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贫困户生产发展" sheetId="1" r:id="rId1"/>
    <sheet name="产业路产业渠" sheetId="2" r:id="rId2"/>
    <sheet name="道路建设" sheetId="3" r:id="rId3"/>
    <sheet name="安全饮水及水利建设" sheetId="4" r:id="rId4"/>
  </sheets>
  <definedNames>
    <definedName name="_xlnm.Print_Titles" localSheetId="2">'道路建设'!$4:$5</definedName>
    <definedName name="_xlnm.Print_Titles" localSheetId="0">'贫困户生产发展'!$4:$5</definedName>
  </definedNames>
  <calcPr fullCalcOnLoad="1"/>
</workbook>
</file>

<file path=xl/sharedStrings.xml><?xml version="1.0" encoding="utf-8"?>
<sst xmlns="http://schemas.openxmlformats.org/spreadsheetml/2006/main" count="1953" uniqueCount="1093">
  <si>
    <t>附件1</t>
  </si>
  <si>
    <t>城固县2020年整合涉农资金贫困户生产发展项目资金分配表</t>
  </si>
  <si>
    <t>项目
编码</t>
  </si>
  <si>
    <t>项目
名称</t>
  </si>
  <si>
    <t>项目
实施
单位</t>
  </si>
  <si>
    <t>实施
地点</t>
  </si>
  <si>
    <t>建设内容</t>
  </si>
  <si>
    <t>绩效目标
（带动贫困户数）</t>
  </si>
  <si>
    <t>资金合计
（万元）</t>
  </si>
  <si>
    <t>财政专项扶贫资金（万元）</t>
  </si>
  <si>
    <t>整合资金（万元）</t>
  </si>
  <si>
    <t>资金来源</t>
  </si>
  <si>
    <t>中央</t>
  </si>
  <si>
    <t>省级</t>
  </si>
  <si>
    <t>市级</t>
  </si>
  <si>
    <t>县级</t>
  </si>
  <si>
    <t>小计</t>
  </si>
  <si>
    <t>合计</t>
  </si>
  <si>
    <t>汉财办农（2019）137号中央扶贫资金2508.38万元</t>
  </si>
  <si>
    <t xml:space="preserve">贫困户生产发展项目 </t>
  </si>
  <si>
    <t>博望办</t>
  </si>
  <si>
    <t>江湾社区</t>
  </si>
  <si>
    <t>种植元胡5.6亩、水稻32.37亩、蔬菜4.55亩；养殖牛11头、猪8头、家禽26只</t>
  </si>
  <si>
    <t>计划带动43户贫困户，预计年户均增收588元</t>
  </si>
  <si>
    <t>朝阳社区</t>
  </si>
  <si>
    <t>种植元胡3.3亩、水稻14.04亩、蔬菜1.3亩、苗木花卉14.64亩</t>
  </si>
  <si>
    <t>计划带动39户贫困户，预计年户均增收472元</t>
  </si>
  <si>
    <t>东寨村</t>
  </si>
  <si>
    <t>种植元胡2.2亩、水稻2.2亩、蔬菜6.7亩、其它0.5亩；养殖家禽8只</t>
  </si>
  <si>
    <t>计划带动19户贫困户，预计年户均增收321元</t>
  </si>
  <si>
    <t>杜家营村</t>
  </si>
  <si>
    <t>种植元胡3.7亩、水稻67.42亩、蔬菜9.35亩、杂果2亩；养殖牛3头、猪6头、家禽70只</t>
  </si>
  <si>
    <t>计划带动51户贫困户，预计年户均增收720元</t>
  </si>
  <si>
    <t>博望村</t>
  </si>
  <si>
    <t>种植元胡3.55亩、水稻1亩、蔬菜7.6亩、杂果3.1亩、花卉苗木3.6亩</t>
  </si>
  <si>
    <t>计划带动26户贫困户，预计年户均增收327元</t>
  </si>
  <si>
    <t>军王村</t>
  </si>
  <si>
    <t>种植元胡3.6亩、水稻112亩、蔬菜3.6亩、其它3.64亩；养殖牛2头、猪13头、家禽237只</t>
  </si>
  <si>
    <t>计划带动43户贫困户，预计年户均增收1163元</t>
  </si>
  <si>
    <t>饶家营村</t>
  </si>
  <si>
    <t>种植水稻43.66亩；养殖猪2头、牛1头</t>
  </si>
  <si>
    <t>计划带动24户贫困户，预计年户均增收738元</t>
  </si>
  <si>
    <t>舒家营村</t>
  </si>
  <si>
    <t>种植水稻29.7亩；养殖牛10头；农产品加工2户</t>
  </si>
  <si>
    <t>计划带动24户贫困户，预计年户均增收825元</t>
  </si>
  <si>
    <t>五里庙村</t>
  </si>
  <si>
    <t>种植元胡2.2亩、水稻40.5亩；养殖家禽376只</t>
  </si>
  <si>
    <t>计划带动28户贫困户，预计年户均增收626元</t>
  </si>
  <si>
    <t>贺家桥村</t>
  </si>
  <si>
    <t>种植水稻42.37亩；养殖家禽115只；</t>
  </si>
  <si>
    <t>计划带动22户贫困户，预计年户均增收782元</t>
  </si>
  <si>
    <t>周家堰村</t>
  </si>
  <si>
    <t>种植元胡1.5亩、水稻52.8亩</t>
  </si>
  <si>
    <t>计划带动24户贫困户，预计年户均增收696元</t>
  </si>
  <si>
    <t>董家营镇</t>
  </si>
  <si>
    <t>古路坝村</t>
  </si>
  <si>
    <t>药材120亩，蔬菜100亩</t>
  </si>
  <si>
    <t>通过政府补助带动320人发展产业增收</t>
  </si>
  <si>
    <t>胥家营村</t>
  </si>
  <si>
    <t>种植元胡170亩</t>
  </si>
  <si>
    <t>通过政府补助带动62人发展产业增收</t>
  </si>
  <si>
    <t>唐家营村</t>
  </si>
  <si>
    <t>种植65亩元胡、30亩红丹参等</t>
  </si>
  <si>
    <t>通过政府补助带动32人发展产业增收</t>
  </si>
  <si>
    <t>刘草坝村</t>
  </si>
  <si>
    <t>种植元胡33亩</t>
  </si>
  <si>
    <t>通过政府补助带动26人发展产业增收</t>
  </si>
  <si>
    <t>七里店村</t>
  </si>
  <si>
    <t>元胡种植26亩；养殖猪20头、牛2头、羊6只、鸡200只等</t>
  </si>
  <si>
    <t>通过政府补助带动27人发展产业增收</t>
  </si>
  <si>
    <t>金星村</t>
  </si>
  <si>
    <t>元胡种植40亩；养殖猪、牛、羊36头鸡100只等</t>
  </si>
  <si>
    <t>通过政府补助带动34人发展产业增收</t>
  </si>
  <si>
    <t>董家营村</t>
  </si>
  <si>
    <t>元胡种植27亩；养殖猪、牛6头鸡50只等</t>
  </si>
  <si>
    <t>通过政府补助带动28人发展产业增收</t>
  </si>
  <si>
    <t>太平村</t>
  </si>
  <si>
    <t>种植元胡50亩</t>
  </si>
  <si>
    <t>通过政府补助带动106人发展产业增收</t>
  </si>
  <si>
    <t>邵家村</t>
  </si>
  <si>
    <t>种植元胡22亩；养殖猪牛羊9头等</t>
  </si>
  <si>
    <t>通过政府补助带动22人发展产业增收</t>
  </si>
  <si>
    <t>莫爷庙村</t>
  </si>
  <si>
    <t>种植元胡18亩，养殖猪牛羊2头，鸡50只等</t>
  </si>
  <si>
    <t>铜洞嘴村</t>
  </si>
  <si>
    <t>元胡种植35亩；养殖猪牛羊80头</t>
  </si>
  <si>
    <t>通过政府补助带动72人发展产业增收</t>
  </si>
  <si>
    <t>合丰村</t>
  </si>
  <si>
    <t>元胡种植60亩；养殖猪、牛、羊、鸡560头（只）等</t>
  </si>
  <si>
    <t>通过政府补助带动67人发展产业增收</t>
  </si>
  <si>
    <t>叶齐村</t>
  </si>
  <si>
    <t>元胡种植11.5亩、水稻17亩；养牛2头、养猪9头、养鸡130只等</t>
  </si>
  <si>
    <t>湖广营村</t>
  </si>
  <si>
    <t>种植元胡32亩，养殖猪牛羊9头，鸡100只等</t>
  </si>
  <si>
    <t>通过政府补助带动63人发展产业增收</t>
  </si>
  <si>
    <t>黄家港村</t>
  </si>
  <si>
    <t>元胡种植20亩</t>
  </si>
  <si>
    <t>通过政府补助带动18人发展产业增收</t>
  </si>
  <si>
    <t>徐李社区</t>
  </si>
  <si>
    <t>贫困户生产发展
（种养殖）</t>
  </si>
  <si>
    <t>小寨村</t>
  </si>
  <si>
    <t>种植元胡42亩，养殖猪牛6头鸡300只</t>
  </si>
  <si>
    <t>通过政府补助带动31人发展产业增收</t>
  </si>
  <si>
    <t>贫困户生产发展项目</t>
  </si>
  <si>
    <t>二里镇</t>
  </si>
  <si>
    <t>板桥村</t>
  </si>
  <si>
    <t>计划元胡90亩，乌120亩，养牛87头，猪63头，羊137只，木耳38架，土蜂52箱，家禽880只</t>
  </si>
  <si>
    <t>带动贫困户42户、预计年户均增收1630元</t>
  </si>
  <si>
    <t>兴隆村</t>
  </si>
  <si>
    <t>计划银杏75亩，食用菌53架，养牛75头，养猪68头</t>
  </si>
  <si>
    <t>带动贫困户23户预计年户增收1590元</t>
  </si>
  <si>
    <t>贫困户生产发展</t>
  </si>
  <si>
    <t>东河村</t>
  </si>
  <si>
    <t>计划种植元胡325亩，乌药220亩，养牛125头，猪140头，羊87只，土蜂220箱，家禽786只</t>
  </si>
  <si>
    <t>带动贫困46户，预计年户均增收2310元</t>
  </si>
  <si>
    <t>堵山村</t>
  </si>
  <si>
    <t>计划种植元胡265亩，乌药253亩，养牛87头，猪115头，羊54只，土蜂125箱，家禽465只</t>
  </si>
  <si>
    <t>带动贫困户23户，预计年户均增收</t>
  </si>
  <si>
    <t>高北村</t>
  </si>
  <si>
    <t>计划种植元胡354亩，乌药280亩苗木152亩，养牛102头，猪125头，羊135只，土蜂280箱</t>
  </si>
  <si>
    <t>带动贫困户78户、预计年户均增收3410元</t>
  </si>
  <si>
    <t>黄岗村</t>
  </si>
  <si>
    <t>计划元胡152亩，乌药87亩，养牛48头，猪42头，家禽260只。</t>
  </si>
  <si>
    <t>带动贫困户43户增收</t>
  </si>
  <si>
    <t>继兴村</t>
  </si>
  <si>
    <t>计划种植元胡195亩，乌药154亩，苗木92亩，养牛75头，猪112头土蜂230箱，家禽752只</t>
  </si>
  <si>
    <t>带动贫困户88户，预计年户均增收27</t>
  </si>
  <si>
    <t xml:space="preserve">贫困户生产发展项目
</t>
  </si>
  <si>
    <t>大盘村</t>
  </si>
  <si>
    <t>计划种植元胡84亩乌药45亩茶叶320亩苗木265亩养牛47头猪38头土蜂60箱家禽320只</t>
  </si>
  <si>
    <t>带动贫困户年户增收</t>
  </si>
  <si>
    <t>大同村</t>
  </si>
  <si>
    <t>计划种植元胡232亩、乌药185亩、苗木60亩、养牛52头、猪68头、土蜂120箱、家禽320只</t>
  </si>
  <si>
    <t>带动贫困户70户、预计年户增收2340元</t>
  </si>
  <si>
    <t>杜元村</t>
  </si>
  <si>
    <t>计划种植元胡132亩，乌药128亩，茶叶72亩，食用菌118架，养牛62头，猪58头，土蜂89箱，家禽452只。</t>
  </si>
  <si>
    <t>带动贫困户18户，预计年户均增收2450元</t>
  </si>
  <si>
    <t>贫困户茶业发展</t>
  </si>
  <si>
    <t>二里社区</t>
  </si>
  <si>
    <t>计划种植元胡162亩、乌药108亩、茶叶46亩、苗木68亩、木耳98架、家禽485只、养牛78头、猪58头</t>
  </si>
  <si>
    <t>带动50户贫困户，预计户增收1260元</t>
  </si>
  <si>
    <t>苟家湾村</t>
  </si>
  <si>
    <t>计划种植元胡98亩，药材89亩，茶叶15亩，苗木18亩，香菇木耳112架，牛58头，猪85头。</t>
  </si>
  <si>
    <t>带动贫困户24户，预计年户均增收2080元。</t>
  </si>
  <si>
    <t>观音村</t>
  </si>
  <si>
    <t>计划种植元胡62亩，苗木92亩，养牛48头，猪42头，土蜂42箱，家禽285只</t>
  </si>
  <si>
    <t>带动贫困户14户、预计年户均增收1790元</t>
  </si>
  <si>
    <t>韩裕村</t>
  </si>
  <si>
    <t>计划种植元胡252亩，乌药154亩，养牛175头，猪154头，家禽854只</t>
  </si>
  <si>
    <t>带动贫困户93户、预计年户均增收2000元</t>
  </si>
  <si>
    <t>贫困户产业发展项目</t>
  </si>
  <si>
    <t>同裕村</t>
  </si>
  <si>
    <t>计划种植元胡52亩，乌药34亩，茶园54亩，花生38亩，养牛54头，猪45头。</t>
  </si>
  <si>
    <t>带动27户产业发展贫困户增收</t>
  </si>
  <si>
    <t>星红村</t>
  </si>
  <si>
    <t>计划种植元胡154亩，乌药124亩，苗木71亩，玄参65亩，养牛95头，猪110头，鱼塘60亩，茶叶120亩</t>
  </si>
  <si>
    <t>带动贫困户25户，预计年户均增收1730元</t>
  </si>
  <si>
    <t>星明村</t>
  </si>
  <si>
    <t>计划种植山药154亩、乌药52亩、产业62亩、元胡45亩、优质水稻94亩</t>
  </si>
  <si>
    <t>带动贫困户15户、户均增收</t>
  </si>
  <si>
    <t>奎星村</t>
  </si>
  <si>
    <t>种植元胡52亩，乌药34亩，茶园54亩，花生38亩，养牛54头，猪45头。</t>
  </si>
  <si>
    <t>带动贫困户28户，预计年户均增收3570元。</t>
  </si>
  <si>
    <t>勤俭村</t>
  </si>
  <si>
    <t>计划种植元胡54亩，乌药48亩，茶叶260亩，苗木320亩，牛95头，猪84头，土蜂325箱，家禽720只</t>
  </si>
  <si>
    <t>带动贫困户28户、预计年户均增收810元</t>
  </si>
  <si>
    <t>明珠村</t>
  </si>
  <si>
    <t>计划种植元胡102亩，乌药110亩，苗木92亩，养牛54头，养猪62头，家禽652只</t>
  </si>
  <si>
    <t>带动贫困户38户，预计年户均增收1590元</t>
  </si>
  <si>
    <t>谭河村</t>
  </si>
  <si>
    <t>计划种植元胡95亩、乌药85亩，养牛65头，养猪85头，家禽865只</t>
  </si>
  <si>
    <t>带动46户产业发展、贫困户增收</t>
  </si>
  <si>
    <t>小盘村</t>
  </si>
  <si>
    <t>计划种植元胡102亩，乌药98亩，玄参62亩，养牛75头，猪85头，家禽850只</t>
  </si>
  <si>
    <t>带动贫困户38户、预计年户均增收850元</t>
  </si>
  <si>
    <t>五里坝村</t>
  </si>
  <si>
    <t>计划种植茶园95亩、黄花85亩；养猪24头、土蜂1000箱。</t>
  </si>
  <si>
    <t>带动贫困户20户，预计年户均增收</t>
  </si>
  <si>
    <t>桔园镇</t>
  </si>
  <si>
    <t>陈家湾村</t>
  </si>
  <si>
    <t>贫困户入股购买食用菌菌袋13.44万袋</t>
  </si>
  <si>
    <t xml:space="preserve">计划带动贫户76户，预计年户均增收1340元   </t>
  </si>
  <si>
    <t>板凳村</t>
  </si>
  <si>
    <t>种植中药材42亩，食用菌34000袋，柑橘35亩，养牛16头，养羊82只，能繁母猪42头，育肥猪118头，养土蜂181箱，养家禽1040只，水产养殖10亩。</t>
  </si>
  <si>
    <t>计划带动贫困户62户，预计年户均增收2440元</t>
  </si>
  <si>
    <t>二方湾村</t>
  </si>
  <si>
    <t>种植水稻：18.7亩，购买优质水稻种子37.4斤；栽种柑桔：31.4亩，购买柑桔贡川树苗1660株，</t>
  </si>
  <si>
    <t>计划带动贫困户7户，预计年均增收1610元</t>
  </si>
  <si>
    <t>郭家山村</t>
  </si>
  <si>
    <t>补栽、新栽柑桔：216.3亩，购买柑桔贡川树苗21630株，养母猪：6头，养肥猪：4头，养牛：3头</t>
  </si>
  <si>
    <t>计划带动贫困户56户，预计年均增收1280元</t>
  </si>
  <si>
    <t>后湾社区</t>
  </si>
  <si>
    <t>种植水稻66亩，购买优质水稻种子70斤；种植元胡56.8亩，购买元胡种子60斤；栽种柑桔133.2亩，购买柑桔树苗5800株，养牛4头，养猪86头，养家禽494只</t>
  </si>
  <si>
    <t>计划带动贫困户100户，预计年均增收1210元</t>
  </si>
  <si>
    <t>桔园村</t>
  </si>
  <si>
    <t>补栽新栽柑桔72亩</t>
  </si>
  <si>
    <t>计划带动贫困户72户，预计年均增收765元</t>
  </si>
  <si>
    <t>下街社区</t>
  </si>
  <si>
    <t>种植水稻：39.25亩，购买优质水稻种子79斤；栽种柑桔：50.57亩，购买柑桔贡川树苗2800株，养猪：24头，养家禽：183只；养牛2头；养羊1头；元胡3.3亩，购买元胡种900斤；</t>
  </si>
  <si>
    <t>计划带动贫困户49户，预计年均增收670元</t>
  </si>
  <si>
    <t>小北村</t>
  </si>
  <si>
    <t>辣椒种植8.3亩、玉米种植81.6亩、豇豆种植18亩、元胡种植17.1亩、乌药7.7亩、柑橘116.2亩、养羊50只、母猪1头、生猪147头、土蜂6箱、养鸡2245只</t>
  </si>
  <si>
    <t>计划带动贫困户88户，预计年均增收1490元</t>
  </si>
  <si>
    <t>新合村</t>
  </si>
  <si>
    <t>种植柑206.9亩，中药材5.2亩，养牛12头，养猪68头，养殖家禽1618只，蜜蜂34箱。</t>
  </si>
  <si>
    <t>计划带动贫困户84户，预计年均增收1090元</t>
  </si>
  <si>
    <t>许家庙村</t>
  </si>
  <si>
    <t>补栽、新栽柑桔99.9亩，养母猪：2头，养肥猪：4头</t>
  </si>
  <si>
    <t>计划带动贫困户24户，预计年均增收1616元</t>
  </si>
  <si>
    <t>杨家滩村</t>
  </si>
  <si>
    <t>补栽、新栽柑桔282亩</t>
  </si>
  <si>
    <t>计划带动贫困户69户，预计年均增收950元</t>
  </si>
  <si>
    <t>余家湾村</t>
  </si>
  <si>
    <t>水稻1亩；中药材2亩；土核桃1亩；豇豆10.9亩；柑桔15.6亩；养牛8头；能繁母猪3头；育肥猪8头；家禽800只；</t>
  </si>
  <si>
    <t>计划带动贫困户23户，预计年均增收1320元</t>
  </si>
  <si>
    <t>张家湾村</t>
  </si>
  <si>
    <t>种植水稻：13.35亩，购买优质水稻种子30斤；栽种柑桔：32.8亩，购买柑桔贡川树苗2800株，养猪：三头，养家禽：50只</t>
  </si>
  <si>
    <t>计划带动贫困户11户，预计年均增收1140元</t>
  </si>
  <si>
    <t>张家窑村</t>
  </si>
  <si>
    <t>种植优质水稻：49.6亩，补种、栽种柑桔：72.5亩，养猪：8头，养牛8头；养家禽：530只;中药材2.5亩</t>
  </si>
  <si>
    <t>计划带动贫困户53户，预计年均增收820元</t>
  </si>
  <si>
    <t>贾家山村</t>
  </si>
  <si>
    <t>种植优质水稻140亩，优化、改良及新栽柑橘202亩</t>
  </si>
  <si>
    <t>计划带动贫困户79户，预计年均增收950元</t>
  </si>
  <si>
    <t>刘家营村</t>
  </si>
  <si>
    <t>种植柑桔140亩，购买柑桔树苗10000株</t>
  </si>
  <si>
    <t>计划带动贫困户30户，预计年均增收1400元</t>
  </si>
  <si>
    <t>邵家山村</t>
  </si>
  <si>
    <t>种植优质水稻24.4亩；补载、新栽柑桔178亩；养牛1头；养殖能繁母猪4头；养殖肥猪10头；养殖家禽100只。</t>
  </si>
  <si>
    <t>计划带动贫困户56户，预计年均增收1120元</t>
  </si>
  <si>
    <t>升仙村</t>
  </si>
  <si>
    <t>柑桔167亩.育肥猪5头.购买优质复合肥.</t>
  </si>
  <si>
    <t>计划带动贫困户67户，预计年均增收900元</t>
  </si>
  <si>
    <t>史家庄村</t>
  </si>
  <si>
    <t>种植中药材101.5亩，食用菌3700袋，养牛45头能繁母猪74头，育肥猪97头，家禽25只。</t>
  </si>
  <si>
    <t>计划带动贫困户83户，预计年均增收2010元</t>
  </si>
  <si>
    <t>杨西营村</t>
  </si>
  <si>
    <t>柑桔80亩，养猪150头</t>
  </si>
  <si>
    <t>计划带动贫困户21户，预计年均增收1400元</t>
  </si>
  <si>
    <t>张家桥村</t>
  </si>
  <si>
    <t>种植水稻8亩，中药材11亩，种植柑桔160.95亩购树苗24142.5株，养牛25头，能繁母猪14头，育肥猪10头，</t>
  </si>
  <si>
    <t>计划带动贫困户76户，预计年均增收1480元</t>
  </si>
  <si>
    <t>深北村</t>
  </si>
  <si>
    <t>中药材种植27.7亩，猕猴桃种植30.9亩，柑桔146.5亩，养牛12头，母猪1头，育肥猪135头，家禽100只。</t>
  </si>
  <si>
    <t>计划带动贫困户102户，预计年均增收1270元</t>
  </si>
  <si>
    <t>李家堡村</t>
  </si>
  <si>
    <t>购买优质水稻种子28千克，种植水稻28亩；购买日南一号柑桔苗9450株，种植柑桔94.5亩；发展中药材4亩；养牛34头；育肥猪1头；养鸡500只。</t>
  </si>
  <si>
    <t>计划带动贫困户47户，预计年均增收1530元</t>
  </si>
  <si>
    <t>老庄镇</t>
  </si>
  <si>
    <t>朱家坎社区</t>
  </si>
  <si>
    <t>优质粮油45亩、橘柑50亩、中药材5亩、肉牛1头、生猪5头、家禽900只等</t>
  </si>
  <si>
    <t>计划带动40户贫困户，预计年户均增收850元</t>
  </si>
  <si>
    <t>老庄村</t>
  </si>
  <si>
    <t>计划种植优质水稻190亩、柑桔80亩；养鱼14亩、养牛5头、养鸡400只等</t>
  </si>
  <si>
    <t>计划带动60户贫困户，预计年户均增收800元</t>
  </si>
  <si>
    <t>景家山村</t>
  </si>
  <si>
    <t>1、6户12人发展种种植核桃25亩；2、53户162人发展种植柑橘164亩。</t>
  </si>
  <si>
    <t>计划带动80户贫困户，预计年户均增收850元</t>
  </si>
  <si>
    <t>双井村</t>
  </si>
  <si>
    <t>1、发展优质水稻600亩;2、发展柑桔50亩;3、发展养牛5头;4、发展养猪10头;5、发展养鸡4000只.</t>
  </si>
  <si>
    <t>计划带动128户贫困户，预计年户均增收850元</t>
  </si>
  <si>
    <t>鲁家庄村</t>
  </si>
  <si>
    <t>1、发展优质水稻282亩；2、发展柑桔、风景树335亩;3、发展蔬菜70亩；4、发展养鱼38亩；5、发展养牛42头;6、发展养猪27头;7、发展养羊10只;8、面条加工一个补助2500元。</t>
  </si>
  <si>
    <t>计划带动71户贫困户，预计年户均增收850元</t>
  </si>
  <si>
    <t>潘张付村</t>
  </si>
  <si>
    <t xml:space="preserve">1、发展优质水稻388.76亩;2、发展柑桔213.02亩;3.药材种植36.735亩;4.种植生姜5.5亩;5、发展养鱼23亩;6、发展养牛23头;7.发展养羊3头;8.发展养猪50头.   </t>
  </si>
  <si>
    <t>计划带动101户贫困户，预计年户均增收800元</t>
  </si>
  <si>
    <t>赵家坡村</t>
  </si>
  <si>
    <t>发展养牛67头，新栽橘柑196亩，风景树35亩，中药材20亩，种植优质粮油160亩，养猪60头，养羊265只，养鸡400只。外出务工49人次。</t>
  </si>
  <si>
    <t>计划带动102户贫困户，预计年户均增收800元</t>
  </si>
  <si>
    <t>杨家坡村</t>
  </si>
  <si>
    <t>发展优质水稻235亩，生猪35头，牛10头，奶羊5只，家禽7000只，柑橘65亩，中药材26亩，土蜂10箱。</t>
  </si>
  <si>
    <t>计划带动83户贫困户，预计年户均增收850元</t>
  </si>
  <si>
    <t>谢何村</t>
  </si>
  <si>
    <t>优质水稻120亩，生猪27头，肉牛9头，家禽153只等。</t>
  </si>
  <si>
    <t>计划带动107户贫困户，预计年户均增收850元</t>
  </si>
  <si>
    <t>熊家营村</t>
  </si>
  <si>
    <t>发展优质水稻30亩，生猪10头，牛5头，羊30只，家禽200只，柑橘200亩。</t>
  </si>
  <si>
    <t>计划带动58户贫困户预计年户均增收800元。</t>
  </si>
  <si>
    <t>丁家湾村</t>
  </si>
  <si>
    <t>全村贫困户新发展养牛123头，养羊538只，养蜂482箱，养猪215头，种植野生弥候桃46亩;银杏39亩，元胡63亩,魔芋62亩，天麻316窝；反季节蔬菜40亩。</t>
  </si>
  <si>
    <t>计划带动41户贫困户，预计年户均增收600元</t>
  </si>
  <si>
    <t>广杨村</t>
  </si>
  <si>
    <t>种植优质蔬菜90亩</t>
  </si>
  <si>
    <t>计划带动100户贫困户，预计年户均增收850元</t>
  </si>
  <si>
    <t>毕家河村</t>
  </si>
  <si>
    <t>优质水稻67亩、养猪4头、牛2头、家禽243只、柑橘58.9亩、蜜蜂100箱</t>
  </si>
  <si>
    <t>计划带动175户贫困户，预计年户均增收850元</t>
  </si>
  <si>
    <t xml:space="preserve">2020年莲花街道办事处曹家村贫困户生产发展项目 </t>
  </si>
  <si>
    <t>莲花街道办事处</t>
  </si>
  <si>
    <t>曹家村</t>
  </si>
  <si>
    <t>种植元胡20亩、蔬菜2亩、柑桔6亩、花卉苗木10亩；养殖家禽5000只；渔业9亩</t>
  </si>
  <si>
    <t>计划带动贫困户15户47人，预计年户均增收2933元</t>
  </si>
  <si>
    <t xml:space="preserve">2020年莲花街道办事处石家庄村贫困户生产发展项目 </t>
  </si>
  <si>
    <t>石家庄村</t>
  </si>
  <si>
    <t>种植元胡6亩、蔬菜2亩；</t>
  </si>
  <si>
    <t>计划带动9户贫困户，预计年户均增收850元</t>
  </si>
  <si>
    <t xml:space="preserve">2020年莲花街道办事处湑水村贫困户生产发展项目 </t>
  </si>
  <si>
    <t>湑水村</t>
  </si>
  <si>
    <t>发展贫困户种植元胡25.4亩、优质水稻121.58亩、蔬菜2.3亩，牛20头、猪20头、羊32头、兔11只、鸡735只，。</t>
  </si>
  <si>
    <t>计划带动贫困户50户137人，预计年户均增收1500元</t>
  </si>
  <si>
    <t xml:space="preserve">2020年莲花街道办事处庙坡村贫困户生产发展项目 </t>
  </si>
  <si>
    <t>庙坡村</t>
  </si>
  <si>
    <t>发展贫困户种植元胡、蔬菜共计45亩。</t>
  </si>
  <si>
    <t>计划带动贫困户27户，预计年户均增收1200元</t>
  </si>
  <si>
    <t xml:space="preserve">2020年莲花街道办事处廉家庄村贫困户生产发展项目 </t>
  </si>
  <si>
    <t>廉家庄村</t>
  </si>
  <si>
    <t>发展贫困户种植元胡40亩、优质水稻61亩、蔬菜共计6亩。</t>
  </si>
  <si>
    <t>计划带动贫困户27户85人，预计年户均增收3307元</t>
  </si>
  <si>
    <t xml:space="preserve">2020年莲花街道办事处博雅社区贫困户生产发展项目 </t>
  </si>
  <si>
    <t>博雅社区</t>
  </si>
  <si>
    <t>发展51户贫困户种植元胡16亩、优质水稻131.88亩，养牛5头，养鸡100只。</t>
  </si>
  <si>
    <t>计划带动贫困户51户，预计年户均增收1200元</t>
  </si>
  <si>
    <t xml:space="preserve">2020年莲花街道办事处z翟家寺村贫困户生产发展项目 </t>
  </si>
  <si>
    <t>翟家寺</t>
  </si>
  <si>
    <t>种植元胡21亩、优质水稻44.3亩，蔬菜1.8亩、；养殖牛4头</t>
  </si>
  <si>
    <t>计划带动贫困户24户93人，预计年户均增收800元</t>
  </si>
  <si>
    <t xml:space="preserve">2020年莲花街道办事处莲花池村贫困户生产发展项目 </t>
  </si>
  <si>
    <t>莲花池村</t>
  </si>
  <si>
    <t>种植蔬菜8亩</t>
  </si>
  <si>
    <t>计划带动1户贫困户，预计年户均增收4800元</t>
  </si>
  <si>
    <t xml:space="preserve">2020年莲花街道办事处马家店村贫困户生产发展项目 </t>
  </si>
  <si>
    <t>马家店村</t>
  </si>
  <si>
    <t>种植元胡31亩、柑桔33.5亩、养殖牛7头、猪6头。</t>
  </si>
  <si>
    <t>计划带动贫困户21户62人，预计年人均增收2076元</t>
  </si>
  <si>
    <t xml:space="preserve">2020年莲花街道办事处吕家村贫困户生产发展项目 </t>
  </si>
  <si>
    <t>莲花街道办</t>
  </si>
  <si>
    <t>吕家村</t>
  </si>
  <si>
    <t>水稻86亩；元胡20亩；羊肚菌25亩苗木花卉18亩；蔬菜9.7亩。牛2头；猪10头；大鲵500尾。</t>
  </si>
  <si>
    <t>计划带动贫困户30户</t>
  </si>
  <si>
    <t xml:space="preserve">2020年莲花街道办事处大草坝村贫困户生产发展项目 </t>
  </si>
  <si>
    <t>大草坝村</t>
  </si>
  <si>
    <t>种植元胡19.2亩、蔬菜13.8亩；</t>
  </si>
  <si>
    <t>计划带动24户贫困户，预计年户均增收830元</t>
  </si>
  <si>
    <t xml:space="preserve">2020年莲花街道办事处黄家村贫困户生产发展项目 </t>
  </si>
  <si>
    <t>黄家村</t>
  </si>
  <si>
    <t>种植元胡28亩、优质水稻56亩，蔬菜18.8亩、养殖生猪10头.</t>
  </si>
  <si>
    <t>计划带动贫困户38户99人，预计年户均增收600元</t>
  </si>
  <si>
    <t>柳林镇</t>
  </si>
  <si>
    <t>草坝岭村</t>
  </si>
  <si>
    <t>水稻种植18.38亩，设施蔬菜种植3.76亩。　</t>
  </si>
  <si>
    <t>带动4户贫困户发展产业，促进增收</t>
  </si>
  <si>
    <t>崔家山村</t>
  </si>
  <si>
    <t>种植水稻51.56亩</t>
  </si>
  <si>
    <t>带动27户贫困户发展产业，促进增收</t>
  </si>
  <si>
    <t>朱家湾村</t>
  </si>
  <si>
    <t>种植元胡10亩，花卉34.7亩，水稻105亩</t>
  </si>
  <si>
    <t>带动76户贫困户发展产业，促进增收</t>
  </si>
  <si>
    <t>贫困户生产发展资金</t>
  </si>
  <si>
    <t>幸福家园</t>
  </si>
  <si>
    <t>优质水稻90亩，元胡、乌药等中药材10亩，果树15亩</t>
  </si>
  <si>
    <t>带动20户贫困户受益</t>
  </si>
  <si>
    <t>小营村</t>
  </si>
  <si>
    <t>种植元胡25亩</t>
  </si>
  <si>
    <t>带动20户贫困户发展产业，促进增收</t>
  </si>
  <si>
    <t>新柳村</t>
  </si>
  <si>
    <t>元胡20亩、优质水稻30亩；养牛8头</t>
  </si>
  <si>
    <t>带动50户贫困户发展产业，促进增收</t>
  </si>
  <si>
    <t>草寺村</t>
  </si>
  <si>
    <t>元胡种植20亩；养牛20头</t>
  </si>
  <si>
    <t>带动19户贫困户发展产业，促进增收</t>
  </si>
  <si>
    <t>陈家坝</t>
  </si>
  <si>
    <t>养牛5头</t>
  </si>
  <si>
    <t>带动3户贫困户发展产业，促进增收</t>
  </si>
  <si>
    <t>龙头镇</t>
  </si>
  <si>
    <t>六一村</t>
  </si>
  <si>
    <t>水稻134亩，种植元胡11.8亩，养鸡450只，新栽苗木3.8亩。</t>
  </si>
  <si>
    <t>计划带动31户贫困户，预计年户均增收800元</t>
  </si>
  <si>
    <t>五爱村</t>
  </si>
  <si>
    <t xml:space="preserve">优质水稻100亩、蔬菜20亩、橘柑技改20亩、鸡鸭2000只 、养鱼15亩 、 养牛12头、猪20头、  元胡20亩  </t>
  </si>
  <si>
    <t>黄家营村</t>
  </si>
  <si>
    <t>优质水稻种植70亩、元胡种植20亩、养牛5头、养猪10头、养鸡1000只、柑橘新栽10亩、老园技改10亩。</t>
  </si>
  <si>
    <t>计划带动35户贫困户，预计年户均增收800元</t>
  </si>
  <si>
    <t>新光村</t>
  </si>
  <si>
    <t>优质水稻种植110亩、元胡种植25亩、养牛2头、养猪10头、养鸡1000只、柑橘新栽3亩老园技改6亩。</t>
  </si>
  <si>
    <t>计划带动55户贫困户，预计年户均增收800元</t>
  </si>
  <si>
    <t>龙头社区</t>
  </si>
  <si>
    <t>水稻90亩、瓜果17亩、元胡8亩、养鸡3000只</t>
  </si>
  <si>
    <t>计划带动37户贫困户，预计年户均增收800元</t>
  </si>
  <si>
    <t>堰湾村</t>
  </si>
  <si>
    <t>优质水稻110亩，养牛5头，种植元胡22亩，养殖肉鸽1000只，发展梨树、桃树5亩，种植蔬菜10亩。</t>
  </si>
  <si>
    <t>群力村</t>
  </si>
  <si>
    <t>种植水稻84.16亩，种植瓜果蔬1.8亩，元胡25.52亩，养猪20头，养羊15头</t>
  </si>
  <si>
    <t>五星村</t>
  </si>
  <si>
    <t>优质水稻130亩，种植元胡30亩。</t>
  </si>
  <si>
    <t>计划带动42户贫困户，预计年户均增收800元</t>
  </si>
  <si>
    <t>西高寺村</t>
  </si>
  <si>
    <t>水稻80亩，种植元胡2亩，发展柑橘树50亩，养猪20头，种植蔬菜10亩。</t>
  </si>
  <si>
    <t>熊家山村</t>
  </si>
  <si>
    <t>优质水稻97亩、养殖生猪5头、肉牛7头、元胡种植15亩、柑桔技改4亩</t>
  </si>
  <si>
    <t>新兴村</t>
  </si>
  <si>
    <t>优质水稻23.2亩，元胡种植51.5亩，牧草30亩</t>
  </si>
  <si>
    <t>计划带动33户贫困户，预计年户均增收800元</t>
  </si>
  <si>
    <t>军长坝村</t>
  </si>
  <si>
    <t>种植优质水稻52亩、种植柑桔54亩、种植元胡10亩、养殖肉牛6头</t>
  </si>
  <si>
    <t>计划带动18户贫困户，预计年户均增收800元</t>
  </si>
  <si>
    <t>刘王岭村</t>
  </si>
  <si>
    <t>新栽橘柑3亩，稻谷10亩，蔬菜2亩，养牛2头，元胡1亩</t>
  </si>
  <si>
    <t>计划带动8户贫困户，预计年户均增收800元</t>
  </si>
  <si>
    <t>新华村</t>
  </si>
  <si>
    <t>种植优质水稻47.54亩，元胡16.23亩</t>
  </si>
  <si>
    <t>三合镇</t>
  </si>
  <si>
    <t>胡家湾村</t>
  </si>
  <si>
    <t>扶持贫困户每年种植元胡55亩、乌药10亩、蔬菜15亩</t>
  </si>
  <si>
    <t>带动58户贫困户</t>
  </si>
  <si>
    <t>龙王庙社区</t>
  </si>
  <si>
    <t>扶持贫困户每年种植元胡75亩、乌药18亩、蔬菜12亩等</t>
  </si>
  <si>
    <t>木瓜村</t>
  </si>
  <si>
    <t>扶持贫困户种植元胡25亩、乌药15亩、蔬菜种植12亩</t>
  </si>
  <si>
    <t>带动29户贫困户</t>
  </si>
  <si>
    <t>余观村</t>
  </si>
  <si>
    <t>扶持贫困户种植元胡90亩、乌药60亩、蔬菜种植42亩</t>
  </si>
  <si>
    <t>带动42户贫困户</t>
  </si>
  <si>
    <t>黄牛嘴村</t>
  </si>
  <si>
    <t>种植元胡190亩，乌药130亩，生姜60亩，地膜芋头70亩，地膜洋芋90亩，食用菌500架，天麻180亩；养殖猪90头，牛70头，鸡1200只</t>
  </si>
  <si>
    <t>带动68户贫困户</t>
  </si>
  <si>
    <t>铁路村</t>
  </si>
  <si>
    <t>种植元胡140亩、乌药110亩、天麻6000窝、食用菌4000架。养殖肉牛110头、生猪90头、家禽5000只、养殖土蜂240箱</t>
  </si>
  <si>
    <t>带动117户贫困户</t>
  </si>
  <si>
    <t>陈丁村</t>
  </si>
  <si>
    <t>种植中药材70亩，地膜洋芋56.3亩，蔬菜种植45亩，油料20亩，粮食46亩，果树3亩养猪30头；养牛10头，鸡300只，养羊15只</t>
  </si>
  <si>
    <t>带动45户贫困户</t>
  </si>
  <si>
    <t>秦家坝村</t>
  </si>
  <si>
    <t>种植元胡52亩，乌药55亩，地膜洋芋32亩，牛20头</t>
  </si>
  <si>
    <t>带动59户贫困户</t>
  </si>
  <si>
    <t>沙河营镇</t>
  </si>
  <si>
    <t>郑家营村</t>
  </si>
  <si>
    <r>
      <t>种植优质水稻</t>
    </r>
    <r>
      <rPr>
        <sz val="9"/>
        <rFont val="Times New Roman"/>
        <family val="1"/>
      </rPr>
      <t>97</t>
    </r>
    <r>
      <rPr>
        <sz val="9"/>
        <rFont val="宋体"/>
        <family val="0"/>
      </rPr>
      <t>亩，元胡27亩；养殖牛5头。</t>
    </r>
  </si>
  <si>
    <t>带动贫困户29户，预计年户均增收1000元</t>
  </si>
  <si>
    <t>沙井社区</t>
  </si>
  <si>
    <r>
      <t>种植优质水稻</t>
    </r>
    <r>
      <rPr>
        <sz val="9"/>
        <rFont val="Times New Roman"/>
        <family val="1"/>
      </rPr>
      <t>41</t>
    </r>
    <r>
      <rPr>
        <sz val="9"/>
        <rFont val="宋体"/>
        <family val="0"/>
      </rPr>
      <t>亩，元胡9亩，露地蔬菜8亩；养殖猪1头，牛5头，羊8只，家禽292只。</t>
    </r>
  </si>
  <si>
    <r>
      <t>带动贫困户</t>
    </r>
    <r>
      <rPr>
        <sz val="9"/>
        <rFont val="Times New Roman"/>
        <family val="1"/>
      </rPr>
      <t>29</t>
    </r>
    <r>
      <rPr>
        <sz val="9"/>
        <rFont val="仿宋"/>
        <family val="3"/>
      </rPr>
      <t>户</t>
    </r>
    <r>
      <rPr>
        <sz val="9"/>
        <rFont val="宋体"/>
        <family val="0"/>
      </rPr>
      <t>，预计年户均增收1200元</t>
    </r>
  </si>
  <si>
    <t>张家嘴村</t>
  </si>
  <si>
    <r>
      <t>种植优质水稻</t>
    </r>
    <r>
      <rPr>
        <sz val="9"/>
        <rFont val="Times New Roman"/>
        <family val="1"/>
      </rPr>
      <t>96</t>
    </r>
    <r>
      <rPr>
        <sz val="9"/>
        <rFont val="宋体"/>
        <family val="0"/>
      </rPr>
      <t>亩，元胡17亩；养殖猪12头，羊5只，家禽30只。</t>
    </r>
  </si>
  <si>
    <t>带动贫困户27户，预计年户均增收1000元</t>
  </si>
  <si>
    <t>司家铺村</t>
  </si>
  <si>
    <r>
      <t>种植优质水稻</t>
    </r>
    <r>
      <rPr>
        <sz val="9"/>
        <rFont val="Times New Roman"/>
        <family val="1"/>
      </rPr>
      <t>5</t>
    </r>
    <r>
      <rPr>
        <sz val="9"/>
        <rFont val="宋体"/>
        <family val="0"/>
      </rPr>
      <t>9亩，元胡19亩，蔬菜1亩，葡萄3.5亩，杂果3.3亩；养殖猪3头，牛9头，羊2只，家禽66只。</t>
    </r>
  </si>
  <si>
    <r>
      <t>带动贫困户</t>
    </r>
    <r>
      <rPr>
        <sz val="9"/>
        <rFont val="Times New Roman"/>
        <family val="1"/>
      </rPr>
      <t>24</t>
    </r>
    <r>
      <rPr>
        <sz val="9"/>
        <rFont val="仿宋"/>
        <family val="3"/>
      </rPr>
      <t>户，预计年户均增收</t>
    </r>
    <r>
      <rPr>
        <sz val="9"/>
        <rFont val="Times New Roman"/>
        <family val="1"/>
      </rPr>
      <t>1000</t>
    </r>
    <r>
      <rPr>
        <sz val="9"/>
        <rFont val="仿宋"/>
        <family val="3"/>
      </rPr>
      <t>元</t>
    </r>
  </si>
  <si>
    <t>袁家营村</t>
  </si>
  <si>
    <t>种植优质水稻110亩，元胡21亩，露地蔬菜17亩，猕猴桃1.6亩，花卉苗木22亩；养殖猪3头，牛43头，羊80只，家禽600只。</t>
  </si>
  <si>
    <r>
      <t>带动贫困户</t>
    </r>
    <r>
      <rPr>
        <sz val="9"/>
        <rFont val="Times New Roman"/>
        <family val="1"/>
      </rPr>
      <t>38</t>
    </r>
    <r>
      <rPr>
        <sz val="9"/>
        <rFont val="仿宋"/>
        <family val="3"/>
      </rPr>
      <t>户，预计年户均增收</t>
    </r>
    <r>
      <rPr>
        <sz val="9"/>
        <rFont val="Times New Roman"/>
        <family val="1"/>
      </rPr>
      <t>1000</t>
    </r>
    <r>
      <rPr>
        <sz val="9"/>
        <rFont val="仿宋"/>
        <family val="3"/>
      </rPr>
      <t>元。</t>
    </r>
  </si>
  <si>
    <t>建安村</t>
  </si>
  <si>
    <r>
      <t>种植优质水稻</t>
    </r>
    <r>
      <rPr>
        <sz val="9"/>
        <rFont val="Times New Roman"/>
        <family val="1"/>
      </rPr>
      <t>5</t>
    </r>
    <r>
      <rPr>
        <sz val="9"/>
        <rFont val="宋体"/>
        <family val="0"/>
      </rPr>
      <t>0亩，元胡32亩，露地蔬菜32亩，设施蔬菜2亩，杂果1亩；养殖猪11头，牛2头，羊2只，家禽175只。</t>
    </r>
  </si>
  <si>
    <r>
      <t>带动贫困户</t>
    </r>
    <r>
      <rPr>
        <sz val="9"/>
        <rFont val="Times New Roman"/>
        <family val="1"/>
      </rPr>
      <t>30</t>
    </r>
    <r>
      <rPr>
        <sz val="9"/>
        <rFont val="仿宋"/>
        <family val="3"/>
      </rPr>
      <t>户，预计年户均增收</t>
    </r>
    <r>
      <rPr>
        <sz val="9"/>
        <rFont val="Times New Roman"/>
        <family val="1"/>
      </rPr>
      <t>1200</t>
    </r>
    <r>
      <rPr>
        <sz val="9"/>
        <rFont val="仿宋"/>
        <family val="3"/>
      </rPr>
      <t>元</t>
    </r>
  </si>
  <si>
    <t>安乐堂村</t>
  </si>
  <si>
    <r>
      <t>种植优质水稻</t>
    </r>
    <r>
      <rPr>
        <sz val="9"/>
        <rFont val="Times New Roman"/>
        <family val="1"/>
      </rPr>
      <t>71</t>
    </r>
    <r>
      <rPr>
        <sz val="9"/>
        <rFont val="宋体"/>
        <family val="0"/>
      </rPr>
      <t>亩，元胡13亩，猕猴桃1.8亩；养殖牛4头，羊2只，家禽25只。</t>
    </r>
  </si>
  <si>
    <r>
      <t>带动贫困户</t>
    </r>
    <r>
      <rPr>
        <sz val="9"/>
        <rFont val="Times New Roman"/>
        <family val="1"/>
      </rPr>
      <t>16</t>
    </r>
    <r>
      <rPr>
        <sz val="9"/>
        <rFont val="仿宋"/>
        <family val="3"/>
      </rPr>
      <t>户，预计年户均增收</t>
    </r>
    <r>
      <rPr>
        <sz val="9"/>
        <rFont val="Times New Roman"/>
        <family val="1"/>
      </rPr>
      <t>1000</t>
    </r>
    <r>
      <rPr>
        <sz val="9"/>
        <rFont val="仿宋"/>
        <family val="3"/>
      </rPr>
      <t>元</t>
    </r>
  </si>
  <si>
    <t>刘叶村</t>
  </si>
  <si>
    <r>
      <t>种植优质水稻</t>
    </r>
    <r>
      <rPr>
        <sz val="9"/>
        <rFont val="Times New Roman"/>
        <family val="1"/>
      </rPr>
      <t>117</t>
    </r>
    <r>
      <rPr>
        <sz val="9"/>
        <rFont val="宋体"/>
        <family val="0"/>
      </rPr>
      <t>亩，元胡11亩，露地蔬菜9亩；养殖猪8头，牛5头，羊8只，家禽295只。</t>
    </r>
  </si>
  <si>
    <r>
      <t>带动贫困户</t>
    </r>
    <r>
      <rPr>
        <sz val="9"/>
        <rFont val="Times New Roman"/>
        <family val="1"/>
      </rPr>
      <t>46</t>
    </r>
    <r>
      <rPr>
        <sz val="9"/>
        <rFont val="仿宋"/>
        <family val="3"/>
      </rPr>
      <t>户，预计年户均增收</t>
    </r>
    <r>
      <rPr>
        <sz val="9"/>
        <rFont val="Times New Roman"/>
        <family val="1"/>
      </rPr>
      <t>1100</t>
    </r>
    <r>
      <rPr>
        <sz val="9"/>
        <rFont val="仿宋"/>
        <family val="3"/>
      </rPr>
      <t>元</t>
    </r>
  </si>
  <si>
    <t>梁家庵村</t>
  </si>
  <si>
    <r>
      <t>种植优质水稻</t>
    </r>
    <r>
      <rPr>
        <sz val="9"/>
        <rFont val="Times New Roman"/>
        <family val="1"/>
      </rPr>
      <t>2.8</t>
    </r>
    <r>
      <rPr>
        <sz val="9"/>
        <rFont val="宋体"/>
        <family val="0"/>
      </rPr>
      <t>亩，元胡58亩，乌药12.5，露地蔬菜117亩，设施蔬菜4亩，杂果2亩；养殖猪29头，牛8头，家禽260只，娃娃鱼1500尾。</t>
    </r>
  </si>
  <si>
    <r>
      <t>带动贫困户</t>
    </r>
    <r>
      <rPr>
        <sz val="9"/>
        <rFont val="Times New Roman"/>
        <family val="1"/>
      </rPr>
      <t>39</t>
    </r>
    <r>
      <rPr>
        <sz val="9"/>
        <rFont val="仿宋"/>
        <family val="3"/>
      </rPr>
      <t>户，预计年户均增收</t>
    </r>
    <r>
      <rPr>
        <sz val="9"/>
        <rFont val="Times New Roman"/>
        <family val="1"/>
      </rPr>
      <t>1300</t>
    </r>
    <r>
      <rPr>
        <sz val="9"/>
        <rFont val="仿宋"/>
        <family val="3"/>
      </rPr>
      <t>元</t>
    </r>
  </si>
  <si>
    <t>上元观镇</t>
  </si>
  <si>
    <t>新元村</t>
  </si>
  <si>
    <t>元胡90.4亩，水稻154.2亩，油菜12.8亩，乌药28.3亩，小麦5.7亩，玉米51.7亩，花生8.3亩，猪44头，牛63头，羊3只，家禽1283只</t>
  </si>
  <si>
    <t>带动贫困户69户，预计年户均增收1000元</t>
  </si>
  <si>
    <t>新丰村</t>
  </si>
  <si>
    <t>元胡40.4亩，水稻86.74亩，乌药3.9亩小麦16.5亩，油菜36.08亩，玉米73.06亩，牛32头，猪24头，家禽573只</t>
  </si>
  <si>
    <t>带动贫困户45户，预计年户均增收1000元</t>
  </si>
  <si>
    <t>三星村</t>
  </si>
  <si>
    <t>元胡85.07亩，水稻121.74亩，小麦11.3亩，油菜39亩，牛7头，家禽144只</t>
  </si>
  <si>
    <t>带动贫困户49户，预计年户均增收1000元</t>
  </si>
  <si>
    <t>昝家庄村</t>
  </si>
  <si>
    <t>元胡66.4亩，水稻115.86亩，小麦12.4亩，油菜17.5亩，家禽30只</t>
  </si>
  <si>
    <t>带动贫困户38户，预计年户均增收1000元</t>
  </si>
  <si>
    <t>乐城村</t>
  </si>
  <si>
    <t>元胡68.29，水稻88.28亩，小麦2.43亩，家禽178只</t>
  </si>
  <si>
    <t>带动贫困户43户，预计年户均增收1000元</t>
  </si>
  <si>
    <t>乐丰村</t>
  </si>
  <si>
    <t>元胡21.39亩，水稻24.5亩，乌药0.25亩，小麦3.84亩，油菜4.15亩，牛2头，猪2头</t>
  </si>
  <si>
    <t>带动贫困户24户，预计年户均增收1000元</t>
  </si>
  <si>
    <t>谢家营村</t>
  </si>
  <si>
    <t>元胡17.9亩，水稻47.6亩，小麦9.2亩，油菜17.9亩</t>
  </si>
  <si>
    <t>带动贫困户19户，预计年户均增收1000元</t>
  </si>
  <si>
    <t>龚家堡村</t>
  </si>
  <si>
    <t>元胡97.86亩，水稻181.57亩，小麦37.4亩，油菜41.1亩，玉米0.1亩，家禽98只</t>
  </si>
  <si>
    <t>范家营村</t>
  </si>
  <si>
    <t>元胡42.46亩，水稻28.53亩，乌药3.78亩，油菜2.71亩，玉米0.63亩，蔬菜14.07亩</t>
  </si>
  <si>
    <t>曹河坝村</t>
  </si>
  <si>
    <t>元胡75.5亩，水稻64.08亩，乌药12.01亩，小麦1亩，油菜3.25亩，玉米15.34亩，蔬菜7.12亩，苗木4.2亩，牛5头，猪1头，家禽46只</t>
  </si>
  <si>
    <t>带动贫困户52户，预计年户均增收1000元</t>
  </si>
  <si>
    <t>强南坎社区</t>
  </si>
  <si>
    <t>元胡30.95亩，水稻55.86亩，小麦6.75亩，油菜6.85亩，蔬菜1.1亩，家禽80只</t>
  </si>
  <si>
    <t>带动贫困户23户，预计年户均增收1000元</t>
  </si>
  <si>
    <t>韩家营村</t>
  </si>
  <si>
    <t>元胡95.37亩，水稻153.82亩，小麦14.66亩，油菜14.5亩，苗木0.3亩，牛1头，猪2头，家禽104只，蜂50箱</t>
  </si>
  <si>
    <t>带动贫困户50户，预计年户均增收1000元</t>
  </si>
  <si>
    <t>向日寺村</t>
  </si>
  <si>
    <t>元胡54.25亩，水稻70.1亩，乌药11亩，小麦9.3亩，油菜4.1亩，玉米1.2亩，蔬菜3.9亩，牛7头，猪2头，家禽166只</t>
  </si>
  <si>
    <t>带动贫困户26户，预计年户均增收1000元</t>
  </si>
  <si>
    <t>宁家湾村</t>
  </si>
  <si>
    <t>元胡140.94，水稻252.8亩，苗木4.1亩，牛10头，猪4头，羊2只，家禽342只</t>
  </si>
  <si>
    <t>带动贫困户74户，预计年户均增收1000元</t>
  </si>
  <si>
    <t>嵩山寺村</t>
  </si>
  <si>
    <t>元胡90.7亩，水稻131.84亩，小麦11.9亩，油菜20.3亩，牛5头，羊4只，家禽100只，大鲵10000条</t>
  </si>
  <si>
    <t>包家营村</t>
  </si>
  <si>
    <t>元胡99.2亩，水稻107.23亩，乌药9.3亩，小麦3.5亩，油菜1亩，牛3头，家禽68只</t>
  </si>
  <si>
    <t>带动贫困户22户，预计年户均增收1000元</t>
  </si>
  <si>
    <t>王家堡村</t>
  </si>
  <si>
    <t>元胡70.71，水稻94.43亩，乌药3.25亩，小麦11.5亩，油菜8.6亩，羊肚菌60亩，苗木0.6亩，牛4头，猪2头，羊1只，家禽256只</t>
  </si>
  <si>
    <t>带动贫困户21户，预计年户均增收1000元</t>
  </si>
  <si>
    <t>张家庵村</t>
  </si>
  <si>
    <t>元胡103.71亩，水稻155.63亩，乌药0.2亩，油菜0.6亩，苗木5.1亩，牛11头，家禽130只</t>
  </si>
  <si>
    <t>带动贫困户60户，预计年户均增收1000元</t>
  </si>
  <si>
    <t>外北街村</t>
  </si>
  <si>
    <t>元胡57.2亩，水稻47.8亩，乌药4.7亩，苗木2.2亩，家禽131只</t>
  </si>
  <si>
    <t>带动贫困户37户，预计年户均增收1000元</t>
  </si>
  <si>
    <t>李家嘴村</t>
  </si>
  <si>
    <t>元胡72.63亩，水稻94.91亩，小麦2.26亩，油菜1.63亩，牛2头</t>
  </si>
  <si>
    <t>带动贫困户40户，预计年户均增收1000元</t>
  </si>
  <si>
    <t xml:space="preserve">双溪镇 </t>
  </si>
  <si>
    <t>石堰坪村</t>
  </si>
  <si>
    <t>发展养猪、中蜂养殖、养牛、养鸡、中药材、食用菌、苗木花卉等产业</t>
  </si>
  <si>
    <t>发放产业补助，支持50户贫困户产业发展</t>
  </si>
  <si>
    <t>韩家坝村</t>
  </si>
  <si>
    <t>发放产业补助，支持72户贫困户产业发展</t>
  </si>
  <si>
    <t>蒋家河村</t>
  </si>
  <si>
    <t>发放产业补助，支持80户贫困户产业发展</t>
  </si>
  <si>
    <t>西宫河村</t>
  </si>
  <si>
    <t>发放产业补助，支持90户贫困户产业发展</t>
  </si>
  <si>
    <t>双溪村</t>
  </si>
  <si>
    <t>为发展产业的61户贫困户发放产业补助</t>
  </si>
  <si>
    <t>方家坡村</t>
  </si>
  <si>
    <t>发展养猪、中蜂养殖、养牛、养鸡、中药材、苗木花卉等产业</t>
  </si>
  <si>
    <t>发放产业补助，支持70户贫困户产业发展</t>
  </si>
  <si>
    <t>滥坝村</t>
  </si>
  <si>
    <t>发放产业补助，支持186户贫困户产业发展</t>
  </si>
  <si>
    <t>水磨村</t>
  </si>
  <si>
    <t>为发展产业的80户贫困户发放产业补助</t>
  </si>
  <si>
    <t>付家院村</t>
  </si>
  <si>
    <t>发放产业补助，支持63户贫困户产业发展</t>
  </si>
  <si>
    <t>天明镇</t>
  </si>
  <si>
    <t>白云村</t>
  </si>
  <si>
    <t>计划种植水稻108.3亩，元胡30.5亩，乌药28.6亩，茶叶15.4亩，银杏10.3亩，苗木15.8亩，蔬菜0.4亩，玉米36.5亩，油菜11.8亩，花生18.05亩；养殖牛48头，猪71只，羊29头，鸡1086只，鸭148只，鹅10只，土蜂9箱，兔30只</t>
  </si>
  <si>
    <t>带动贫困户54户贫困户，预计年户均增收2550 元</t>
  </si>
  <si>
    <t>大路坪村</t>
  </si>
  <si>
    <t>水稻133.99亩，元胡44.51亩，乌药13.3亩，茶叶24.1亩，苗木3.1亩，蔬菜19.1亩，木耳14亩，玉米72.45亩，油菜22.2亩，花生18.05亩，牛63头，猪20只，羊3头，鸡866只，鸭48只，鹅20只，水产品9.2亩</t>
  </si>
  <si>
    <t>带动贫困户50户贫困户，预计年户均增收2555 元</t>
  </si>
  <si>
    <t>大田村</t>
  </si>
  <si>
    <t>水稻159亩，元胡71.5亩，乌药25亩，茶叶96亩，银杏4.4亩，苗木3亩，蔬菜6.5亩，木耳14亩，玉米66亩，油菜22亩，牛37头，猪35只，鸡965只，鸭68只，鹅19只，水产品1亩，土蜂20箱，兔10只</t>
  </si>
  <si>
    <t>计划带动73户贫困户，预计年户均增收2555 元</t>
  </si>
  <si>
    <t>高坝村</t>
  </si>
  <si>
    <t>水稻124.68亩，元胡30.81亩，乌药14.34亩，玉米29.82亩，油菜9.6亩，牛24头，猪24只，羊2头，鸡252只，鸭164只</t>
  </si>
  <si>
    <t>带动贫困户50户贫困户，预计年户均增收1810 元</t>
  </si>
  <si>
    <t>龚家沟村</t>
  </si>
  <si>
    <t>水稻104.68亩，元胡51.09亩，乌药23.8亩，茶叶57.3亩，银杏3.7亩，苗木1.2亩，蔬菜1.1亩，木耳10亩，玉米57.5亩，油菜17.5亩，牛36头，猪26只，羊8头，鸡459只，鸭12只，兔19只</t>
  </si>
  <si>
    <t>带动贫困户60户贫困户，预计年户均增收2555 元</t>
  </si>
  <si>
    <t>黄泥村</t>
  </si>
  <si>
    <t>水稻101.79亩，元胡49.86亩，乌药9.4亩，茶叶4.7亩，苗木78.7亩，玉米28.2亩，油菜18.3亩，花生38.9亩，洋芋13亩，牛25头，猪140只，鸡994只，鸭283只，水产品6亩</t>
  </si>
  <si>
    <t>带动贫困户49户贫困户，预计年户均增收2555 元</t>
  </si>
  <si>
    <t>黄垭村</t>
  </si>
  <si>
    <t>水稻275.26亩，元胡64.55亩，乌药37亩，茶叶169.8亩，苗木2亩，木耳5亩，玉米89.72亩，油菜46.1亩，花生37.7亩，洋芋27.8亩，牛85头，猪60只，羊3头，鸡1603只，鸭291只，鹅2只，土蜂50箱，兔10只，水产品14.8亩</t>
  </si>
  <si>
    <t>带动贫困户107户贫困户，预计年户均增收2555 元</t>
  </si>
  <si>
    <t>九坝村</t>
  </si>
  <si>
    <t>水稻156.5亩，元胡95.4亩，乌药19.6亩，茶叶90.9亩，玉米63.4亩，油菜35.7亩，花生60.6亩，牛55头，猪28只，羊3头，鸡595只，土蜂1箱</t>
  </si>
  <si>
    <t>带动贫困户65户贫困户，预计年户均增收2700 元</t>
  </si>
  <si>
    <t>三化村</t>
  </si>
  <si>
    <t>水稻119.44亩，元胡7.6亩，乌药15.5亩，茶叶65.9亩，苗木13.7亩，玉米25.3亩，油菜3.8亩，牛18头，猪17只，鸡392只，鸭97只，鹅5只，土蜂5箱，水产品5.7亩</t>
  </si>
  <si>
    <t>带动贫困户42户贫困户，预计年户均增收2040 元</t>
  </si>
  <si>
    <t>双元村</t>
  </si>
  <si>
    <t>水稻21.1亩，元胡14.7亩，乌药7.6亩，蔬菜3.3亩，玉米11.9亩，油菜3.2亩，牛6头，猪2只，羊5头，鸡408只，水产品3.5亩</t>
  </si>
  <si>
    <t>带动贫困户16户贫困户，预计年户均增收1960 元</t>
  </si>
  <si>
    <t>松树村</t>
  </si>
  <si>
    <t>水稻208.6亩，元胡61.89亩，乌药33.62亩，茶叶176.76亩，苗木14亩，玉米5.2亩，油菜16亩，牛69头，猪41只，羊2头，鸡705只，土蜂212箱</t>
  </si>
  <si>
    <t>带动贫困户122户贫困户，预计年户均增收2050 元</t>
  </si>
  <si>
    <t xml:space="preserve">
天明社区</t>
  </si>
  <si>
    <t>水稻29.7亩，元胡13.2亩，乌药9.5亩，茶叶12亩，苗木5.1亩，蔬菜3.1亩，玉米23.5亩，油菜6.2亩，洋芋6.7亩，花生13.45亩，牛20头，猪15只，羊2头，鸡754只，鸭43只，土蜂2箱，兔8只，水产品2亩</t>
  </si>
  <si>
    <t>带动贫困户31户贫困户，预计年户均增收1930 元</t>
  </si>
  <si>
    <t>瓦屋村</t>
  </si>
  <si>
    <t>水稻78亩，元胡31亩，乌药3.1亩，天麻0.8亩，苗木28.2亩，玉米4.1亩，油菜13.6亩，花生23.1亩，洋芋9.77亩，牛7头，猪12只，鸡354只，鸭64只，土蜂6箱，兔20只</t>
  </si>
  <si>
    <t>带动贫困户57户贫困户，预计年户均增收2555 元</t>
  </si>
  <si>
    <t>响应村</t>
  </si>
  <si>
    <t>水稻106.45亩，元胡32亩，乌药18.4亩，茶叶59.5，苗木1.6亩，蔬菜5.5，玉米69.6亩，油菜18.8亩，花生28.8亩，牛45头，猪47只，羊2头，鸡695只，鸭62只，鹅28只，土蜂2箱，水产品4.9亩</t>
  </si>
  <si>
    <t>带动贫困户61户贫困户，预计年户均增收2140 元</t>
  </si>
  <si>
    <t>盐井村</t>
  </si>
  <si>
    <t>水稻179亩，元胡41.3亩，乌药15.8亩，茶叶18.4亩，苗木8.18亩，蔬菜8.6，木耳2亩，玉米63.21亩，油菜45.25亩，牛48头，猪26只，羊7头，鸡335只，鸭65只，鹅22只</t>
  </si>
  <si>
    <t>带动贫困户62户、户均增收1900 元</t>
  </si>
  <si>
    <t>堰塘村</t>
  </si>
  <si>
    <t>元胡32.37亩，乌药23.4亩，茶叶30.01亩，苗木3.15亩，牛53头，猪107只，羊13头，鸡774只，鸭111只，土蜂20箱</t>
  </si>
  <si>
    <t>带动贫困户60户、户均增收2030 元</t>
  </si>
  <si>
    <t>元水村</t>
  </si>
  <si>
    <t>元胡51.01亩，乌药17.9亩，茶叶11亩，银杏3.58亩，苗木2.9亩，蔬菜16.78，羊肚菌5.75亩，油菜27.2亩，牛35头，猪24只，羊29头，鸡386只，鸭68只，鹅3只，土蜂8箱，兔21只，竹鼠20只</t>
  </si>
  <si>
    <t>带动贫困户50户、户均增收2120 元</t>
  </si>
  <si>
    <t>元兴村</t>
  </si>
  <si>
    <t>元胡59.2亩，乌药41.7亩，天麻10亩，苗木1.5亩，牛65头，猪78只，羊7头，土蜂56箱</t>
  </si>
  <si>
    <t>带动贫困户74户贫困户，预计年户均增收2555 元</t>
  </si>
  <si>
    <t>元秀邱村</t>
  </si>
  <si>
    <t>水稻125.24亩，元胡70.1亩，乌药43.05亩，茶叶7.23亩，银杏0.8亩，苗木0.5亩，蔬菜1.2亩，木耳20亩，玉米34.4亩，油菜30.3亩，牛61头，猪19只，羊7头，鸡463只，鸭4只，鹅4只，土蜂12箱</t>
  </si>
  <si>
    <t>带动贫困户57户贫困户，预计年户均增收2490 元</t>
  </si>
  <si>
    <t>张坪村</t>
  </si>
  <si>
    <t>水稻129.8亩，元胡42.11亩，乌药33.4亩，茶叶39.4亩，苗木21亩，玉米49.5亩，油菜14.3亩，牛39头，猪24只，羊5头，鸡295只，鸭2只</t>
  </si>
  <si>
    <t>带动贫困户53户贫困户，预计年户均增收收2350 元</t>
  </si>
  <si>
    <t>赵家坝村</t>
  </si>
  <si>
    <t>水稻140亩，元胡59.1亩，乌药19.63亩，茶叶16.8亩，蔬菜1.2亩，玉米45.85亩，油菜14.8亩，花生6.1亩，牛33头，猪13只，羊32头，鸡305只，鸭52只、鹅6只，兔10只</t>
  </si>
  <si>
    <t>带动贫困户44户贫困户，预计年户均增收2100 元</t>
  </si>
  <si>
    <t>中台村</t>
  </si>
  <si>
    <t>水稻132.5亩，元胡38.9亩，乌药9亩，天麻36亩，茶叶22.5亩，银杏12.4亩，苗木38.3亩，蔬菜6.6亩，木耳14亩，玉米77.5亩，油菜35.1亩，花生4.3亩，牛46头，猪45只，羊4头，鸡729只，鸭102只、鹅7只，土蜂1箱，兔18只</t>
  </si>
  <si>
    <t>带动贫困户106户贫困户，预计年户均增收1410 元</t>
  </si>
  <si>
    <t>左河村</t>
  </si>
  <si>
    <t>水稻158.24亩，元胡43.13亩，乌药6.7亩，茶叶23.4亩，蔬菜6.08亩，木耳32亩，玉米27.2亩，油菜16.3亩，花生2.3亩，牛35头，猪19只，羊15头，鸡506只，鸭10只、鹅9只，兔13只</t>
  </si>
  <si>
    <t>带动贫困户53户贫困户，预计年户均增收1960元</t>
  </si>
  <si>
    <t>文川镇</t>
  </si>
  <si>
    <t>联合村</t>
  </si>
  <si>
    <t>种植：粮油94.4亩，元胡21亩，蔬菜9.9亩；养殖：养牛4头，养羊15头，养鸡300只.</t>
  </si>
  <si>
    <t>带动36户贫困户，预计年户均增收1550元</t>
  </si>
  <si>
    <t>毛家岭村</t>
  </si>
  <si>
    <t>水稻87.5亩，油菜20亩，小麦67.5亩。</t>
  </si>
  <si>
    <t>带动70户贫困户，预计年户均增收900元</t>
  </si>
  <si>
    <t>文西村</t>
  </si>
  <si>
    <t>种植水稻188亩，种植小麦260亩，大豆10亩、玉米50、元胡200亩、柑橘园50亩、养殖牛5头，鸡150只、猪20头</t>
  </si>
  <si>
    <t>计划带动83户贫困户，预计年户均增收1600元</t>
  </si>
  <si>
    <t>文东社区</t>
  </si>
  <si>
    <t>种植水稻202.16亩，种植小麦82亩，种植油菜120.16亩。养殖牛20头，养鸡1600只</t>
  </si>
  <si>
    <t>带动31户贫困户，预计年户均增收1810元</t>
  </si>
  <si>
    <t>文星村</t>
  </si>
  <si>
    <t>种植水稻362亩，玉米93亩，种植小麦153亩，油菜籽137.6亩，栽植柑橘50.5亩，养殖牛18头，猪68头家禽320只。</t>
  </si>
  <si>
    <t>带动19户贫困户，预计年户均增收2555元</t>
  </si>
  <si>
    <t>文光村</t>
  </si>
  <si>
    <t>种植：粮油440.1亩，桔柑35.9亩，杂果39亩；养殖：养牛40头，养鸡1050只.</t>
  </si>
  <si>
    <t>带动贫困户71户贫困户，预计年户均增收1650元</t>
  </si>
  <si>
    <t>文苏村</t>
  </si>
  <si>
    <t>种植水稻131.61亩，种植小麦44.29亩，油菜籽44.84亩，莲藕5.0亩，栽植柑橘25.3亩，马铃薯2.0亩，养殖牛14头，养蚕7张家禽20只。</t>
  </si>
  <si>
    <t>带动贫困户59户贫困户，预计年户均增收1800元</t>
  </si>
  <si>
    <t>贫困户生产发展项目　</t>
  </si>
  <si>
    <t>五堵镇</t>
  </si>
  <si>
    <t>宗湾社区　</t>
  </si>
  <si>
    <t>元胡、乌药种植180亩，肉牛养殖200头，乌鸡养殖6000只</t>
  </si>
  <si>
    <t>带动贫困户125户贫困户，预计年户均增收1960 元</t>
  </si>
  <si>
    <t>黄沙村　</t>
  </si>
  <si>
    <t>种植中药材200亩、洋芋50亩　养牛20头、养猪100头、养鸡1000只　</t>
  </si>
  <si>
    <t>带动贫困户80户贫困户，预计年户均增收2050 元</t>
  </si>
  <si>
    <t>五堵社区　</t>
  </si>
  <si>
    <t>种植元胡40亩、乌药25亩，天麻500窝 养牛10头、养猪40头、养家禽650只，养羊50只　</t>
  </si>
  <si>
    <t>带动贫困户62户贫困户，预计年户均增收1930 元</t>
  </si>
  <si>
    <t>高桥村　</t>
  </si>
  <si>
    <t>元胡120亩、乌药80亩、食用菌1000架、天麻5000窝、茯苓1000窝猪100头、牛70头、鸡5000只　</t>
  </si>
  <si>
    <t>带动贫困户105户贫困户，预计年户均增收2555 元</t>
  </si>
  <si>
    <t>青山村　</t>
  </si>
  <si>
    <t>元胡100亩，乌药70亩　养猪60头、牛52头、羊22只、鸡1000只　</t>
  </si>
  <si>
    <t>带动贫困户87户贫困户，预计年户均增收2140 元</t>
  </si>
  <si>
    <t>元山村　</t>
  </si>
  <si>
    <t>元胡、乌药200亩养鸡2000只　、养猪150头</t>
  </si>
  <si>
    <t>带动贫困户90户、户均增收1900 元</t>
  </si>
  <si>
    <t>二里山村　</t>
  </si>
  <si>
    <t>中药材148亩、食用菌260架　生猪80头、牛21头、羊5只、鸡2600只</t>
  </si>
  <si>
    <t>带动贫困户86户、户均增收2030 元</t>
  </si>
  <si>
    <t>玉皇村</t>
  </si>
  <si>
    <t>种植元胡58.41亩，乌药40.56亩　天麻1千窝、肉牛48头、生猪40头、土鸡3千只</t>
  </si>
  <si>
    <t>带动贫困户56户、户均增收2120 元</t>
  </si>
  <si>
    <t>郑家坝村</t>
  </si>
  <si>
    <t>元胡、乌药180亩肉牛20头、生猪20头　</t>
  </si>
  <si>
    <t>带动贫困户93户贫困户，预计年户均增收2555 元</t>
  </si>
  <si>
    <t>孙坪村　</t>
  </si>
  <si>
    <t>元胡、乌药种植200亩　牛80头，猪100头，鸡5000只</t>
  </si>
  <si>
    <t>带动贫困户65户贫困户，预计年户均增收2490 元</t>
  </si>
  <si>
    <t>金牛村</t>
  </si>
  <si>
    <t>元胡、乌药140亩　</t>
  </si>
  <si>
    <t>带动贫困户45户贫困户，预计年户均增收收2350 元</t>
  </si>
  <si>
    <t>分水村　</t>
  </si>
  <si>
    <t>元胡、乌药80亩猪60头、牛30头、禽700只　</t>
  </si>
  <si>
    <t>带动贫困户52户贫困户，预计年户均增收2100 元</t>
  </si>
  <si>
    <t>小河镇</t>
  </si>
  <si>
    <t>长坝湾村</t>
  </si>
  <si>
    <t>种植中药材32亩，食用菌35架，生猪27头，家禽153只，土蜂15箱等。</t>
  </si>
  <si>
    <t>计划带动12户贫困户，预计年户均增收1667元</t>
  </si>
  <si>
    <t>柳树店村</t>
  </si>
  <si>
    <t>种植中药材218亩，食用菌152架，生猪97头，肉牛13头，山羊44只家禽758只土蜂434箱等。</t>
  </si>
  <si>
    <t>计划带动72户贫困户，预计年户均增收3194元</t>
  </si>
  <si>
    <t>北溪村</t>
  </si>
  <si>
    <t>中药材24亩，食用菌22架，生猪15头，家禽80只，土蜂13箱等。</t>
  </si>
  <si>
    <t>计划带动15户贫困户，预计年户均增收1333元</t>
  </si>
  <si>
    <t>砖溪村</t>
  </si>
  <si>
    <t>中药材195亩，食用菌545架，生猪174头，肉牛30头，山羊90只，家禽1478只，土蜂140箱等。</t>
  </si>
  <si>
    <t>计划带动87户贫困户，预计年户均增收2873元</t>
  </si>
  <si>
    <t>小河村</t>
  </si>
  <si>
    <t>中药材210亩，食用菌567架，生猪174头，肉牛22头，山羊115只，家禽993只，土蜂419箱等。</t>
  </si>
  <si>
    <t>计划带动91户贫困户，预计年户均增收2857元</t>
  </si>
  <si>
    <t>大坝村</t>
  </si>
  <si>
    <t>中药材170亩，食用菌455架，生猪148头，肉牛17头，山羊37只，家禽1618只，土蜂51箱等。</t>
  </si>
  <si>
    <t>计划带动79户贫困户，预计年户均增收2911元</t>
  </si>
  <si>
    <t>铁炉湾村</t>
  </si>
  <si>
    <t>中药材172亩，食用菌82架，生猪103头，肉牛5头，山羊15只，家禽592只，土蜂193箱等。</t>
  </si>
  <si>
    <t>计划带动68户贫困户，预计年户均增收3235元</t>
  </si>
  <si>
    <t>盘龙村</t>
  </si>
  <si>
    <t>中药材243亩，食用菌819架，生猪218头，肉牛26头，山羊91只，家禽1406只，土蜂298箱等。</t>
  </si>
  <si>
    <t>计划带动84户贫困户，预计年户均增收3452元</t>
  </si>
  <si>
    <t>石槽河村</t>
  </si>
  <si>
    <t>中药材106亩，食用菌1100架，生猪152头，肉牛18头，山羊38只，家禽1184只土蜂320箱等。</t>
  </si>
  <si>
    <t>计划带动93户贫困户，预计年户均增收3010元</t>
  </si>
  <si>
    <t>原公镇</t>
  </si>
  <si>
    <t>宝山村</t>
  </si>
  <si>
    <t>计划种植147亩水稻70亩，小麦、油菜20亩，菜花11亩，元胡4亩，地膜洋芋8亩.豇豆5亩，果园6亩，玉米23亩。养殖牛4头，猪10头，鸡200只。</t>
  </si>
  <si>
    <t>带动贫困户53户、预计年户均增收1730元</t>
  </si>
  <si>
    <t>常家沟村</t>
  </si>
  <si>
    <t>计划种植新补栽桔树98亩，种洋芋72亩，生姜24亩，豇豆58亩；乌药30亩，元胡1.5亩。养殖母猪48头，青猪17头，牛18头，羊26只。</t>
  </si>
  <si>
    <t>带动贫困户113户、预计年户均增收1560元</t>
  </si>
  <si>
    <t>陈家村</t>
  </si>
  <si>
    <t>计划种植粮油170亩，蔬菜42亩、中药材28亩、桔柑25亩。养殖牛13头、猪30头、鸡280只..</t>
  </si>
  <si>
    <t>带动贫困户64户、预计年户均增收1780元</t>
  </si>
  <si>
    <t>丁村</t>
  </si>
  <si>
    <t>计划种植菜花12.5亩、洋芋18.5亩、树苗10亩、草莓7.5亩.元胡25亩.粮油45亩</t>
  </si>
  <si>
    <t>带动贫困户56户、预计年户均增收1960元</t>
  </si>
  <si>
    <t>东庙村</t>
  </si>
  <si>
    <t>计划种植菜花59.3亩、洋芋37.5亩、树苗12亩、桔柑28.23亩。养殖业牛2头、猪72头、鸡425只</t>
  </si>
  <si>
    <t>带动贫困户75户、预计年户均增收1640元</t>
  </si>
  <si>
    <t>东窑村</t>
  </si>
  <si>
    <t>种植柑橘杂果182亩、蔬菜74亩、粮油80亩；养殖牛40头、猪30头、鸡150只、甲鱼50尾</t>
  </si>
  <si>
    <t>带动贫困户113户、预计年户均增收1695元</t>
  </si>
  <si>
    <t>东原公村</t>
  </si>
  <si>
    <t>种植乌药8.71亩、豇豆2.5亩、四季豆3.7亩、大棚香椿芽1.4亩；养鸡282只、养猪19头、养牛2头</t>
  </si>
  <si>
    <t>带动贫困户47户、预计年户均增收1530元</t>
  </si>
  <si>
    <t>柳夹寨村</t>
  </si>
  <si>
    <t>种植元胡73.8亩、中药材5亩、洋芋6亩、蔬菜20亩、小麦40亩、油菜35亩、水稻140亩；养猪20头、家禽100只。</t>
  </si>
  <si>
    <t>带动贫困户59户、预计年户均增收1780元</t>
  </si>
  <si>
    <t>青龙寺村</t>
  </si>
  <si>
    <t>种植柑橘杂果163.5亩、天麻香菇7.5亩；养殖牛250头、羊50头、猪100头、土蜂25箱</t>
  </si>
  <si>
    <t>带动贫困户152户、预计年户均增收1580元</t>
  </si>
  <si>
    <t>三官村</t>
  </si>
  <si>
    <t>计划种植柑桔75亩杂果15亩药材50亩、蔬菜40亩香菇3000架；养殖：猪85头牛32头鸡460只、鱼4亩、蜂20箱、土元30盆</t>
  </si>
  <si>
    <t>带动贫困户190户、预计年户均增收1580元</t>
  </si>
  <si>
    <t>苏村</t>
  </si>
  <si>
    <t>种植元胡38.5亩、洋芋32.4亩、蔬菜37.2亩、小麦83.8亩、油菜16.6亩、水稻172.6亩，玉米31.5亩，花生6.1亩；养牛9头，养猪12头、家禽120只。</t>
  </si>
  <si>
    <t>带动贫困户58户、预计年户均增收2210元</t>
  </si>
  <si>
    <t>田什字社区</t>
  </si>
  <si>
    <t>计划种植元胡13.1亩、乌药1.2亩、豇豆4.9亩、柑橘10亩、蔬菜0.6亩、木耳2万袋、水稻18.55亩、猪8头、鸡30只</t>
  </si>
  <si>
    <t>带动贫困户31户、预计年户均增收2070元</t>
  </si>
  <si>
    <t>西坝村</t>
  </si>
  <si>
    <t>计划种植玉米58.1、油菜38.7亩、蔬菜36.4亩、乌药4.8亩、元胡24亩、杂果柑橘167亩、猪41头、鸡1500只</t>
  </si>
  <si>
    <t>带动贫困户94户、预计年户均增收1960元</t>
  </si>
  <si>
    <t>西庙村</t>
  </si>
  <si>
    <t>种植小麦102.4亩油菜48.4亩菜花50.2亩、牛23头生猪21头鸡60只、水稻118.2亩玉米74.1亩、豇豆28亩橘柑23亩、香瓜西瓜20亩</t>
  </si>
  <si>
    <t>带动贫困户63户、预计年户均增收1980元</t>
  </si>
  <si>
    <t>西原社区</t>
  </si>
  <si>
    <t>种植柑橘70亩、苗木15亩、杂果35亩、药材30亩、蔬菜60亩；养殖猪25头、牛5头、家禽1300只</t>
  </si>
  <si>
    <t>带动贫困户83户、预计年户均增收1850元</t>
  </si>
  <si>
    <t>新原村</t>
  </si>
  <si>
    <t>种植蔬菜60亩、中药材50亩；养殖牛11头、猪8头、家禽700只、大鲵1200条</t>
  </si>
  <si>
    <t>带动贫困户65户、预计年户均增收2200元</t>
  </si>
  <si>
    <t>夭庄村</t>
  </si>
  <si>
    <t>种植业：140亩，其中菜花20亩、洋芋10亩、树苗10亩、草莓12亩.元胡25亩.粮油63亩</t>
  </si>
  <si>
    <t>带动贫困户54户、预计年户均增收2370元</t>
  </si>
  <si>
    <t xml:space="preserve"> 垣山社区</t>
  </si>
  <si>
    <t>西瓜共计130.3亩，蔬菜367.14亩，养殖业：生猪91头，肉牛1头，肉羊17只</t>
  </si>
  <si>
    <t>带动贫困户196户、预计年户均增收1600元</t>
  </si>
  <si>
    <t>原公村</t>
  </si>
  <si>
    <t>种植蔬菜 26.2亩、柑橘花卉苗木34.4亩、种植中药材26.1亩、猪牛27头、鸡鸭兔鸽1162只</t>
  </si>
  <si>
    <t>带动贫困户49户、预计年户均增收1890元</t>
  </si>
  <si>
    <t>郑家坡村</t>
  </si>
  <si>
    <t>中药材35亩、蔬菜50亩、瓜果25亩、桃园10亩、柑桔10亩、肉牛2头、山羊60只、母猪36头、生猪89头</t>
  </si>
  <si>
    <t>带动贫困户92户、预计年户均增收1540元</t>
  </si>
  <si>
    <t>附件2</t>
  </si>
  <si>
    <t>城固县2020年整合涉农资金产业路产业渠项目资金分配表</t>
  </si>
  <si>
    <t>汉财办农（2019）137号中央扶贫资金1635万元，省级扶贫资金838万元</t>
  </si>
  <si>
    <t>猕猴桃产业园区道路硬化</t>
  </si>
  <si>
    <t>交通局</t>
  </si>
  <si>
    <t>猕猴桃产业园区道路硬化，四组李应清坎下至肖家寨，长1.5公里宽4.5米</t>
  </si>
  <si>
    <t>改善园区交通条件，带动36户贫困户发展产业增收</t>
  </si>
  <si>
    <t>柑桔产业园区道路建设</t>
  </si>
  <si>
    <t>龙头镇道浆沟水库至大湾沟水库5000亩柑桔产业园道路硬化长6000米宽4.5米厚0.18米</t>
  </si>
  <si>
    <t>解决260户贫困户的生产生活交通出行条件，通过提高柑桔品质，增加收入。</t>
  </si>
  <si>
    <t>千亩元宝枫基地道路建设</t>
  </si>
  <si>
    <t>毛岭村</t>
  </si>
  <si>
    <t>道路硬化长1300米，宽4.5米，路边砌护长1600米、宽0.5米、高0.6米，开挖旧路面长1000米、宽3米。建桥一座长15米，宽5米。</t>
  </si>
  <si>
    <t>通过扶持产业园区基础设施配套项目等保障扶贫产业健康发展</t>
  </si>
  <si>
    <t>西洋参产业基地道路建设</t>
  </si>
  <si>
    <t>西洋参种植产业园区道路硬化长2200米宽3.5米</t>
  </si>
  <si>
    <t>改善产业园区硬件设施条件，为合作社125户贫困户增收拓宽思路</t>
  </si>
  <si>
    <t>猕猴桃产业园区道路建设</t>
  </si>
  <si>
    <t>东原公村至禾和猕猴桃产业园区道路硬化长2000米宽4.5米厚0.18米</t>
  </si>
  <si>
    <t>解决152户贫困户生产生活交通出行问题</t>
  </si>
  <si>
    <t>李家堡村猕猴桃园基础设施建设</t>
  </si>
  <si>
    <t>村集体100亩猕猴桃园设施：1、建设D50U型排水渠长3450米；2、硬化园区道路长1000米，宽2.5米。</t>
  </si>
  <si>
    <t>增加村集体经济组织收益，提升猕猴桃生产组织化程度</t>
  </si>
  <si>
    <t>桔柑产业园区道路建设</t>
  </si>
  <si>
    <t>郭家山至鲁庄桔柑产业园道路拓宽改造4.1公里。道路砌护长2公里</t>
  </si>
  <si>
    <t>解决152户贫困户交通出行问题，改善生产生活条件</t>
  </si>
  <si>
    <t>硬化赵家坡村通往该村“一村一园”产业道路及本村八组柑橘园道路2公里，宽3.5米；新修60U型渠，长1500米。</t>
  </si>
  <si>
    <t>解决38户贫困户交通出行问题，改善生产生活条件</t>
  </si>
  <si>
    <t>2020年二里镇同裕村蛋鸡养殖基地建设</t>
  </si>
  <si>
    <t>清淤5000立方米，新建护坡档墙640立方米。</t>
  </si>
  <si>
    <t>带动60户贫困户配股分红、入园务工，预计户均增加收入1000元</t>
  </si>
  <si>
    <t>2020年二里镇大同村猕猴桃产业园区道路建设</t>
  </si>
  <si>
    <t>大同村猕猴桃产业园700米道路硬化，宽3.5米、厚18厘米</t>
  </si>
  <si>
    <t>解决116户贫困户交通出行条件</t>
  </si>
  <si>
    <t>新建黄茂山至天晴梁产业园区道路1000米、宽2.5米、厚0.18米。</t>
  </si>
  <si>
    <t>改善生产交通条件，带动65户贫困户发展柑桔增收。</t>
  </si>
  <si>
    <t>香根草农业综合利用科技示范园园区道路建设</t>
  </si>
  <si>
    <t>新建产业园区道路硬化680米*3.5米*18公分</t>
  </si>
  <si>
    <t>解决12户贫困的生产生活交通出行条件</t>
  </si>
  <si>
    <t>水稻产业示范园园区道路建设</t>
  </si>
  <si>
    <t>新建产业园区道路硬化1360米*3.5米*18公分</t>
  </si>
  <si>
    <t>解决32户贫困的生产生活交通出行条件</t>
  </si>
  <si>
    <t>食用菌产业园道路修建</t>
  </si>
  <si>
    <t>修建产业园道路150米，浆砌石200立方米。</t>
  </si>
  <si>
    <t>完善产业园道路</t>
  </si>
  <si>
    <t>元胡乌药产业园区村组道路硬化</t>
  </si>
  <si>
    <t>元兴村元胡乌药产业园区三组、四组、五组、七组、八组修建机耕道3100米，宽2.5米</t>
  </si>
  <si>
    <t>解决80户贫困户农产品运输难问题，改善生产生活条件</t>
  </si>
  <si>
    <t>花卉苗木基地园区道路建设</t>
  </si>
  <si>
    <t>硬化园区道路长500米、宽4米，砌护100米，涵洞一处。</t>
  </si>
  <si>
    <t>通过改善产业园区条件，解决60户贫困户生产生活出行问题</t>
  </si>
  <si>
    <t>养殖产业园道路硬化</t>
  </si>
  <si>
    <t>五组董家沟道路硬化700米</t>
  </si>
  <si>
    <t>改善产业园区交通条件带动42户贫困户发展产业增收。</t>
  </si>
  <si>
    <t>大坪元胡基地道路路拓宽硬化</t>
  </si>
  <si>
    <t>一组大坪道路拓宽硬化机耕路长450米，宽3.5米</t>
  </si>
  <si>
    <t>改善15户贫困户生活生产条件，解决出行问题</t>
  </si>
  <si>
    <t>养殖基地道路建设</t>
  </si>
  <si>
    <t>新建土蜂养殖场（黎兴发房侧至贾仕红蜂场）道路拓宽硬化长300米，宽3.5米</t>
  </si>
  <si>
    <t>改善了合作社生产条件，解决交通问题，带动所有会员</t>
  </si>
  <si>
    <t>西原社区至青龙寺猕猴桃产业园区道路硬化长1500米宽4.5米厚0.18米</t>
  </si>
  <si>
    <t>柑桔产业园区道路建设项目</t>
  </si>
  <si>
    <t>原垣路至新建村道路拓宽硬化工程1.24公里</t>
  </si>
  <si>
    <t>养牛场产业园区道路建设</t>
  </si>
  <si>
    <t>滥坝村养牛场产业园区道路硬化长800米长，4米宽，18CM，55万</t>
  </si>
  <si>
    <t>解决30户贫困户交通出行问题，改善生产生活条件，增加村集体经济组织收益</t>
  </si>
  <si>
    <t>元胡种植园区道路建设</t>
  </si>
  <si>
    <t>元胡种植基地道路扩宽硬化1.1公里、宽2.5米；桥涵2座。</t>
  </si>
  <si>
    <t>改善元胡种植基地交通条件</t>
  </si>
  <si>
    <t>元胡产业园区U型渠建设</t>
  </si>
  <si>
    <t>水利局</t>
  </si>
  <si>
    <t>∅30U型渠3000米</t>
  </si>
  <si>
    <t>通过改善产业园区灌溉条件，使35户贫困户农业生产发展受益</t>
  </si>
  <si>
    <t>天麻产业园区u型渠建设</t>
  </si>
  <si>
    <t>一、二、三、四组新建40型U型渠长5000米</t>
  </si>
  <si>
    <t>通过改善产业园区灌溉条件，使26户贫困户农业生产发展受益</t>
  </si>
  <si>
    <t>桔柑产业园渠道改造砌护</t>
  </si>
  <si>
    <t>渠道修复加固1820米</t>
  </si>
  <si>
    <t>通过修复改善产业园区灌溉条件，带动36户贫困户及周边农户发展种植业增收</t>
  </si>
  <si>
    <t>元胡乌药产业园区U型渠铺设及河堤砌护</t>
  </si>
  <si>
    <t>元兴三五七八组D30U型渠长2000米</t>
  </si>
  <si>
    <t>通过改善产业园区灌溉条件，使27户贫困户农业生产发展受益</t>
  </si>
  <si>
    <t>桔园镇新合村猕猴桃产业园8.9洪灾灾后重建水利设施修复项目</t>
  </si>
  <si>
    <t>360米灌溉渠修复；四口水塘坝坎损毁修复。</t>
  </si>
  <si>
    <t>对水毁灌溉渠予以修复，解决贫困户改善生产生活条件</t>
  </si>
  <si>
    <t>二里镇同裕村蛋鸡养殖基地建设U型渠建设</t>
  </si>
  <si>
    <t>四、五组共铺设U型渠900米</t>
  </si>
  <si>
    <t>改善水利设施灌溉条件，带动15户贫困户发展生产增收</t>
  </si>
  <si>
    <t>元胡产业基地水利基础设施建设</t>
  </si>
  <si>
    <t>新建抗旱井5眼</t>
  </si>
  <si>
    <t>改善基础设施，方便25户生产生活</t>
  </si>
  <si>
    <t>大陆坪村元胡产业园区水库泄洪道、渠系修复项目</t>
  </si>
  <si>
    <t>1、雷家沟水库西干渠水毁长岭梁段垮方段长600米，塌方量1500m³。砌护200立方米2、寨沟水库东干渠垮方长500米，垮方量1300m³。砌护200立方米3、雷家沟溢洪道浆砌石长60米，两面计80米，高3米，厚度0.6米，136m³</t>
  </si>
  <si>
    <t>改善当地灌溉条件，使29户贫困户农业生产发展受益</t>
  </si>
  <si>
    <t>高标准粮油产业园区渠系改造</t>
  </si>
  <si>
    <t>宝山村至苏村至柳家寨两家渠渠系改造2600米d100），新建四个升门</t>
  </si>
  <si>
    <t>改善当地灌溉条件，使32户贫困户农业生产发展受益</t>
  </si>
  <si>
    <t>附件3</t>
  </si>
  <si>
    <t>城固县2020年整合涉农资金道路建设项目资金分配表</t>
  </si>
  <si>
    <t>项目编码</t>
  </si>
  <si>
    <t>项目名称</t>
  </si>
  <si>
    <t>汉财办农（2019）137号中央扶贫资金4235万元，省级扶贫资金1730万元；汉财办农（2019）140号中央扶贫资金80万元；汉财办农（2019）143号中央扶贫资金20万元</t>
  </si>
  <si>
    <t>“8.9”水毁道路修复</t>
  </si>
  <si>
    <t>路基垮塌1130m³，涵洞出口一字墙长8m深5m顶宽60cm，塌方6916立方</t>
  </si>
  <si>
    <t>解决39户贫困户生产生活交通出行问题</t>
  </si>
  <si>
    <t>塌方11820m³</t>
  </si>
  <si>
    <t>解决38户贫困户生产生活交通出行问题</t>
  </si>
  <si>
    <t>黄沙村</t>
  </si>
  <si>
    <t>悬板425㎡，塌方7480m³</t>
  </si>
  <si>
    <t>解决30户贫困户生产生活交通出行问题</t>
  </si>
  <si>
    <t>悬板204.2㎡</t>
  </si>
  <si>
    <t>解决32户贫困户生产生活交通出行问题</t>
  </si>
  <si>
    <t>悬板30㎡，路面损毁:48㎡</t>
  </si>
  <si>
    <t>解决48户贫困户生产生活交通出行问题</t>
  </si>
  <si>
    <t>悬板219㎡</t>
  </si>
  <si>
    <t>涵洞损坏7处塌方：10m³护坡塌方：长18m、高15m长31m、高15m，清理塌方800立方米</t>
  </si>
  <si>
    <t>解决53户贫困户生产生活交通出行问题</t>
  </si>
  <si>
    <t>黄娅村</t>
  </si>
  <si>
    <t>悬板52.2㎡，河堤塌方：长12m、宽5m；长11m、宽5m</t>
  </si>
  <si>
    <t>解决36户贫困户生产生活交通出行问题</t>
  </si>
  <si>
    <t>面板悬空300米
路基受损211米</t>
  </si>
  <si>
    <t>解决34户贫困户生产生活交通出行问题</t>
  </si>
  <si>
    <t>砌护90米（进口桥洞以下）塌方3处
涵洞治理</t>
  </si>
  <si>
    <t>青山村</t>
  </si>
  <si>
    <t>2座桥，面板悬空50米，路基塌方18199.5m³，悬板360m，砌护31米，新增涵洞6道</t>
  </si>
  <si>
    <t>塌方：250m³塌方长20m、路基损坏12m，塌方2处140m³</t>
  </si>
  <si>
    <t>毕家河</t>
  </si>
  <si>
    <t>路基损毁32000立方米，路基砌护1300立方米</t>
  </si>
  <si>
    <t>M7.5浆砌片石761.17m³；面板修复20㎡</t>
  </si>
  <si>
    <t>解决45户贫困户生产生活交通出行问题</t>
  </si>
  <si>
    <t>M7.5浆砌片石723.17m³</t>
  </si>
  <si>
    <t>解决15户贫困户生产生活交通出行问题</t>
  </si>
  <si>
    <t>M7.5浆砌片石1467.31m³、C20片石砼基础537.84m³；面板修复581.5㎡</t>
  </si>
  <si>
    <t>解决51户贫困户生产生活交通出行问题</t>
  </si>
  <si>
    <t>新建3.0米宽水泥混凝土路面348米；1-4米盖板涵一座</t>
  </si>
  <si>
    <t>M7.5浆砌片石1794.09.01m³，C20片石砼基础64m³</t>
  </si>
  <si>
    <t>解决52户贫困户生产生活交通出行问题</t>
  </si>
  <si>
    <t>元山村</t>
  </si>
  <si>
    <t>路基砌护835.9m³、悬板修复256㎡、涵洞共计10m</t>
  </si>
  <si>
    <t>解决31户贫困户生产生活交通出行问题</t>
  </si>
  <si>
    <t>路基砌护1705.69m³、悬板修复1239.5㎡、新建钢筋砼盖板涵1-4×2m、新建涵洞5道共计44m</t>
  </si>
  <si>
    <t>解决47户贫困户生产生活交通出行问题</t>
  </si>
  <si>
    <t>路基砌护747m³、水沟200m</t>
  </si>
  <si>
    <t>路基砌护829.20m³、路基填筑20m³面板修复C30面板C15基础22.5㎡</t>
  </si>
  <si>
    <t>解决46户贫困户生产生活交通出行问题</t>
  </si>
  <si>
    <t>路基砌护585.74m³、路基填筑20m³、面板修复C30面板级配砂砾350㎡、1-1.0m圆管涵30m</t>
  </si>
  <si>
    <t>解决63户贫困户生产生活交通出行问题</t>
  </si>
  <si>
    <t>路基砌护730.67m³、路基填筑40m³面板破除C30面板C15基础127.5㎡、1-1.0m圆管涵12m</t>
  </si>
  <si>
    <t>路基砌护314.06m³、路基填筑15m³面板破除C30面板C15基础275.5㎡、1-1.0m圆管涵18m</t>
  </si>
  <si>
    <t>路基砌护870.86m³、路基填筑20m³面板破除C30面板C15基础565.5㎡</t>
  </si>
  <si>
    <t>天池路基砌护393.48m³</t>
  </si>
  <si>
    <t>路基砌护381.1m³、面板破除C30面板C15基础97.5㎡</t>
  </si>
  <si>
    <t>解决21户贫困户生产生活交通出行问题</t>
  </si>
  <si>
    <t>汉财办农（2019）143号20万元</t>
  </si>
  <si>
    <t>路基砌护834.7m³、路基填筑20m³面板破除C30面板C15基础44㎡</t>
  </si>
  <si>
    <t>路基砌护42.7m³</t>
  </si>
  <si>
    <t>漫水桥修复，路基砌护31.56m³</t>
  </si>
  <si>
    <t>解决26户贫困户生产生活交通出行问题</t>
  </si>
  <si>
    <t>路基砌护1374.39m³、面板修复C30面板C15基础52.5㎡、C20混凝土边沟30m</t>
  </si>
  <si>
    <t>路基砌护868.59m³、板修复C30面板级配砂砾112.5㎡</t>
  </si>
  <si>
    <t>解决57户贫困户生产生活交通出行问题</t>
  </si>
  <si>
    <t>西宫村</t>
  </si>
  <si>
    <t>修复蛇儿沟道路500米，修复重建便民桥一座、面板修复C30面板C15基础40㎡、路基砌护170.8m³</t>
  </si>
  <si>
    <t>解决44户贫困户生产生活交通出行问题</t>
  </si>
  <si>
    <t>路基砌护188.15m³、面板破除C30面板746㎡、C20片石砼基础113.31㎡、级配砂砾453.5㎡、C20混凝土边沟40m</t>
  </si>
  <si>
    <t>路基砌护834.7m³、面板破除C30面板321㎡、C15基础261㎡、级配砂砾60㎡</t>
  </si>
  <si>
    <t>解决56户贫困户生产生活交通出行问题</t>
  </si>
  <si>
    <t>M7.5浆砌片石1170.05m³；面板修复61.5㎡，清理塌方800立方米；修复重建便民桥一座，长7米，宽度4米，硬化连接便民桥道路80米，宽度3.5米。</t>
  </si>
  <si>
    <t>解决125户贫困户生产生活交通出行问题</t>
  </si>
  <si>
    <t>现浇空心板桥,长18.04米，宽度5.5米</t>
  </si>
  <si>
    <t>道路修复油返砂工程</t>
  </si>
  <si>
    <t>2.27公里路面宽度3.5米，2.27公里加宽硬化1米。</t>
  </si>
  <si>
    <t>解决10户贫困户生产生活交通出行问题</t>
  </si>
  <si>
    <t>9.33公里路面破损严重，影响脱贫退出，修补面板5026平方米。</t>
  </si>
  <si>
    <t>解决20户贫困户生产生活交通出行问题</t>
  </si>
  <si>
    <t>4.573路面破损严重，影响脱贫退出，修补面板6938平方米，铺设路面19116平方米</t>
  </si>
  <si>
    <t>付家院</t>
  </si>
  <si>
    <t>整治修复双溪至付家院路基水毁2处</t>
  </si>
  <si>
    <t>整治修复滥坝村委会至平安沟水毁2处</t>
  </si>
  <si>
    <t>解决65户贫困户生产生活交通出行问题</t>
  </si>
  <si>
    <t>2020年董家营镇8.9洪灾唐家营村灾后道路修复硬化</t>
  </si>
  <si>
    <t>唐家营至板凳垭，路基修复，路面硬化，长3400米，宽3.5米</t>
  </si>
  <si>
    <t>解决25户贫困户交通出行问题</t>
  </si>
  <si>
    <t>2020年董家营镇8.9洪灾铜洞咀村灾后便桥修复</t>
  </si>
  <si>
    <t>刘家坝水毁便桥修复便桥长10米，宽3.5米、高3米</t>
  </si>
  <si>
    <t>解决14户贫困户交通出行问题</t>
  </si>
  <si>
    <t>2020年二里镇继兴村水毁道路修复</t>
  </si>
  <si>
    <t>1、雷打石至财神庙长2.5公里，宽4.5米,2、唐家垭至青树桥道路硬化长4.2公里，宽4.5米.3、观音寺至唐家垭长4.5公里、宽4米. 4、陈锡全门前至星明路口长2.5公里，宽4米。</t>
  </si>
  <si>
    <t>解决64户贫困户交通出行条件</t>
  </si>
  <si>
    <t>2020年二里镇板桥村水毁道路修复</t>
  </si>
  <si>
    <t>1、万家滩至村部水泥路道路面板悬空；13处，153米；2、原七组道路水泥路面悬空2处，长10米3、村部至罗远明处水泥路面板悬空4处，长35米；</t>
  </si>
  <si>
    <t>解决101户贫困户交通出行条件</t>
  </si>
  <si>
    <t>2020年二里镇杜元村道路拓宽及桥涵</t>
  </si>
  <si>
    <t>陈家湾口500米；长地湾至老鹰沟长需60米；涵管100米50节；陈家湾道路长600米宽4米；桥涵2座长2米宽4米</t>
  </si>
  <si>
    <t>解决96户贫困户交通出行条件</t>
  </si>
  <si>
    <t>2020年二里镇韩裕村道路水毁项目修复</t>
  </si>
  <si>
    <t>旧桥冲毁，修建新入户桥一座，3米长3米高，2.5米宽。水冲毁黄沟口涵洞，导致无法通行，建设好路面，砌护，做好涵洞，水冲多处损失，小型修补</t>
  </si>
  <si>
    <t>解决69户贫困户交通出行条件</t>
  </si>
  <si>
    <t>道路硬化</t>
  </si>
  <si>
    <t>1、胡家门口至梁家垭河长900米，宽3.5米，厚18厘米；2、加工厂至闸水田道路拓宽硬化长560米，宽3.5米，厚度18厘米；3、桃园湾至岗家沟道路拓宽硬化，长1120米，宽3.5米，厚度18厘米。</t>
  </si>
  <si>
    <t>解决38户贫困户交通出行条件</t>
  </si>
  <si>
    <t>2020年二里镇高北村道路护坡水毁修复</t>
  </si>
  <si>
    <t>双龙寺安置点道路，路边垮塌长300米、高3米、宽1米</t>
  </si>
  <si>
    <t>解决76户贫困户交通出行条件</t>
  </si>
  <si>
    <t>2020年二里镇观音村水毁道路修复</t>
  </si>
  <si>
    <t>水毁道路6条0.25公里</t>
  </si>
  <si>
    <t>解决78户贫困户交通出行条件</t>
  </si>
  <si>
    <t>2020年二里镇星明村水毁项目</t>
  </si>
  <si>
    <t>道路滑坡200立方泥土转运，路面悬板3处，需毛石砌护190立方，道路滑坡300立方泥土转运，路面悬板1处，需毛石砌护40立方，道路滑坡40立方泥土转运，路面悬板1处，需毛石砌护20立方</t>
  </si>
  <si>
    <t>解决79户贫困户交通出行条件</t>
  </si>
  <si>
    <t>2020年二里镇勤俭村水毁道路修复</t>
  </si>
  <si>
    <t>3组4组道路砌护35米</t>
  </si>
  <si>
    <t>解决87户贫困户交通出行条件</t>
  </si>
  <si>
    <t>2020年二里镇大同村水毁道路修复</t>
  </si>
  <si>
    <t>黑沟及安沟水毁道路重建200米，道路滑坡40立方泥土转运，路面悬板1处，需毛石砌护20立方</t>
  </si>
  <si>
    <t>解决88户贫困户交通出行条件</t>
  </si>
  <si>
    <t>道路建设</t>
  </si>
  <si>
    <t>道路改建1.35公里</t>
  </si>
  <si>
    <t>解决130户贫困户交通出行问题</t>
  </si>
  <si>
    <t>桔园镇史家庄村8.9洪灾灾后重建道路修复项目</t>
  </si>
  <si>
    <t>65处滑坡点清理</t>
  </si>
  <si>
    <t>对水毁道路予以修复，解决贫困户交通出行问题，改善生产生活条件。</t>
  </si>
  <si>
    <t>2020年老庄镇8.9洪灾（2019年）灾后广杨村广井水泥路悬板维修建设</t>
  </si>
  <si>
    <t>广杨村广巷到彐山路水泥路，因洪水冲刷，导致约200米路基被冲毁，路面成为悬板，宽有1.2米左右，需要回填。</t>
  </si>
  <si>
    <t>改善通往基本农田的交通条件，带动23户贫困户发展粮油增收。</t>
  </si>
  <si>
    <t>2020年老庄镇8.9洪灾灾后道路改造砌护</t>
  </si>
  <si>
    <t>方湾至石桥道路修复加固900米</t>
  </si>
  <si>
    <t>带动76户贫困户及周边农户发展种植业增收</t>
  </si>
  <si>
    <t>村主道路护栏修复</t>
  </si>
  <si>
    <t>通村主干道5处300米护栏修复</t>
  </si>
  <si>
    <t>为群众出行提供便利</t>
  </si>
  <si>
    <t>余观村水毁道路修复</t>
  </si>
  <si>
    <t>方家沟、达子沟、余家沟水毁垮蹋道路7处，砌护加固155米；修复道路800米，宽3.5米</t>
  </si>
  <si>
    <t>为群众生产生活出行提供便利</t>
  </si>
  <si>
    <t>新元村委会至黄家沟长2.5公里，路基拓宽5.5米，路面宽4.5米，厚18cm。</t>
  </si>
  <si>
    <t>改善基础设施，方便22户生产生活</t>
  </si>
  <si>
    <t>硬化田永英门口至高垭拓宽硬化长2公里，路基拓宽5.5米，硬化宽4.5米厚0.18米</t>
  </si>
  <si>
    <t>2020年双溪镇灾后修复项目：道路塌方清理、砌护</t>
  </si>
  <si>
    <t>韩家坝村一、二、三、四、五、六组道路塌方清理土方1600立方米，悬板砌护8处1020立方米</t>
  </si>
  <si>
    <t>解决群众交通</t>
  </si>
  <si>
    <t>2020年双溪镇石堰坪村灾后通组道路塌方清理砌护修复项目</t>
  </si>
  <si>
    <t>石堰坪村一、三、六，八组组通组道路塌方清理土方800立方米，悬板砌护,6处300立方米</t>
  </si>
  <si>
    <t>2020年双溪镇滥坝村灾后道路塌方清理砌护修复项目</t>
  </si>
  <si>
    <t>道路塌方清理土方1800立方米，河坎砌护5处750立方米；悬板砌护4处190立方米；新建桥涵一座，处理受损路面长20米，并对下游两岸砌护挡墙各20米；新建1-1.5米盖板涵，设置挡墙50米。</t>
  </si>
  <si>
    <t>付家院村一、二、三、四、五组道路塌方清理土方600立方米，悬板砌护5处500立方米</t>
  </si>
  <si>
    <t>赖家花园---观音庙通组路扩宽硬化长0.5公里、3.5米。</t>
  </si>
  <si>
    <t>改善了12户贫困户的生产生活和交通运输条件</t>
  </si>
  <si>
    <t>通组道路建设</t>
  </si>
  <si>
    <t>拓宽付家林道路长4公里，宽3.5米</t>
  </si>
  <si>
    <t>解决20户交通</t>
  </si>
  <si>
    <t>黄家坡通组道路硬化</t>
  </si>
  <si>
    <t>硬化道路1500米、宽3.5米、厚18公分、G30砼路面。</t>
  </si>
  <si>
    <t>方便群众出行，农村产品销售</t>
  </si>
  <si>
    <t>2020年双溪镇蒋家河村灾后通组道路塌方清理砌护修复项目</t>
  </si>
  <si>
    <t>蒋家河村一、二、三组通组道路塌方清理土方680立方米悬板砌护5处580立方米；修复排水沟1500米</t>
  </si>
  <si>
    <t>（8.9洪灾灾后重建）一组贺家岭道路悬板 砌档墙修复项目</t>
  </si>
  <si>
    <t>水泥路悬空浆砌石长40米，高4米，厚度0.8米，128m³；李五路至大路坪村1.02公里通村公路水毁修复加宽硬化至4.5米</t>
  </si>
  <si>
    <t>解决15户贫困户交通出行、农田灌溉问题，改善生产生活条件。</t>
  </si>
  <si>
    <t>线湾口至土地坝1.1公里</t>
  </si>
  <si>
    <t>解决19户贫困户交通出行问题，改善生产生活条件。</t>
  </si>
  <si>
    <t>汉财办农（2019）140号80万元</t>
  </si>
  <si>
    <t>道路拓宽硬化</t>
  </si>
  <si>
    <t>木耳老林沟至大沟口950米，宽4.5米</t>
  </si>
  <si>
    <t>解决45户贫困户交通出行问题，改善生产生活条件。</t>
  </si>
  <si>
    <t>（8.9洪灾灾后重建）天明镇黄垭三组左家坝小石桥砌护项目</t>
  </si>
  <si>
    <t>两面浆砌石码头96方，桥面长6米、宽4米，厚36公分面板加钢筋。</t>
  </si>
  <si>
    <t>解决16户贫困户交通出行、改善生产生活条件。</t>
  </si>
  <si>
    <t>（8.9洪灾灾后重建）天明镇高坝村正沟湾、回家坝2处道路塌方治理项目</t>
  </si>
  <si>
    <t>石砌长30米宽1米高4米（含地下部分）120立方米护坡，开挖回填土石方1000立方。</t>
  </si>
  <si>
    <t>8.9特大洪灾文川镇文西村二组塘边道路垮塌治理工程</t>
  </si>
  <si>
    <t>清理泥土、片石砌护长35米、高9米，底宽1.5米、顶宽0.8米。</t>
  </si>
  <si>
    <t>改善6户贫困户交通出行条件</t>
  </si>
  <si>
    <t>8.9特大洪灾文川镇联合村3组道路滑坡治理</t>
  </si>
  <si>
    <t>砌护坡长20米，高2.5米。</t>
  </si>
  <si>
    <t>保障20户贫困户房屋安全，解决群众出行问题</t>
  </si>
  <si>
    <t>五堵镇郑家坝村8.9洪灾水毁道路修复</t>
  </si>
  <si>
    <t>郑家坝村丰都庙道路砌护130米护坡砌护，高4m；瓦店子口、黄沟口、杉木沟口便民桥建设桥3座，宽3.5M，长5M，高3M</t>
  </si>
  <si>
    <t>解决22户贫困户生产生活交通出行问题</t>
  </si>
  <si>
    <t>五堵镇宗湾社区8.9洪灾水毁道路修复</t>
  </si>
  <si>
    <t>宗湾社区</t>
  </si>
  <si>
    <t>孙坪大桥头至小柏垭水泥路基险段路基砌护、三组二里桥至宁家垭险段、魏家河路基砌护；五组铜马沟路基砌护，砌护总长830米，高3米</t>
  </si>
  <si>
    <t>五堵镇青山村8.9洪灾水毁道路修复</t>
  </si>
  <si>
    <t>四组韭菜沟大湾口便民桥1座；四组野鸡湾便民桥3座；二组周炳门前便民桥一座；青山一组何家沟路基砌护路基砌护3处</t>
  </si>
  <si>
    <t>解决64户贫困户生产生活交通出行问题</t>
  </si>
  <si>
    <t>五堵镇高桥村8.9洪灾水毁道路修复</t>
  </si>
  <si>
    <t>高桥村</t>
  </si>
  <si>
    <t>高桥村一、四、五、组路基加固砌护及路面硬化16处共计530米；新建一、二组水毁平板桥5座共计38米长；六组路基加固砌护1000米，并修复路基宽度至4.5米</t>
  </si>
  <si>
    <t>五堵镇分水村8.9洪灾水毁道路修复</t>
  </si>
  <si>
    <t>分水村</t>
  </si>
  <si>
    <t>分水村受损路基回填砌护</t>
  </si>
  <si>
    <t>解决14户贫困户生产生活交通出行问题</t>
  </si>
  <si>
    <t>五堵镇玉皇村8.9洪灾水毁道路修复</t>
  </si>
  <si>
    <t>玉皇村二组万子沟、老屋沟口路基砌护160米，高度3.5米；二组邱家沟修建便民桥一座，长6米，宽3.5米，三组林㓎沟修建便民桥一座，长6米，宽3.5米；三组黄胡沟路基砌护140米，高度2.7米；一组干沟口路基砌护80米，高3米。</t>
  </si>
  <si>
    <t>五堵镇黄沙村8.9洪灾水毁道路修复</t>
  </si>
  <si>
    <t>黄沙村二、四组路基砌护长160米，400立方米。黄盐路路基砌护7处</t>
  </si>
  <si>
    <t>解决37户贫困户生产生活交通出行问题</t>
  </si>
  <si>
    <t>五堵镇金牛村8.9洪灾水毁道路修复</t>
  </si>
  <si>
    <t>金牛村槐树湾、廖家坝、杜家坝损毁路基砌护共4段20处共长1040米，砌护方量1594立方；槐树湾、伍家沟新建桥涵3处</t>
  </si>
  <si>
    <t>解决132户贫困户生产生活交通出行问题</t>
  </si>
  <si>
    <t>五堵镇元山村8.9洪灾水毁道路修复</t>
  </si>
  <si>
    <t>元山村二组砌护500米，高3米，1500米道路加宽硬化1米；九中小桥水毁修复片石防护100立方米；元树沟口路基防护100立方米，修复水毁路面40平方米。</t>
  </si>
  <si>
    <t>道路悬板砌护</t>
  </si>
  <si>
    <t>治理通村道路悬板塌方27处，砌挡墙1200m³</t>
  </si>
  <si>
    <t>解决35户贫困户出行安全问题，改善交通条件</t>
  </si>
  <si>
    <t>平板桥建设</t>
  </si>
  <si>
    <t>寨沟口建平板桥一座长18米，宽4.5米</t>
  </si>
  <si>
    <t>解决25户贫困户生产出行便利，改善产业发展交通条件</t>
  </si>
  <si>
    <t>刘家沟上段道路拓宽硬化</t>
  </si>
  <si>
    <t>拓宽硬化刘家沟上段欧远华门前桥至唐文珍门前700米，宽4.5米</t>
  </si>
  <si>
    <t>改善了12户贫困户生活生产条件，解决出行问题</t>
  </si>
  <si>
    <t>道路硬化及砌护</t>
  </si>
  <si>
    <t>硬化道路六组至苗山950米，宽4.5米；移动土石方8700方，砌护1330立方</t>
  </si>
  <si>
    <t>解决25户贫困户出行</t>
  </si>
  <si>
    <t>石门沟至磨子桥2.2公里道路片石砌护，路面修复，滑坡清理砌护</t>
  </si>
  <si>
    <t>文川镇联合村道路硬化工程</t>
  </si>
  <si>
    <t>联合村七八组道路硬化工程，长1.1公里，宽4.5米，砌护2处。</t>
  </si>
  <si>
    <t>解决16户贫困户交通出行问题</t>
  </si>
  <si>
    <t>道路拓宽硬化改造工程</t>
  </si>
  <si>
    <t>拓宽硬化二组道路（黄牛嘴村村委会至代家大院），全长2.6公里，路基宽4.5米，硬化路面面板宽3.5米，厚度0.18米，加固桥涵1座，埋设管涵3处。铺设30水沟600米。</t>
  </si>
  <si>
    <t>解决6户贫困户交通出行问题，改善群众生产生活出行条件</t>
  </si>
  <si>
    <t>硬化子房坝至铜马沟道路4.29公里，宽度3.5米。</t>
  </si>
  <si>
    <t>解决31户贫困户交通出行问题</t>
  </si>
  <si>
    <t>桔园镇张家桥道路拓宽改造工程</t>
  </si>
  <si>
    <t>张家桥</t>
  </si>
  <si>
    <t>硬化道路2公里。</t>
  </si>
  <si>
    <t>解决36户贫困户交通出行问题，改善群众生产生活出行条件</t>
  </si>
  <si>
    <t>附件4</t>
  </si>
  <si>
    <t>城固县2019年整合涉农资金安全饮水及水利建设项目资金分配表</t>
  </si>
  <si>
    <t>汉财办农（2019）137号中央扶贫资金420万元，省级扶贫资金250万元</t>
  </si>
  <si>
    <t>2020年农村饮水安全维修养护项目</t>
  </si>
  <si>
    <t>水源井、泵房、管网改造、入户工程、机电设备</t>
  </si>
  <si>
    <t>提升50户贫困户饮水安全达标</t>
  </si>
  <si>
    <t>老庄村供水改造工程</t>
  </si>
  <si>
    <t>管网改造、入户工程</t>
  </si>
  <si>
    <t>提升60户贫困户饮水安全达标</t>
  </si>
  <si>
    <t>陈家沟水库</t>
  </si>
  <si>
    <t>大坝加固，新建放水卧管，修整溢洪道及管护设施</t>
  </si>
  <si>
    <t>解决10户贫困户生产灌溉问题</t>
  </si>
  <si>
    <t>彭家沟水库</t>
  </si>
  <si>
    <t>解决12户贫困户生产灌溉问题</t>
  </si>
  <si>
    <t>堰沟河水库除险加固</t>
  </si>
  <si>
    <t>溢洪道消力池除险加固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</si>
</sst>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0;[Red]0.00"/>
  </numFmts>
  <fonts count="37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5"/>
      <name val="黑体"/>
      <family val="3"/>
    </font>
    <font>
      <sz val="20"/>
      <name val="方正小标宋简体"/>
      <family val="0"/>
    </font>
    <font>
      <sz val="18"/>
      <color indexed="8"/>
      <name val="方正小标宋简体"/>
      <family val="0"/>
    </font>
    <font>
      <sz val="9"/>
      <name val="方正小标宋简体"/>
      <family val="0"/>
    </font>
    <font>
      <sz val="18"/>
      <name val="方正小标宋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Helv"/>
      <family val="2"/>
    </font>
    <font>
      <sz val="11"/>
      <color indexed="16"/>
      <name val="宋体"/>
      <family val="0"/>
    </font>
    <font>
      <sz val="9"/>
      <name val="Times New Roman"/>
      <family val="1"/>
    </font>
    <font>
      <sz val="9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5" applyNumberFormat="0" applyAlignment="0" applyProtection="0"/>
    <xf numFmtId="0" fontId="23" fillId="4" borderId="6" applyNumberFormat="0" applyAlignment="0" applyProtection="0"/>
    <xf numFmtId="0" fontId="24" fillId="4" borderId="5" applyNumberFormat="0" applyAlignment="0" applyProtection="0"/>
    <xf numFmtId="0" fontId="25" fillId="5" borderId="7" applyNumberFormat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7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6" borderId="0" applyNumberFormat="0" applyBorder="0" applyAlignment="0" applyProtection="0"/>
    <xf numFmtId="0" fontId="32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1" borderId="0" applyNumberFormat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32" fillId="3" borderId="0" applyNumberFormat="0" applyBorder="0" applyAlignment="0" applyProtection="0"/>
    <xf numFmtId="0" fontId="32" fillId="22" borderId="0" applyNumberFormat="0" applyBorder="0" applyAlignment="0" applyProtection="0"/>
    <xf numFmtId="0" fontId="31" fillId="23" borderId="0" applyNumberFormat="0" applyBorder="0" applyAlignment="0" applyProtection="0"/>
    <xf numFmtId="0" fontId="33" fillId="0" borderId="0">
      <alignment/>
      <protection/>
    </xf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29" fillId="7" borderId="0" applyNumberFormat="0" applyBorder="0" applyAlignment="0" applyProtection="0"/>
    <xf numFmtId="0" fontId="34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6" borderId="0" applyNumberFormat="0" applyBorder="0" applyAlignment="0" applyProtection="0"/>
    <xf numFmtId="0" fontId="28" fillId="6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0" fillId="24" borderId="0" xfId="145" applyFont="1" applyFill="1">
      <alignment/>
      <protection/>
    </xf>
    <xf numFmtId="0" fontId="2" fillId="0" borderId="0" xfId="145" applyFont="1" applyFill="1">
      <alignment/>
      <protection/>
    </xf>
    <xf numFmtId="0" fontId="3" fillId="0" borderId="0" xfId="145" applyFont="1" applyFill="1" applyAlignment="1">
      <alignment horizontal="center"/>
      <protection/>
    </xf>
    <xf numFmtId="0" fontId="0" fillId="0" borderId="0" xfId="145" applyFont="1" applyFill="1">
      <alignment/>
      <protection/>
    </xf>
    <xf numFmtId="0" fontId="0" fillId="0" borderId="0" xfId="145" applyFont="1" applyFill="1" applyAlignment="1">
      <alignment horizontal="center"/>
      <protection/>
    </xf>
    <xf numFmtId="0" fontId="0" fillId="0" borderId="0" xfId="145" applyFont="1" applyFill="1" applyAlignment="1">
      <alignment vertical="center"/>
      <protection/>
    </xf>
    <xf numFmtId="0" fontId="4" fillId="0" borderId="0" xfId="145" applyFont="1" applyFill="1">
      <alignment/>
      <protection/>
    </xf>
    <xf numFmtId="0" fontId="5" fillId="0" borderId="0" xfId="145" applyFont="1" applyFill="1" applyAlignment="1">
      <alignment horizontal="left"/>
      <protection/>
    </xf>
    <xf numFmtId="0" fontId="6" fillId="0" borderId="0" xfId="145" applyFont="1" applyFill="1" applyAlignment="1">
      <alignment horizontal="center"/>
      <protection/>
    </xf>
    <xf numFmtId="0" fontId="6" fillId="0" borderId="0" xfId="145" applyFont="1" applyFill="1" applyAlignment="1">
      <alignment horizontal="left"/>
      <protection/>
    </xf>
    <xf numFmtId="0" fontId="7" fillId="0" borderId="0" xfId="145" applyFont="1" applyFill="1" applyAlignment="1">
      <alignment horizontal="center"/>
      <protection/>
    </xf>
    <xf numFmtId="0" fontId="8" fillId="0" borderId="0" xfId="145" applyFont="1" applyFill="1" applyAlignment="1">
      <alignment horizontal="center" wrapText="1"/>
      <protection/>
    </xf>
    <xf numFmtId="0" fontId="9" fillId="0" borderId="0" xfId="145" applyFont="1" applyFill="1" applyAlignment="1">
      <alignment horizontal="center"/>
      <protection/>
    </xf>
    <xf numFmtId="0" fontId="10" fillId="0" borderId="10" xfId="145" applyFont="1" applyFill="1" applyBorder="1" applyAlignment="1">
      <alignment horizontal="center" vertical="center" wrapText="1"/>
      <protection/>
    </xf>
    <xf numFmtId="0" fontId="11" fillId="0" borderId="10" xfId="145" applyFont="1" applyFill="1" applyBorder="1" applyAlignment="1">
      <alignment horizontal="center" vertical="center" wrapText="1"/>
      <protection/>
    </xf>
    <xf numFmtId="0" fontId="11" fillId="0" borderId="10" xfId="145" applyFont="1" applyFill="1" applyBorder="1" applyAlignment="1">
      <alignment horizontal="center" vertical="center"/>
      <protection/>
    </xf>
    <xf numFmtId="0" fontId="10" fillId="24" borderId="10" xfId="145" applyFont="1" applyFill="1" applyBorder="1" applyAlignment="1">
      <alignment horizontal="center" vertical="center"/>
      <protection/>
    </xf>
    <xf numFmtId="0" fontId="11" fillId="24" borderId="10" xfId="145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11" fillId="24" borderId="10" xfId="145" applyFont="1" applyFill="1" applyBorder="1" applyAlignment="1">
      <alignment horizontal="center" vertical="center"/>
      <protection/>
    </xf>
    <xf numFmtId="176" fontId="11" fillId="24" borderId="10" xfId="145" applyNumberFormat="1" applyFont="1" applyFill="1" applyBorder="1" applyAlignment="1">
      <alignment horizontal="center" vertical="center" wrapText="1"/>
      <protection/>
    </xf>
    <xf numFmtId="0" fontId="12" fillId="0" borderId="10" xfId="14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0" xfId="145" applyFont="1" applyFill="1" applyAlignment="1">
      <alignment horizontal="center" vertical="center"/>
      <protection/>
    </xf>
    <xf numFmtId="0" fontId="9" fillId="0" borderId="0" xfId="145" applyFont="1" applyFill="1" applyAlignment="1">
      <alignment horizontal="center" vertical="center"/>
      <protection/>
    </xf>
    <xf numFmtId="0" fontId="0" fillId="0" borderId="0" xfId="145" applyFont="1" applyFill="1" applyAlignment="1">
      <alignment/>
      <protection/>
    </xf>
    <xf numFmtId="177" fontId="11" fillId="24" borderId="10" xfId="145" applyNumberFormat="1" applyFont="1" applyFill="1" applyBorder="1" applyAlignment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10" xfId="145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145" applyFont="1" applyFill="1" applyAlignment="1">
      <alignment horizontal="center"/>
      <protection/>
    </xf>
    <xf numFmtId="0" fontId="13" fillId="24" borderId="10" xfId="145" applyFont="1" applyFill="1" applyBorder="1" applyAlignment="1">
      <alignment horizontal="left" vertical="center" wrapText="1"/>
      <protection/>
    </xf>
    <xf numFmtId="0" fontId="4" fillId="24" borderId="10" xfId="145" applyFont="1" applyFill="1" applyBorder="1" applyAlignment="1">
      <alignment horizontal="left" vertical="center" wrapText="1"/>
      <protection/>
    </xf>
    <xf numFmtId="0" fontId="4" fillId="0" borderId="10" xfId="145" applyFont="1" applyFill="1" applyBorder="1" applyAlignment="1">
      <alignment horizontal="center"/>
      <protection/>
    </xf>
    <xf numFmtId="0" fontId="4" fillId="0" borderId="10" xfId="145" applyFont="1" applyFill="1" applyBorder="1">
      <alignment/>
      <protection/>
    </xf>
    <xf numFmtId="0" fontId="12" fillId="0" borderId="10" xfId="144" applyFont="1" applyFill="1" applyBorder="1" applyAlignment="1">
      <alignment horizontal="center" vertical="center" wrapText="1"/>
      <protection/>
    </xf>
    <xf numFmtId="0" fontId="4" fillId="0" borderId="10" xfId="145" applyFont="1" applyFill="1" applyBorder="1" applyAlignment="1">
      <alignment wrapText="1"/>
      <protection/>
    </xf>
    <xf numFmtId="0" fontId="4" fillId="0" borderId="10" xfId="145" applyFont="1" applyFill="1" applyBorder="1" applyAlignment="1">
      <alignment vertical="center"/>
      <protection/>
    </xf>
    <xf numFmtId="177" fontId="2" fillId="0" borderId="10" xfId="0" applyNumberFormat="1" applyFont="1" applyFill="1" applyBorder="1" applyAlignment="1">
      <alignment horizontal="center" vertical="center"/>
    </xf>
    <xf numFmtId="0" fontId="4" fillId="0" borderId="10" xfId="145" applyFont="1" applyFill="1" applyBorder="1" applyAlignment="1">
      <alignment vertical="center" wrapText="1"/>
      <protection/>
    </xf>
    <xf numFmtId="0" fontId="4" fillId="0" borderId="10" xfId="145" applyFont="1" applyFill="1" applyBorder="1" applyAlignment="1">
      <alignment horizontal="center" vertical="center" wrapText="1"/>
      <protection/>
    </xf>
    <xf numFmtId="0" fontId="4" fillId="0" borderId="10" xfId="144" applyFont="1" applyFill="1" applyBorder="1" applyAlignment="1">
      <alignment horizontal="center" vertical="center" wrapText="1"/>
      <protection/>
    </xf>
    <xf numFmtId="0" fontId="4" fillId="0" borderId="10" xfId="85" applyFont="1" applyFill="1" applyBorder="1" applyAlignment="1">
      <alignment horizontal="center" vertical="center" wrapText="1"/>
      <protection/>
    </xf>
    <xf numFmtId="0" fontId="4" fillId="0" borderId="10" xfId="85" applyFont="1" applyFill="1" applyBorder="1" applyAlignment="1">
      <alignment horizontal="left" vertical="center" wrapText="1"/>
      <protection/>
    </xf>
  </cellXfs>
  <cellStyles count="13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样式 1" xfId="63"/>
    <cellStyle name="差_2013---2015年中省财政涉农资金安排情况表" xfId="64"/>
    <cellStyle name="差_64-1号附件 - 副本" xfId="65"/>
    <cellStyle name="差_产业化扶贫项目计划表" xfId="66"/>
    <cellStyle name="差_二批项目统计" xfId="67"/>
    <cellStyle name="差_附1" xfId="68"/>
    <cellStyle name="差_附4" xfId="69"/>
    <cellStyle name="差_附件3" xfId="70"/>
    <cellStyle name="常规 10" xfId="71"/>
    <cellStyle name="常规 10 2" xfId="72"/>
    <cellStyle name="常规 10 3" xfId="73"/>
    <cellStyle name="常规 10_64-1号附件 - 副本" xfId="74"/>
    <cellStyle name="常规 11" xfId="75"/>
    <cellStyle name="常规 11 2" xfId="76"/>
    <cellStyle name="常规 11 2 2" xfId="77"/>
    <cellStyle name="常规 11 3" xfId="78"/>
    <cellStyle name="常规 12" xfId="79"/>
    <cellStyle name="常规 12 2" xfId="80"/>
    <cellStyle name="常规 13" xfId="81"/>
    <cellStyle name="常规 14" xfId="82"/>
    <cellStyle name="常规 148" xfId="83"/>
    <cellStyle name="常规 148 2" xfId="84"/>
    <cellStyle name="常规 15" xfId="85"/>
    <cellStyle name="常规 16" xfId="86"/>
    <cellStyle name="常规 17" xfId="87"/>
    <cellStyle name="常规 18" xfId="88"/>
    <cellStyle name="常规 19" xfId="89"/>
    <cellStyle name="常规 2" xfId="90"/>
    <cellStyle name="常规 2 10" xfId="91"/>
    <cellStyle name="常规 2 11" xfId="92"/>
    <cellStyle name="常规 2 12" xfId="93"/>
    <cellStyle name="常规 2 13" xfId="94"/>
    <cellStyle name="常规 2 14" xfId="95"/>
    <cellStyle name="常规 2 15" xfId="96"/>
    <cellStyle name="常规 2 16" xfId="97"/>
    <cellStyle name="常规 2 17" xfId="98"/>
    <cellStyle name="常规 2 18" xfId="99"/>
    <cellStyle name="常规 2 19" xfId="100"/>
    <cellStyle name="常规 2 2" xfId="101"/>
    <cellStyle name="常规 2 2 2" xfId="102"/>
    <cellStyle name="常规 2 2 3" xfId="103"/>
    <cellStyle name="常规 2 20" xfId="104"/>
    <cellStyle name="常规 2 21" xfId="105"/>
    <cellStyle name="常规 2 22" xfId="106"/>
    <cellStyle name="常规 2 23" xfId="107"/>
    <cellStyle name="常规 2 24" xfId="108"/>
    <cellStyle name="常规 2 3" xfId="109"/>
    <cellStyle name="常规 2 4" xfId="110"/>
    <cellStyle name="常规 2 5" xfId="111"/>
    <cellStyle name="常规 2 6" xfId="112"/>
    <cellStyle name="常规 2 7" xfId="113"/>
    <cellStyle name="常规 2 8" xfId="114"/>
    <cellStyle name="常规 2 9" xfId="115"/>
    <cellStyle name="常规 2_54个贫困村（互助资金协会）" xfId="116"/>
    <cellStyle name="常规 21" xfId="117"/>
    <cellStyle name="常规 22" xfId="118"/>
    <cellStyle name="常规 23" xfId="119"/>
    <cellStyle name="常规 24" xfId="120"/>
    <cellStyle name="常规 25" xfId="121"/>
    <cellStyle name="常规 26" xfId="122"/>
    <cellStyle name="常规 27" xfId="123"/>
    <cellStyle name="常规 28" xfId="124"/>
    <cellStyle name="常规 29" xfId="125"/>
    <cellStyle name="常规 3" xfId="126"/>
    <cellStyle name="常规 3 2" xfId="127"/>
    <cellStyle name="常规 3 3" xfId="128"/>
    <cellStyle name="常规 30" xfId="129"/>
    <cellStyle name="常规 31" xfId="130"/>
    <cellStyle name="常规 33" xfId="131"/>
    <cellStyle name="常规 35" xfId="132"/>
    <cellStyle name="常规 4" xfId="133"/>
    <cellStyle name="常规 4 2" xfId="134"/>
    <cellStyle name="常规 5" xfId="135"/>
    <cellStyle name="常规 5 2" xfId="136"/>
    <cellStyle name="常规 6" xfId="137"/>
    <cellStyle name="常规 6 2" xfId="138"/>
    <cellStyle name="常规 7" xfId="139"/>
    <cellStyle name="常规 7 3" xfId="140"/>
    <cellStyle name="常规 8" xfId="141"/>
    <cellStyle name="常规 9" xfId="142"/>
    <cellStyle name="常规 9 2" xfId="143"/>
    <cellStyle name="常规_2019年第五批项目计划工作表" xfId="144"/>
    <cellStyle name="常规_统筹整合涉农资金明细表" xfId="145"/>
    <cellStyle name="好_2013---2015年中省财政涉农资金安排情况表" xfId="146"/>
    <cellStyle name="好_附1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44"/>
  <sheetViews>
    <sheetView tabSelected="1" zoomScaleSheetLayoutView="100" workbookViewId="0" topLeftCell="D1">
      <selection activeCell="F9" sqref="F9"/>
    </sheetView>
  </sheetViews>
  <sheetFormatPr defaultColWidth="8.75390625" defaultRowHeight="14.25"/>
  <cols>
    <col min="1" max="1" width="6.75390625" style="3" customWidth="1"/>
    <col min="2" max="2" width="8.75390625" style="3" customWidth="1"/>
    <col min="3" max="3" width="6.125" style="4" customWidth="1"/>
    <col min="4" max="4" width="7.625" style="4" customWidth="1"/>
    <col min="5" max="5" width="23.75390625" style="5" customWidth="1"/>
    <col min="6" max="6" width="9.625" style="4" customWidth="1"/>
    <col min="7" max="7" width="8.00390625" style="4" customWidth="1"/>
    <col min="8" max="8" width="7.625" style="4" customWidth="1"/>
    <col min="9" max="10" width="4.75390625" style="4" customWidth="1"/>
    <col min="11" max="11" width="4.75390625" style="6" customWidth="1"/>
    <col min="12" max="12" width="7.625" style="4" customWidth="1"/>
    <col min="13" max="14" width="5.125" style="5" customWidth="1"/>
    <col min="15" max="16" width="5.125" style="4" customWidth="1"/>
    <col min="17" max="17" width="5.875" style="4" customWidth="1"/>
    <col min="18" max="18" width="16.125" style="7" customWidth="1"/>
    <col min="19" max="16384" width="8.75390625" style="4" customWidth="1"/>
  </cols>
  <sheetData>
    <row r="1" spans="1:2" ht="19.5">
      <c r="A1" s="8" t="s">
        <v>0</v>
      </c>
      <c r="B1" s="8"/>
    </row>
    <row r="2" spans="1:18" ht="31.5" customHeight="1">
      <c r="A2" s="9" t="s">
        <v>1</v>
      </c>
      <c r="B2" s="9"/>
      <c r="C2" s="9"/>
      <c r="D2" s="9"/>
      <c r="E2" s="10"/>
      <c r="F2" s="9"/>
      <c r="G2" s="9"/>
      <c r="H2" s="9"/>
      <c r="I2" s="9"/>
      <c r="J2" s="9"/>
      <c r="K2" s="25"/>
      <c r="L2" s="9"/>
      <c r="M2" s="9"/>
      <c r="N2" s="9"/>
      <c r="O2" s="9"/>
      <c r="P2" s="9"/>
      <c r="Q2" s="9"/>
      <c r="R2" s="9"/>
    </row>
    <row r="3" spans="1:18" ht="16.5" customHeight="1">
      <c r="A3" s="11"/>
      <c r="B3" s="11"/>
      <c r="C3" s="12"/>
      <c r="D3" s="12"/>
      <c r="E3" s="13"/>
      <c r="F3" s="13"/>
      <c r="G3" s="13"/>
      <c r="H3" s="13"/>
      <c r="I3" s="13"/>
      <c r="J3" s="13"/>
      <c r="K3" s="26"/>
      <c r="L3" s="13"/>
      <c r="M3" s="13"/>
      <c r="N3" s="13"/>
      <c r="P3" s="27"/>
      <c r="Q3" s="32"/>
      <c r="R3" s="32"/>
    </row>
    <row r="4" spans="1:18" ht="30" customHeight="1">
      <c r="A4" s="14" t="s">
        <v>2</v>
      </c>
      <c r="B4" s="14" t="s">
        <v>3</v>
      </c>
      <c r="C4" s="15" t="s">
        <v>4</v>
      </c>
      <c r="D4" s="15" t="s">
        <v>5</v>
      </c>
      <c r="E4" s="16" t="s">
        <v>6</v>
      </c>
      <c r="F4" s="15" t="s">
        <v>7</v>
      </c>
      <c r="G4" s="15" t="s">
        <v>8</v>
      </c>
      <c r="H4" s="15" t="s">
        <v>9</v>
      </c>
      <c r="I4" s="15"/>
      <c r="J4" s="15"/>
      <c r="K4" s="15"/>
      <c r="L4" s="15"/>
      <c r="M4" s="15" t="s">
        <v>10</v>
      </c>
      <c r="N4" s="15"/>
      <c r="O4" s="15"/>
      <c r="P4" s="15"/>
      <c r="Q4" s="15"/>
      <c r="R4" s="15" t="s">
        <v>11</v>
      </c>
    </row>
    <row r="5" spans="1:18" s="1" customFormat="1" ht="30" customHeight="1">
      <c r="A5" s="17"/>
      <c r="B5" s="14"/>
      <c r="C5" s="18"/>
      <c r="D5" s="19"/>
      <c r="E5" s="20"/>
      <c r="F5" s="18"/>
      <c r="G5" s="15"/>
      <c r="H5" s="18" t="s">
        <v>12</v>
      </c>
      <c r="I5" s="18" t="s">
        <v>13</v>
      </c>
      <c r="J5" s="18" t="s">
        <v>14</v>
      </c>
      <c r="K5" s="18" t="s">
        <v>15</v>
      </c>
      <c r="L5" s="18" t="s">
        <v>16</v>
      </c>
      <c r="M5" s="18" t="s">
        <v>12</v>
      </c>
      <c r="N5" s="18" t="s">
        <v>13</v>
      </c>
      <c r="O5" s="18" t="s">
        <v>14</v>
      </c>
      <c r="P5" s="18" t="s">
        <v>15</v>
      </c>
      <c r="Q5" s="18" t="s">
        <v>16</v>
      </c>
      <c r="R5" s="15"/>
    </row>
    <row r="6" spans="1:18" s="1" customFormat="1" ht="60" customHeight="1">
      <c r="A6" s="17"/>
      <c r="B6" s="17"/>
      <c r="C6" s="18"/>
      <c r="D6" s="18"/>
      <c r="E6" s="20" t="s">
        <v>17</v>
      </c>
      <c r="F6" s="21"/>
      <c r="G6" s="28">
        <f>SUM(G7:G244)</f>
        <v>2508.379999999999</v>
      </c>
      <c r="H6" s="18">
        <v>2508.38</v>
      </c>
      <c r="I6" s="18"/>
      <c r="J6" s="18"/>
      <c r="K6" s="18"/>
      <c r="L6" s="18">
        <v>2508.38</v>
      </c>
      <c r="M6" s="28"/>
      <c r="N6" s="28"/>
      <c r="O6" s="28"/>
      <c r="P6" s="28"/>
      <c r="Q6" s="28"/>
      <c r="R6" s="33" t="s">
        <v>18</v>
      </c>
    </row>
    <row r="7" spans="1:18" s="2" customFormat="1" ht="45">
      <c r="A7" s="42">
        <v>2020001</v>
      </c>
      <c r="B7" s="44" t="s">
        <v>19</v>
      </c>
      <c r="C7" s="44" t="s">
        <v>20</v>
      </c>
      <c r="D7" s="44" t="s">
        <v>21</v>
      </c>
      <c r="E7" s="45" t="s">
        <v>22</v>
      </c>
      <c r="F7" s="44" t="s">
        <v>23</v>
      </c>
      <c r="G7" s="44">
        <v>2.21</v>
      </c>
      <c r="H7" s="44">
        <v>2.21</v>
      </c>
      <c r="I7" s="42"/>
      <c r="J7" s="30"/>
      <c r="K7" s="30"/>
      <c r="L7" s="44">
        <v>2.21</v>
      </c>
      <c r="M7" s="29"/>
      <c r="N7" s="30"/>
      <c r="O7" s="30"/>
      <c r="P7" s="30"/>
      <c r="Q7" s="29"/>
      <c r="R7" s="34"/>
    </row>
    <row r="8" spans="1:18" s="2" customFormat="1" ht="45">
      <c r="A8" s="42">
        <v>2020002</v>
      </c>
      <c r="B8" s="44" t="s">
        <v>19</v>
      </c>
      <c r="C8" s="44" t="s">
        <v>20</v>
      </c>
      <c r="D8" s="44" t="s">
        <v>24</v>
      </c>
      <c r="E8" s="45" t="s">
        <v>25</v>
      </c>
      <c r="F8" s="44" t="s">
        <v>26</v>
      </c>
      <c r="G8" s="44">
        <v>1.28</v>
      </c>
      <c r="H8" s="44">
        <v>1.28</v>
      </c>
      <c r="I8" s="42"/>
      <c r="J8" s="31"/>
      <c r="K8" s="31"/>
      <c r="L8" s="44">
        <v>1.28</v>
      </c>
      <c r="M8" s="29"/>
      <c r="N8" s="31"/>
      <c r="O8" s="31"/>
      <c r="P8" s="31"/>
      <c r="Q8" s="29"/>
      <c r="R8" s="34"/>
    </row>
    <row r="9" spans="1:18" s="2" customFormat="1" ht="45">
      <c r="A9" s="42">
        <v>2020003</v>
      </c>
      <c r="B9" s="44" t="s">
        <v>19</v>
      </c>
      <c r="C9" s="44" t="s">
        <v>20</v>
      </c>
      <c r="D9" s="44" t="s">
        <v>27</v>
      </c>
      <c r="E9" s="45" t="s">
        <v>28</v>
      </c>
      <c r="F9" s="44" t="s">
        <v>29</v>
      </c>
      <c r="G9" s="44">
        <v>0.55</v>
      </c>
      <c r="H9" s="44">
        <v>0.55</v>
      </c>
      <c r="I9" s="42"/>
      <c r="J9" s="30"/>
      <c r="K9" s="30"/>
      <c r="L9" s="44">
        <v>0.55</v>
      </c>
      <c r="M9" s="29"/>
      <c r="N9" s="30"/>
      <c r="O9" s="30"/>
      <c r="P9" s="30"/>
      <c r="Q9" s="29"/>
      <c r="R9" s="34"/>
    </row>
    <row r="10" spans="1:18" s="2" customFormat="1" ht="45">
      <c r="A10" s="42">
        <v>2020004</v>
      </c>
      <c r="B10" s="44" t="s">
        <v>19</v>
      </c>
      <c r="C10" s="44" t="s">
        <v>20</v>
      </c>
      <c r="D10" s="44" t="s">
        <v>30</v>
      </c>
      <c r="E10" s="45" t="s">
        <v>31</v>
      </c>
      <c r="F10" s="44" t="s">
        <v>32</v>
      </c>
      <c r="G10" s="44">
        <v>3.14</v>
      </c>
      <c r="H10" s="44">
        <v>3.14</v>
      </c>
      <c r="I10" s="42"/>
      <c r="J10" s="30"/>
      <c r="K10" s="30"/>
      <c r="L10" s="44">
        <v>3.14</v>
      </c>
      <c r="M10" s="29"/>
      <c r="N10" s="30"/>
      <c r="O10" s="30"/>
      <c r="P10" s="30"/>
      <c r="Q10" s="29"/>
      <c r="R10" s="34"/>
    </row>
    <row r="11" spans="1:18" s="2" customFormat="1" ht="45">
      <c r="A11" s="42">
        <v>2020005</v>
      </c>
      <c r="B11" s="44" t="s">
        <v>19</v>
      </c>
      <c r="C11" s="44" t="s">
        <v>20</v>
      </c>
      <c r="D11" s="44" t="s">
        <v>33</v>
      </c>
      <c r="E11" s="45" t="s">
        <v>34</v>
      </c>
      <c r="F11" s="44" t="s">
        <v>35</v>
      </c>
      <c r="G11" s="44">
        <v>0.77</v>
      </c>
      <c r="H11" s="44">
        <v>0.77</v>
      </c>
      <c r="I11" s="42"/>
      <c r="J11" s="30"/>
      <c r="K11" s="30"/>
      <c r="L11" s="44">
        <v>0.77</v>
      </c>
      <c r="M11" s="29"/>
      <c r="N11" s="30"/>
      <c r="O11" s="30"/>
      <c r="P11" s="30"/>
      <c r="Q11" s="29"/>
      <c r="R11" s="34"/>
    </row>
    <row r="12" spans="1:18" s="7" customFormat="1" ht="45">
      <c r="A12" s="42">
        <v>2020006</v>
      </c>
      <c r="B12" s="44" t="s">
        <v>19</v>
      </c>
      <c r="C12" s="44" t="s">
        <v>20</v>
      </c>
      <c r="D12" s="44" t="s">
        <v>36</v>
      </c>
      <c r="E12" s="45" t="s">
        <v>37</v>
      </c>
      <c r="F12" s="44" t="s">
        <v>38</v>
      </c>
      <c r="G12" s="44">
        <v>4.56</v>
      </c>
      <c r="H12" s="44">
        <v>4.56</v>
      </c>
      <c r="I12" s="36"/>
      <c r="J12" s="36"/>
      <c r="K12" s="39"/>
      <c r="L12" s="44">
        <v>4.56</v>
      </c>
      <c r="M12" s="29"/>
      <c r="N12" s="35"/>
      <c r="O12" s="36"/>
      <c r="P12" s="36"/>
      <c r="Q12" s="29"/>
      <c r="R12" s="34"/>
    </row>
    <row r="13" spans="1:18" s="7" customFormat="1" ht="45">
      <c r="A13" s="42">
        <v>2020007</v>
      </c>
      <c r="B13" s="44" t="s">
        <v>19</v>
      </c>
      <c r="C13" s="44" t="s">
        <v>20</v>
      </c>
      <c r="D13" s="44" t="s">
        <v>39</v>
      </c>
      <c r="E13" s="45" t="s">
        <v>40</v>
      </c>
      <c r="F13" s="44" t="s">
        <v>41</v>
      </c>
      <c r="G13" s="44">
        <v>1.53</v>
      </c>
      <c r="H13" s="44">
        <v>1.53</v>
      </c>
      <c r="I13" s="36"/>
      <c r="J13" s="36"/>
      <c r="K13" s="39"/>
      <c r="L13" s="44">
        <v>1.53</v>
      </c>
      <c r="M13" s="29"/>
      <c r="N13" s="35"/>
      <c r="O13" s="36"/>
      <c r="P13" s="36"/>
      <c r="Q13" s="29"/>
      <c r="R13" s="34"/>
    </row>
    <row r="14" spans="1:18" s="7" customFormat="1" ht="45">
      <c r="A14" s="42">
        <v>2020008</v>
      </c>
      <c r="B14" s="44" t="s">
        <v>19</v>
      </c>
      <c r="C14" s="44" t="s">
        <v>20</v>
      </c>
      <c r="D14" s="44" t="s">
        <v>42</v>
      </c>
      <c r="E14" s="45" t="s">
        <v>43</v>
      </c>
      <c r="F14" s="44" t="s">
        <v>44</v>
      </c>
      <c r="G14" s="44">
        <v>1.35</v>
      </c>
      <c r="H14" s="44">
        <v>1.35</v>
      </c>
      <c r="I14" s="36"/>
      <c r="J14" s="36"/>
      <c r="K14" s="39"/>
      <c r="L14" s="44">
        <v>1.35</v>
      </c>
      <c r="M14" s="29"/>
      <c r="N14" s="35"/>
      <c r="O14" s="36"/>
      <c r="P14" s="36"/>
      <c r="Q14" s="29"/>
      <c r="R14" s="34"/>
    </row>
    <row r="15" spans="1:18" s="7" customFormat="1" ht="45">
      <c r="A15" s="42">
        <v>2020009</v>
      </c>
      <c r="B15" s="44" t="s">
        <v>19</v>
      </c>
      <c r="C15" s="44" t="s">
        <v>20</v>
      </c>
      <c r="D15" s="44" t="s">
        <v>45</v>
      </c>
      <c r="E15" s="45" t="s">
        <v>46</v>
      </c>
      <c r="F15" s="44" t="s">
        <v>47</v>
      </c>
      <c r="G15" s="44">
        <v>1.67</v>
      </c>
      <c r="H15" s="44">
        <v>1.67</v>
      </c>
      <c r="I15" s="36"/>
      <c r="J15" s="36"/>
      <c r="K15" s="39"/>
      <c r="L15" s="44">
        <v>1.67</v>
      </c>
      <c r="M15" s="29"/>
      <c r="N15" s="35"/>
      <c r="O15" s="36"/>
      <c r="P15" s="36"/>
      <c r="Q15" s="29"/>
      <c r="R15" s="34"/>
    </row>
    <row r="16" spans="1:18" s="7" customFormat="1" ht="45">
      <c r="A16" s="42">
        <v>2020010</v>
      </c>
      <c r="B16" s="44" t="s">
        <v>19</v>
      </c>
      <c r="C16" s="44" t="s">
        <v>20</v>
      </c>
      <c r="D16" s="44" t="s">
        <v>48</v>
      </c>
      <c r="E16" s="45" t="s">
        <v>49</v>
      </c>
      <c r="F16" s="44" t="s">
        <v>50</v>
      </c>
      <c r="G16" s="44">
        <v>1.51</v>
      </c>
      <c r="H16" s="44">
        <v>1.51</v>
      </c>
      <c r="I16" s="36"/>
      <c r="J16" s="36"/>
      <c r="K16" s="39"/>
      <c r="L16" s="44">
        <v>1.51</v>
      </c>
      <c r="M16" s="29"/>
      <c r="N16" s="35"/>
      <c r="O16" s="36"/>
      <c r="P16" s="36"/>
      <c r="Q16" s="29"/>
      <c r="R16" s="34"/>
    </row>
    <row r="17" spans="1:18" s="7" customFormat="1" ht="45">
      <c r="A17" s="42">
        <v>2020011</v>
      </c>
      <c r="B17" s="44" t="s">
        <v>19</v>
      </c>
      <c r="C17" s="44" t="s">
        <v>20</v>
      </c>
      <c r="D17" s="44" t="s">
        <v>51</v>
      </c>
      <c r="E17" s="45" t="s">
        <v>52</v>
      </c>
      <c r="F17" s="44" t="s">
        <v>53</v>
      </c>
      <c r="G17" s="44">
        <v>1.43</v>
      </c>
      <c r="H17" s="44">
        <v>1.43</v>
      </c>
      <c r="I17" s="36"/>
      <c r="J17" s="36"/>
      <c r="K17" s="39"/>
      <c r="L17" s="44">
        <v>1.43</v>
      </c>
      <c r="M17" s="29"/>
      <c r="N17" s="35"/>
      <c r="O17" s="36"/>
      <c r="P17" s="36"/>
      <c r="Q17" s="29"/>
      <c r="R17" s="34"/>
    </row>
    <row r="18" spans="1:18" s="7" customFormat="1" ht="33.75">
      <c r="A18" s="42">
        <v>2020012</v>
      </c>
      <c r="B18" s="44" t="s">
        <v>19</v>
      </c>
      <c r="C18" s="44" t="s">
        <v>54</v>
      </c>
      <c r="D18" s="44" t="s">
        <v>55</v>
      </c>
      <c r="E18" s="45" t="s">
        <v>56</v>
      </c>
      <c r="F18" s="44" t="s">
        <v>57</v>
      </c>
      <c r="G18" s="44">
        <v>15</v>
      </c>
      <c r="H18" s="44">
        <v>15</v>
      </c>
      <c r="I18" s="36"/>
      <c r="J18" s="36"/>
      <c r="K18" s="39"/>
      <c r="L18" s="44">
        <v>15</v>
      </c>
      <c r="M18" s="29"/>
      <c r="N18" s="35"/>
      <c r="O18" s="36"/>
      <c r="P18" s="36"/>
      <c r="Q18" s="29"/>
      <c r="R18" s="34"/>
    </row>
    <row r="19" spans="1:18" s="7" customFormat="1" ht="33.75">
      <c r="A19" s="42">
        <v>2020013</v>
      </c>
      <c r="B19" s="44" t="s">
        <v>19</v>
      </c>
      <c r="C19" s="44" t="s">
        <v>54</v>
      </c>
      <c r="D19" s="44" t="s">
        <v>58</v>
      </c>
      <c r="E19" s="45" t="s">
        <v>59</v>
      </c>
      <c r="F19" s="44" t="s">
        <v>60</v>
      </c>
      <c r="G19" s="44">
        <v>9</v>
      </c>
      <c r="H19" s="44">
        <v>9</v>
      </c>
      <c r="I19" s="36"/>
      <c r="J19" s="36"/>
      <c r="K19" s="39"/>
      <c r="L19" s="44">
        <v>9</v>
      </c>
      <c r="M19" s="29"/>
      <c r="N19" s="35"/>
      <c r="O19" s="36"/>
      <c r="P19" s="36"/>
      <c r="Q19" s="29"/>
      <c r="R19" s="34"/>
    </row>
    <row r="20" spans="1:18" s="7" customFormat="1" ht="33.75">
      <c r="A20" s="42">
        <v>2020014</v>
      </c>
      <c r="B20" s="44" t="s">
        <v>19</v>
      </c>
      <c r="C20" s="44" t="s">
        <v>54</v>
      </c>
      <c r="D20" s="44" t="s">
        <v>61</v>
      </c>
      <c r="E20" s="45" t="s">
        <v>62</v>
      </c>
      <c r="F20" s="44" t="s">
        <v>63</v>
      </c>
      <c r="G20" s="44">
        <v>10</v>
      </c>
      <c r="H20" s="44">
        <v>10</v>
      </c>
      <c r="I20" s="36"/>
      <c r="J20" s="36"/>
      <c r="K20" s="39"/>
      <c r="L20" s="44">
        <v>10</v>
      </c>
      <c r="M20" s="29"/>
      <c r="N20" s="35"/>
      <c r="O20" s="36"/>
      <c r="P20" s="36"/>
      <c r="Q20" s="29"/>
      <c r="R20" s="34"/>
    </row>
    <row r="21" spans="1:18" s="7" customFormat="1" ht="33.75">
      <c r="A21" s="42">
        <v>2020015</v>
      </c>
      <c r="B21" s="44" t="s">
        <v>19</v>
      </c>
      <c r="C21" s="44" t="s">
        <v>54</v>
      </c>
      <c r="D21" s="44" t="s">
        <v>64</v>
      </c>
      <c r="E21" s="45" t="s">
        <v>65</v>
      </c>
      <c r="F21" s="44" t="s">
        <v>66</v>
      </c>
      <c r="G21" s="44">
        <v>3.8</v>
      </c>
      <c r="H21" s="44">
        <v>3.8</v>
      </c>
      <c r="I21" s="36"/>
      <c r="J21" s="36"/>
      <c r="K21" s="39"/>
      <c r="L21" s="44">
        <v>3.8</v>
      </c>
      <c r="M21" s="29"/>
      <c r="N21" s="35"/>
      <c r="O21" s="36"/>
      <c r="P21" s="36"/>
      <c r="Q21" s="29"/>
      <c r="R21" s="34"/>
    </row>
    <row r="22" spans="1:18" s="7" customFormat="1" ht="33.75">
      <c r="A22" s="42">
        <v>2020016</v>
      </c>
      <c r="B22" s="44" t="s">
        <v>19</v>
      </c>
      <c r="C22" s="44" t="s">
        <v>54</v>
      </c>
      <c r="D22" s="44" t="s">
        <v>67</v>
      </c>
      <c r="E22" s="45" t="s">
        <v>68</v>
      </c>
      <c r="F22" s="44" t="s">
        <v>69</v>
      </c>
      <c r="G22" s="44">
        <v>3</v>
      </c>
      <c r="H22" s="44">
        <v>3</v>
      </c>
      <c r="I22" s="36"/>
      <c r="J22" s="36"/>
      <c r="K22" s="39"/>
      <c r="L22" s="44">
        <v>3</v>
      </c>
      <c r="M22" s="29"/>
      <c r="N22" s="35"/>
      <c r="O22" s="36"/>
      <c r="P22" s="36"/>
      <c r="Q22" s="29"/>
      <c r="R22" s="34"/>
    </row>
    <row r="23" spans="1:18" s="7" customFormat="1" ht="33.75">
      <c r="A23" s="42">
        <v>2020017</v>
      </c>
      <c r="B23" s="44" t="s">
        <v>19</v>
      </c>
      <c r="C23" s="44" t="s">
        <v>54</v>
      </c>
      <c r="D23" s="44" t="s">
        <v>70</v>
      </c>
      <c r="E23" s="45" t="s">
        <v>71</v>
      </c>
      <c r="F23" s="44" t="s">
        <v>72</v>
      </c>
      <c r="G23" s="44">
        <v>5</v>
      </c>
      <c r="H23" s="44">
        <v>5</v>
      </c>
      <c r="I23" s="36"/>
      <c r="J23" s="36"/>
      <c r="K23" s="39"/>
      <c r="L23" s="44">
        <v>5</v>
      </c>
      <c r="M23" s="29"/>
      <c r="N23" s="35"/>
      <c r="O23" s="36"/>
      <c r="P23" s="36"/>
      <c r="Q23" s="29"/>
      <c r="R23" s="34"/>
    </row>
    <row r="24" spans="1:18" s="7" customFormat="1" ht="33.75">
      <c r="A24" s="42">
        <v>2020018</v>
      </c>
      <c r="B24" s="44" t="s">
        <v>19</v>
      </c>
      <c r="C24" s="44" t="s">
        <v>54</v>
      </c>
      <c r="D24" s="44" t="s">
        <v>73</v>
      </c>
      <c r="E24" s="45" t="s">
        <v>74</v>
      </c>
      <c r="F24" s="44" t="s">
        <v>75</v>
      </c>
      <c r="G24" s="44">
        <v>3</v>
      </c>
      <c r="H24" s="44">
        <v>3</v>
      </c>
      <c r="I24" s="36"/>
      <c r="J24" s="36"/>
      <c r="K24" s="39"/>
      <c r="L24" s="44">
        <v>3</v>
      </c>
      <c r="M24" s="29"/>
      <c r="N24" s="35"/>
      <c r="O24" s="36"/>
      <c r="P24" s="36"/>
      <c r="Q24" s="29"/>
      <c r="R24" s="34"/>
    </row>
    <row r="25" spans="1:18" s="7" customFormat="1" ht="33.75">
      <c r="A25" s="42">
        <v>2020019</v>
      </c>
      <c r="B25" s="44" t="s">
        <v>19</v>
      </c>
      <c r="C25" s="44" t="s">
        <v>54</v>
      </c>
      <c r="D25" s="44" t="s">
        <v>76</v>
      </c>
      <c r="E25" s="45" t="s">
        <v>77</v>
      </c>
      <c r="F25" s="44" t="s">
        <v>78</v>
      </c>
      <c r="G25" s="44">
        <v>4</v>
      </c>
      <c r="H25" s="44">
        <v>4</v>
      </c>
      <c r="I25" s="36"/>
      <c r="J25" s="36"/>
      <c r="K25" s="39"/>
      <c r="L25" s="44">
        <v>4</v>
      </c>
      <c r="M25" s="29"/>
      <c r="N25" s="35"/>
      <c r="O25" s="36"/>
      <c r="P25" s="36"/>
      <c r="Q25" s="29"/>
      <c r="R25" s="34"/>
    </row>
    <row r="26" spans="1:18" s="7" customFormat="1" ht="33.75">
      <c r="A26" s="42">
        <v>2020020</v>
      </c>
      <c r="B26" s="44" t="s">
        <v>19</v>
      </c>
      <c r="C26" s="44" t="s">
        <v>54</v>
      </c>
      <c r="D26" s="44" t="s">
        <v>79</v>
      </c>
      <c r="E26" s="45" t="s">
        <v>80</v>
      </c>
      <c r="F26" s="44" t="s">
        <v>81</v>
      </c>
      <c r="G26" s="44">
        <v>3</v>
      </c>
      <c r="H26" s="44">
        <v>3</v>
      </c>
      <c r="I26" s="36"/>
      <c r="J26" s="36"/>
      <c r="K26" s="39"/>
      <c r="L26" s="44">
        <v>3</v>
      </c>
      <c r="M26" s="29"/>
      <c r="N26" s="35"/>
      <c r="O26" s="36"/>
      <c r="P26" s="36"/>
      <c r="Q26" s="29"/>
      <c r="R26" s="34"/>
    </row>
    <row r="27" spans="1:18" s="7" customFormat="1" ht="33.75">
      <c r="A27" s="42">
        <v>2020021</v>
      </c>
      <c r="B27" s="44" t="s">
        <v>19</v>
      </c>
      <c r="C27" s="44" t="s">
        <v>54</v>
      </c>
      <c r="D27" s="44" t="s">
        <v>82</v>
      </c>
      <c r="E27" s="45" t="s">
        <v>83</v>
      </c>
      <c r="F27" s="44" t="s">
        <v>72</v>
      </c>
      <c r="G27" s="44">
        <v>3.5</v>
      </c>
      <c r="H27" s="44">
        <v>3.5</v>
      </c>
      <c r="I27" s="36"/>
      <c r="J27" s="36"/>
      <c r="K27" s="39"/>
      <c r="L27" s="44">
        <v>3.5</v>
      </c>
      <c r="M27" s="29"/>
      <c r="N27" s="35"/>
      <c r="O27" s="36"/>
      <c r="P27" s="36"/>
      <c r="Q27" s="29"/>
      <c r="R27" s="34"/>
    </row>
    <row r="28" spans="1:18" s="7" customFormat="1" ht="33.75">
      <c r="A28" s="42">
        <v>2020022</v>
      </c>
      <c r="B28" s="44" t="s">
        <v>19</v>
      </c>
      <c r="C28" s="44" t="s">
        <v>54</v>
      </c>
      <c r="D28" s="44" t="s">
        <v>84</v>
      </c>
      <c r="E28" s="45" t="s">
        <v>85</v>
      </c>
      <c r="F28" s="44" t="s">
        <v>86</v>
      </c>
      <c r="G28" s="44">
        <v>5</v>
      </c>
      <c r="H28" s="44">
        <v>5</v>
      </c>
      <c r="I28" s="36"/>
      <c r="J28" s="36"/>
      <c r="K28" s="39"/>
      <c r="L28" s="44">
        <v>5</v>
      </c>
      <c r="M28" s="29"/>
      <c r="N28" s="35"/>
      <c r="O28" s="36"/>
      <c r="P28" s="36"/>
      <c r="Q28" s="29"/>
      <c r="R28" s="34"/>
    </row>
    <row r="29" spans="1:18" s="7" customFormat="1" ht="33.75">
      <c r="A29" s="42">
        <v>2020023</v>
      </c>
      <c r="B29" s="44" t="s">
        <v>19</v>
      </c>
      <c r="C29" s="44" t="s">
        <v>54</v>
      </c>
      <c r="D29" s="44" t="s">
        <v>87</v>
      </c>
      <c r="E29" s="45" t="s">
        <v>88</v>
      </c>
      <c r="F29" s="44" t="s">
        <v>89</v>
      </c>
      <c r="G29" s="44">
        <v>7</v>
      </c>
      <c r="H29" s="44">
        <v>7</v>
      </c>
      <c r="I29" s="36"/>
      <c r="J29" s="36"/>
      <c r="K29" s="39"/>
      <c r="L29" s="44">
        <v>7</v>
      </c>
      <c r="M29" s="29"/>
      <c r="N29" s="35"/>
      <c r="O29" s="36"/>
      <c r="P29" s="36"/>
      <c r="Q29" s="29"/>
      <c r="R29" s="34"/>
    </row>
    <row r="30" spans="1:18" s="7" customFormat="1" ht="33.75">
      <c r="A30" s="42">
        <v>2020024</v>
      </c>
      <c r="B30" s="44" t="s">
        <v>19</v>
      </c>
      <c r="C30" s="44" t="s">
        <v>54</v>
      </c>
      <c r="D30" s="44" t="s">
        <v>90</v>
      </c>
      <c r="E30" s="45" t="s">
        <v>91</v>
      </c>
      <c r="F30" s="44" t="s">
        <v>72</v>
      </c>
      <c r="G30" s="44">
        <v>2.5</v>
      </c>
      <c r="H30" s="44">
        <v>2.5</v>
      </c>
      <c r="I30" s="36"/>
      <c r="J30" s="36"/>
      <c r="K30" s="39"/>
      <c r="L30" s="44">
        <v>2.5</v>
      </c>
      <c r="M30" s="29"/>
      <c r="N30" s="35"/>
      <c r="O30" s="36"/>
      <c r="P30" s="36"/>
      <c r="Q30" s="29"/>
      <c r="R30" s="34"/>
    </row>
    <row r="31" spans="1:18" s="7" customFormat="1" ht="33.75">
      <c r="A31" s="42">
        <v>2020025</v>
      </c>
      <c r="B31" s="44" t="s">
        <v>19</v>
      </c>
      <c r="C31" s="44" t="s">
        <v>54</v>
      </c>
      <c r="D31" s="44" t="s">
        <v>92</v>
      </c>
      <c r="E31" s="45" t="s">
        <v>93</v>
      </c>
      <c r="F31" s="44" t="s">
        <v>94</v>
      </c>
      <c r="G31" s="44">
        <v>4</v>
      </c>
      <c r="H31" s="44">
        <v>4</v>
      </c>
      <c r="I31" s="36"/>
      <c r="J31" s="36"/>
      <c r="K31" s="39"/>
      <c r="L31" s="44">
        <v>4</v>
      </c>
      <c r="M31" s="29"/>
      <c r="N31" s="31"/>
      <c r="O31" s="36"/>
      <c r="P31" s="36"/>
      <c r="Q31" s="29"/>
      <c r="R31" s="34"/>
    </row>
    <row r="32" spans="1:18" s="7" customFormat="1" ht="33.75">
      <c r="A32" s="42">
        <v>2020026</v>
      </c>
      <c r="B32" s="44" t="s">
        <v>19</v>
      </c>
      <c r="C32" s="44" t="s">
        <v>54</v>
      </c>
      <c r="D32" s="44" t="s">
        <v>95</v>
      </c>
      <c r="E32" s="45" t="s">
        <v>96</v>
      </c>
      <c r="F32" s="44" t="s">
        <v>97</v>
      </c>
      <c r="G32" s="44">
        <v>2</v>
      </c>
      <c r="H32" s="44">
        <v>2</v>
      </c>
      <c r="I32" s="36"/>
      <c r="J32" s="36"/>
      <c r="K32" s="39"/>
      <c r="L32" s="44">
        <v>2</v>
      </c>
      <c r="M32" s="29"/>
      <c r="N32" s="31"/>
      <c r="O32" s="36"/>
      <c r="P32" s="36"/>
      <c r="Q32" s="29"/>
      <c r="R32" s="34"/>
    </row>
    <row r="33" spans="1:18" s="7" customFormat="1" ht="33.75">
      <c r="A33" s="42">
        <v>2020027</v>
      </c>
      <c r="B33" s="44" t="s">
        <v>19</v>
      </c>
      <c r="C33" s="44" t="s">
        <v>54</v>
      </c>
      <c r="D33" s="44" t="s">
        <v>98</v>
      </c>
      <c r="E33" s="45" t="s">
        <v>99</v>
      </c>
      <c r="F33" s="44" t="s">
        <v>66</v>
      </c>
      <c r="G33" s="44">
        <v>2</v>
      </c>
      <c r="H33" s="44">
        <v>2</v>
      </c>
      <c r="I33" s="36"/>
      <c r="J33" s="36"/>
      <c r="K33" s="39"/>
      <c r="L33" s="44">
        <v>2</v>
      </c>
      <c r="M33" s="29"/>
      <c r="N33" s="31"/>
      <c r="O33" s="36"/>
      <c r="P33" s="36"/>
      <c r="Q33" s="29"/>
      <c r="R33" s="34"/>
    </row>
    <row r="34" spans="1:18" s="7" customFormat="1" ht="33.75">
      <c r="A34" s="42">
        <v>2020028</v>
      </c>
      <c r="B34" s="44" t="s">
        <v>19</v>
      </c>
      <c r="C34" s="44" t="s">
        <v>54</v>
      </c>
      <c r="D34" s="44" t="s">
        <v>100</v>
      </c>
      <c r="E34" s="45" t="s">
        <v>101</v>
      </c>
      <c r="F34" s="44" t="s">
        <v>102</v>
      </c>
      <c r="G34" s="44">
        <v>4</v>
      </c>
      <c r="H34" s="44">
        <v>4</v>
      </c>
      <c r="I34" s="36"/>
      <c r="J34" s="36"/>
      <c r="K34" s="39"/>
      <c r="L34" s="44">
        <v>4</v>
      </c>
      <c r="M34" s="29"/>
      <c r="N34" s="31"/>
      <c r="O34" s="36"/>
      <c r="P34" s="36"/>
      <c r="Q34" s="29"/>
      <c r="R34" s="34"/>
    </row>
    <row r="35" spans="1:18" s="7" customFormat="1" ht="33.75">
      <c r="A35" s="42">
        <v>2020029</v>
      </c>
      <c r="B35" s="44" t="s">
        <v>103</v>
      </c>
      <c r="C35" s="44" t="s">
        <v>104</v>
      </c>
      <c r="D35" s="44" t="s">
        <v>105</v>
      </c>
      <c r="E35" s="45" t="s">
        <v>106</v>
      </c>
      <c r="F35" s="44" t="s">
        <v>107</v>
      </c>
      <c r="G35" s="44">
        <v>8</v>
      </c>
      <c r="H35" s="44">
        <v>8</v>
      </c>
      <c r="I35" s="36"/>
      <c r="J35" s="36"/>
      <c r="K35" s="39"/>
      <c r="L35" s="44">
        <v>8</v>
      </c>
      <c r="M35" s="29"/>
      <c r="N35" s="31"/>
      <c r="O35" s="36"/>
      <c r="P35" s="36"/>
      <c r="Q35" s="29"/>
      <c r="R35" s="34"/>
    </row>
    <row r="36" spans="1:18" s="7" customFormat="1" ht="33.75">
      <c r="A36" s="42">
        <v>2020030</v>
      </c>
      <c r="B36" s="44" t="s">
        <v>103</v>
      </c>
      <c r="C36" s="44" t="s">
        <v>104</v>
      </c>
      <c r="D36" s="44" t="s">
        <v>108</v>
      </c>
      <c r="E36" s="45" t="s">
        <v>109</v>
      </c>
      <c r="F36" s="44" t="s">
        <v>110</v>
      </c>
      <c r="G36" s="44">
        <v>11</v>
      </c>
      <c r="H36" s="44">
        <v>11</v>
      </c>
      <c r="I36" s="36"/>
      <c r="J36" s="36"/>
      <c r="K36" s="39"/>
      <c r="L36" s="44">
        <v>11</v>
      </c>
      <c r="M36" s="29"/>
      <c r="N36" s="31"/>
      <c r="O36" s="36"/>
      <c r="P36" s="36"/>
      <c r="Q36" s="29"/>
      <c r="R36" s="34"/>
    </row>
    <row r="37" spans="1:18" s="7" customFormat="1" ht="45">
      <c r="A37" s="42">
        <v>2020031</v>
      </c>
      <c r="B37" s="44" t="s">
        <v>111</v>
      </c>
      <c r="C37" s="44" t="s">
        <v>104</v>
      </c>
      <c r="D37" s="44" t="s">
        <v>112</v>
      </c>
      <c r="E37" s="45" t="s">
        <v>113</v>
      </c>
      <c r="F37" s="44" t="s">
        <v>114</v>
      </c>
      <c r="G37" s="44">
        <v>16</v>
      </c>
      <c r="H37" s="44">
        <v>16</v>
      </c>
      <c r="I37" s="36"/>
      <c r="J37" s="36"/>
      <c r="K37" s="39"/>
      <c r="L37" s="44">
        <v>16</v>
      </c>
      <c r="M37" s="29"/>
      <c r="N37" s="31"/>
      <c r="O37" s="36"/>
      <c r="P37" s="36"/>
      <c r="Q37" s="29"/>
      <c r="R37" s="34"/>
    </row>
    <row r="38" spans="1:18" s="7" customFormat="1" ht="33.75">
      <c r="A38" s="42">
        <v>2020032</v>
      </c>
      <c r="B38" s="44" t="s">
        <v>103</v>
      </c>
      <c r="C38" s="44" t="s">
        <v>104</v>
      </c>
      <c r="D38" s="44" t="s">
        <v>115</v>
      </c>
      <c r="E38" s="45" t="s">
        <v>116</v>
      </c>
      <c r="F38" s="44" t="s">
        <v>117</v>
      </c>
      <c r="G38" s="44">
        <v>12</v>
      </c>
      <c r="H38" s="44">
        <v>12</v>
      </c>
      <c r="I38" s="36"/>
      <c r="J38" s="36"/>
      <c r="K38" s="39"/>
      <c r="L38" s="44">
        <v>12</v>
      </c>
      <c r="M38" s="29"/>
      <c r="N38" s="31"/>
      <c r="O38" s="36"/>
      <c r="P38" s="36"/>
      <c r="Q38" s="29"/>
      <c r="R38" s="34"/>
    </row>
    <row r="39" spans="1:18" s="7" customFormat="1" ht="33.75">
      <c r="A39" s="42">
        <v>2020033</v>
      </c>
      <c r="B39" s="44" t="s">
        <v>103</v>
      </c>
      <c r="C39" s="44" t="s">
        <v>104</v>
      </c>
      <c r="D39" s="44" t="s">
        <v>118</v>
      </c>
      <c r="E39" s="45" t="s">
        <v>119</v>
      </c>
      <c r="F39" s="44" t="s">
        <v>120</v>
      </c>
      <c r="G39" s="44">
        <v>15</v>
      </c>
      <c r="H39" s="44">
        <v>15</v>
      </c>
      <c r="I39" s="36"/>
      <c r="J39" s="36"/>
      <c r="K39" s="39"/>
      <c r="L39" s="44">
        <v>15</v>
      </c>
      <c r="M39" s="29"/>
      <c r="N39" s="31"/>
      <c r="O39" s="36"/>
      <c r="P39" s="36"/>
      <c r="Q39" s="29"/>
      <c r="R39" s="34"/>
    </row>
    <row r="40" spans="1:18" s="7" customFormat="1" ht="22.5">
      <c r="A40" s="42">
        <v>2020034</v>
      </c>
      <c r="B40" s="44" t="s">
        <v>103</v>
      </c>
      <c r="C40" s="44" t="s">
        <v>104</v>
      </c>
      <c r="D40" s="44" t="s">
        <v>121</v>
      </c>
      <c r="E40" s="45" t="s">
        <v>122</v>
      </c>
      <c r="F40" s="44" t="s">
        <v>123</v>
      </c>
      <c r="G40" s="44">
        <v>20</v>
      </c>
      <c r="H40" s="44">
        <v>20</v>
      </c>
      <c r="I40" s="36"/>
      <c r="J40" s="36"/>
      <c r="K40" s="39"/>
      <c r="L40" s="44">
        <v>20</v>
      </c>
      <c r="M40" s="29"/>
      <c r="N40" s="31"/>
      <c r="O40" s="36"/>
      <c r="P40" s="36"/>
      <c r="Q40" s="29"/>
      <c r="R40" s="34"/>
    </row>
    <row r="41" spans="1:18" s="7" customFormat="1" ht="33.75">
      <c r="A41" s="42">
        <v>2020035</v>
      </c>
      <c r="B41" s="44" t="s">
        <v>103</v>
      </c>
      <c r="C41" s="44" t="s">
        <v>104</v>
      </c>
      <c r="D41" s="44" t="s">
        <v>124</v>
      </c>
      <c r="E41" s="45" t="s">
        <v>125</v>
      </c>
      <c r="F41" s="44" t="s">
        <v>126</v>
      </c>
      <c r="G41" s="44">
        <v>18</v>
      </c>
      <c r="H41" s="44">
        <v>18</v>
      </c>
      <c r="I41" s="36"/>
      <c r="J41" s="36"/>
      <c r="K41" s="39"/>
      <c r="L41" s="44">
        <v>18</v>
      </c>
      <c r="M41" s="29"/>
      <c r="N41" s="31"/>
      <c r="O41" s="36"/>
      <c r="P41" s="36"/>
      <c r="Q41" s="29"/>
      <c r="R41" s="34"/>
    </row>
    <row r="42" spans="1:18" s="7" customFormat="1" ht="33.75">
      <c r="A42" s="42">
        <v>2020036</v>
      </c>
      <c r="B42" s="44" t="s">
        <v>127</v>
      </c>
      <c r="C42" s="44" t="s">
        <v>104</v>
      </c>
      <c r="D42" s="44" t="s">
        <v>128</v>
      </c>
      <c r="E42" s="45" t="s">
        <v>129</v>
      </c>
      <c r="F42" s="44" t="s">
        <v>130</v>
      </c>
      <c r="G42" s="44">
        <v>8</v>
      </c>
      <c r="H42" s="44">
        <v>8</v>
      </c>
      <c r="I42" s="36"/>
      <c r="J42" s="36"/>
      <c r="K42" s="39"/>
      <c r="L42" s="44">
        <v>8</v>
      </c>
      <c r="M42" s="29"/>
      <c r="N42" s="31"/>
      <c r="O42" s="36"/>
      <c r="P42" s="36"/>
      <c r="Q42" s="29"/>
      <c r="R42" s="34"/>
    </row>
    <row r="43" spans="1:18" s="7" customFormat="1" ht="33.75">
      <c r="A43" s="42">
        <v>2020037</v>
      </c>
      <c r="B43" s="44" t="s">
        <v>103</v>
      </c>
      <c r="C43" s="44" t="s">
        <v>104</v>
      </c>
      <c r="D43" s="44" t="s">
        <v>131</v>
      </c>
      <c r="E43" s="45" t="s">
        <v>132</v>
      </c>
      <c r="F43" s="44" t="s">
        <v>133</v>
      </c>
      <c r="G43" s="44">
        <v>15</v>
      </c>
      <c r="H43" s="44">
        <v>15</v>
      </c>
      <c r="I43" s="36"/>
      <c r="J43" s="36"/>
      <c r="K43" s="39"/>
      <c r="L43" s="44">
        <v>15</v>
      </c>
      <c r="M43" s="29"/>
      <c r="N43" s="31"/>
      <c r="O43" s="36"/>
      <c r="P43" s="36"/>
      <c r="Q43" s="29"/>
      <c r="R43" s="34"/>
    </row>
    <row r="44" spans="1:18" s="7" customFormat="1" ht="45">
      <c r="A44" s="42">
        <v>2020038</v>
      </c>
      <c r="B44" s="44" t="s">
        <v>103</v>
      </c>
      <c r="C44" s="44" t="s">
        <v>104</v>
      </c>
      <c r="D44" s="44" t="s">
        <v>134</v>
      </c>
      <c r="E44" s="45" t="s">
        <v>135</v>
      </c>
      <c r="F44" s="44" t="s">
        <v>136</v>
      </c>
      <c r="G44" s="44">
        <v>12</v>
      </c>
      <c r="H44" s="44">
        <v>12</v>
      </c>
      <c r="I44" s="36"/>
      <c r="J44" s="36"/>
      <c r="K44" s="39"/>
      <c r="L44" s="44">
        <v>12</v>
      </c>
      <c r="M44" s="29"/>
      <c r="N44" s="31"/>
      <c r="O44" s="36"/>
      <c r="P44" s="36"/>
      <c r="Q44" s="29"/>
      <c r="R44" s="34"/>
    </row>
    <row r="45" spans="1:18" s="7" customFormat="1" ht="33.75">
      <c r="A45" s="42">
        <v>2020039</v>
      </c>
      <c r="B45" s="44" t="s">
        <v>137</v>
      </c>
      <c r="C45" s="44" t="s">
        <v>104</v>
      </c>
      <c r="D45" s="44" t="s">
        <v>138</v>
      </c>
      <c r="E45" s="45" t="s">
        <v>139</v>
      </c>
      <c r="F45" s="44" t="s">
        <v>140</v>
      </c>
      <c r="G45" s="44">
        <v>10</v>
      </c>
      <c r="H45" s="44">
        <v>10</v>
      </c>
      <c r="I45" s="36"/>
      <c r="J45" s="36"/>
      <c r="K45" s="39"/>
      <c r="L45" s="44">
        <v>10</v>
      </c>
      <c r="M45" s="29"/>
      <c r="N45" s="35"/>
      <c r="O45" s="36"/>
      <c r="P45" s="36"/>
      <c r="Q45" s="29"/>
      <c r="R45" s="34"/>
    </row>
    <row r="46" spans="1:18" s="7" customFormat="1" ht="45">
      <c r="A46" s="42">
        <v>2020040</v>
      </c>
      <c r="B46" s="44" t="s">
        <v>103</v>
      </c>
      <c r="C46" s="44" t="s">
        <v>104</v>
      </c>
      <c r="D46" s="44" t="s">
        <v>141</v>
      </c>
      <c r="E46" s="45" t="s">
        <v>142</v>
      </c>
      <c r="F46" s="44" t="s">
        <v>143</v>
      </c>
      <c r="G46" s="44">
        <v>15</v>
      </c>
      <c r="H46" s="44">
        <v>15</v>
      </c>
      <c r="I46" s="36"/>
      <c r="J46" s="36"/>
      <c r="K46" s="39"/>
      <c r="L46" s="44">
        <v>15</v>
      </c>
      <c r="M46" s="29"/>
      <c r="N46" s="35"/>
      <c r="O46" s="36"/>
      <c r="P46" s="36"/>
      <c r="Q46" s="29"/>
      <c r="R46" s="34"/>
    </row>
    <row r="47" spans="1:18" s="7" customFormat="1" ht="33.75">
      <c r="A47" s="42">
        <v>2020041</v>
      </c>
      <c r="B47" s="44" t="s">
        <v>19</v>
      </c>
      <c r="C47" s="44" t="s">
        <v>104</v>
      </c>
      <c r="D47" s="44" t="s">
        <v>144</v>
      </c>
      <c r="E47" s="45" t="s">
        <v>145</v>
      </c>
      <c r="F47" s="44" t="s">
        <v>146</v>
      </c>
      <c r="G47" s="44">
        <v>7</v>
      </c>
      <c r="H47" s="44">
        <v>7</v>
      </c>
      <c r="I47" s="36"/>
      <c r="J47" s="36"/>
      <c r="K47" s="39"/>
      <c r="L47" s="44">
        <v>7</v>
      </c>
      <c r="M47" s="29"/>
      <c r="N47" s="35"/>
      <c r="O47" s="36"/>
      <c r="P47" s="36"/>
      <c r="Q47" s="29"/>
      <c r="R47" s="34"/>
    </row>
    <row r="48" spans="1:18" s="7" customFormat="1" ht="33.75">
      <c r="A48" s="42">
        <v>2020042</v>
      </c>
      <c r="B48" s="44" t="s">
        <v>19</v>
      </c>
      <c r="C48" s="44" t="s">
        <v>104</v>
      </c>
      <c r="D48" s="44" t="s">
        <v>147</v>
      </c>
      <c r="E48" s="45" t="s">
        <v>148</v>
      </c>
      <c r="F48" s="44" t="s">
        <v>149</v>
      </c>
      <c r="G48" s="44">
        <v>15</v>
      </c>
      <c r="H48" s="44">
        <v>15</v>
      </c>
      <c r="I48" s="36"/>
      <c r="J48" s="36"/>
      <c r="K48" s="39"/>
      <c r="L48" s="44">
        <v>15</v>
      </c>
      <c r="M48" s="29"/>
      <c r="N48" s="35"/>
      <c r="O48" s="36"/>
      <c r="P48" s="36"/>
      <c r="Q48" s="29"/>
      <c r="R48" s="34"/>
    </row>
    <row r="49" spans="1:18" s="7" customFormat="1" ht="33.75">
      <c r="A49" s="42">
        <v>2020043</v>
      </c>
      <c r="B49" s="44" t="s">
        <v>150</v>
      </c>
      <c r="C49" s="44" t="s">
        <v>104</v>
      </c>
      <c r="D49" s="44" t="s">
        <v>151</v>
      </c>
      <c r="E49" s="45" t="s">
        <v>152</v>
      </c>
      <c r="F49" s="44" t="s">
        <v>153</v>
      </c>
      <c r="G49" s="44">
        <v>18</v>
      </c>
      <c r="H49" s="44">
        <v>18</v>
      </c>
      <c r="I49" s="36"/>
      <c r="J49" s="36"/>
      <c r="K49" s="39"/>
      <c r="L49" s="44">
        <v>18</v>
      </c>
      <c r="M49" s="29"/>
      <c r="N49" s="35"/>
      <c r="O49" s="36"/>
      <c r="P49" s="36"/>
      <c r="Q49" s="29"/>
      <c r="R49" s="34"/>
    </row>
    <row r="50" spans="1:18" s="7" customFormat="1" ht="33.75">
      <c r="A50" s="42">
        <v>2020044</v>
      </c>
      <c r="B50" s="44" t="s">
        <v>103</v>
      </c>
      <c r="C50" s="44" t="s">
        <v>104</v>
      </c>
      <c r="D50" s="44" t="s">
        <v>154</v>
      </c>
      <c r="E50" s="45" t="s">
        <v>155</v>
      </c>
      <c r="F50" s="44" t="s">
        <v>156</v>
      </c>
      <c r="G50" s="44">
        <v>13</v>
      </c>
      <c r="H50" s="44">
        <v>13</v>
      </c>
      <c r="I50" s="36"/>
      <c r="J50" s="36"/>
      <c r="K50" s="39"/>
      <c r="L50" s="44">
        <v>13</v>
      </c>
      <c r="M50" s="29"/>
      <c r="N50" s="35"/>
      <c r="O50" s="36"/>
      <c r="P50" s="36"/>
      <c r="Q50" s="29"/>
      <c r="R50" s="34"/>
    </row>
    <row r="51" spans="1:18" s="7" customFormat="1" ht="33.75">
      <c r="A51" s="42">
        <v>2020045</v>
      </c>
      <c r="B51" s="44" t="s">
        <v>103</v>
      </c>
      <c r="C51" s="44" t="s">
        <v>104</v>
      </c>
      <c r="D51" s="44" t="s">
        <v>157</v>
      </c>
      <c r="E51" s="45" t="s">
        <v>158</v>
      </c>
      <c r="F51" s="44" t="s">
        <v>159</v>
      </c>
      <c r="G51" s="44">
        <v>5</v>
      </c>
      <c r="H51" s="44">
        <v>5</v>
      </c>
      <c r="I51" s="36"/>
      <c r="J51" s="36"/>
      <c r="K51" s="39"/>
      <c r="L51" s="44">
        <v>5</v>
      </c>
      <c r="M51" s="29"/>
      <c r="N51" s="35"/>
      <c r="O51" s="36"/>
      <c r="P51" s="36"/>
      <c r="Q51" s="29"/>
      <c r="R51" s="34"/>
    </row>
    <row r="52" spans="1:18" s="7" customFormat="1" ht="45">
      <c r="A52" s="42">
        <v>2020046</v>
      </c>
      <c r="B52" s="44" t="s">
        <v>111</v>
      </c>
      <c r="C52" s="44" t="s">
        <v>104</v>
      </c>
      <c r="D52" s="44" t="s">
        <v>160</v>
      </c>
      <c r="E52" s="45" t="s">
        <v>161</v>
      </c>
      <c r="F52" s="44" t="s">
        <v>162</v>
      </c>
      <c r="G52" s="44">
        <v>8</v>
      </c>
      <c r="H52" s="44">
        <v>8</v>
      </c>
      <c r="I52" s="36"/>
      <c r="J52" s="36"/>
      <c r="K52" s="39"/>
      <c r="L52" s="44">
        <v>8</v>
      </c>
      <c r="M52" s="29"/>
      <c r="N52" s="35"/>
      <c r="O52" s="36"/>
      <c r="P52" s="36"/>
      <c r="Q52" s="29"/>
      <c r="R52" s="34"/>
    </row>
    <row r="53" spans="1:18" s="7" customFormat="1" ht="33.75">
      <c r="A53" s="42">
        <v>2020047</v>
      </c>
      <c r="B53" s="44" t="s">
        <v>111</v>
      </c>
      <c r="C53" s="44" t="s">
        <v>104</v>
      </c>
      <c r="D53" s="44" t="s">
        <v>163</v>
      </c>
      <c r="E53" s="45" t="s">
        <v>164</v>
      </c>
      <c r="F53" s="44" t="s">
        <v>165</v>
      </c>
      <c r="G53" s="44">
        <v>7</v>
      </c>
      <c r="H53" s="44">
        <v>7</v>
      </c>
      <c r="I53" s="36"/>
      <c r="J53" s="36"/>
      <c r="K53" s="39"/>
      <c r="L53" s="44">
        <v>7</v>
      </c>
      <c r="M53" s="29"/>
      <c r="N53" s="35"/>
      <c r="O53" s="36"/>
      <c r="P53" s="36"/>
      <c r="Q53" s="29"/>
      <c r="R53" s="34"/>
    </row>
    <row r="54" spans="1:18" s="7" customFormat="1" ht="33.75">
      <c r="A54" s="42">
        <v>2020048</v>
      </c>
      <c r="B54" s="44" t="s">
        <v>103</v>
      </c>
      <c r="C54" s="44" t="s">
        <v>104</v>
      </c>
      <c r="D54" s="44" t="s">
        <v>166</v>
      </c>
      <c r="E54" s="45" t="s">
        <v>167</v>
      </c>
      <c r="F54" s="44" t="s">
        <v>168</v>
      </c>
      <c r="G54" s="44">
        <v>7</v>
      </c>
      <c r="H54" s="44">
        <v>7</v>
      </c>
      <c r="I54" s="36"/>
      <c r="J54" s="36"/>
      <c r="K54" s="39"/>
      <c r="L54" s="44">
        <v>7</v>
      </c>
      <c r="M54" s="29"/>
      <c r="N54" s="29"/>
      <c r="O54" s="36"/>
      <c r="P54" s="36"/>
      <c r="Q54" s="29"/>
      <c r="R54" s="38"/>
    </row>
    <row r="55" spans="1:18" s="7" customFormat="1" ht="33.75">
      <c r="A55" s="42">
        <v>2020049</v>
      </c>
      <c r="B55" s="44" t="s">
        <v>150</v>
      </c>
      <c r="C55" s="44" t="s">
        <v>104</v>
      </c>
      <c r="D55" s="44" t="s">
        <v>169</v>
      </c>
      <c r="E55" s="45" t="s">
        <v>170</v>
      </c>
      <c r="F55" s="44" t="s">
        <v>171</v>
      </c>
      <c r="G55" s="44">
        <v>7</v>
      </c>
      <c r="H55" s="44">
        <v>7</v>
      </c>
      <c r="I55" s="36"/>
      <c r="J55" s="36"/>
      <c r="K55" s="39"/>
      <c r="L55" s="44">
        <v>7</v>
      </c>
      <c r="M55" s="35"/>
      <c r="N55" s="29"/>
      <c r="O55" s="36"/>
      <c r="P55" s="36"/>
      <c r="Q55" s="29"/>
      <c r="R55" s="39"/>
    </row>
    <row r="56" spans="1:18" s="7" customFormat="1" ht="33.75">
      <c r="A56" s="42">
        <v>2020050</v>
      </c>
      <c r="B56" s="44" t="s">
        <v>103</v>
      </c>
      <c r="C56" s="44" t="s">
        <v>104</v>
      </c>
      <c r="D56" s="44" t="s">
        <v>172</v>
      </c>
      <c r="E56" s="45" t="s">
        <v>173</v>
      </c>
      <c r="F56" s="44" t="s">
        <v>174</v>
      </c>
      <c r="G56" s="44">
        <v>6</v>
      </c>
      <c r="H56" s="44">
        <v>6</v>
      </c>
      <c r="I56" s="36"/>
      <c r="J56" s="36"/>
      <c r="K56" s="39"/>
      <c r="L56" s="44">
        <v>6</v>
      </c>
      <c r="M56" s="35"/>
      <c r="N56" s="29"/>
      <c r="O56" s="36"/>
      <c r="P56" s="36"/>
      <c r="Q56" s="29"/>
      <c r="R56" s="39"/>
    </row>
    <row r="57" spans="1:18" s="7" customFormat="1" ht="33.75">
      <c r="A57" s="42">
        <v>2020051</v>
      </c>
      <c r="B57" s="44" t="s">
        <v>103</v>
      </c>
      <c r="C57" s="44" t="s">
        <v>104</v>
      </c>
      <c r="D57" s="44" t="s">
        <v>175</v>
      </c>
      <c r="E57" s="45" t="s">
        <v>176</v>
      </c>
      <c r="F57" s="44" t="s">
        <v>177</v>
      </c>
      <c r="G57" s="44">
        <v>7</v>
      </c>
      <c r="H57" s="44">
        <v>7</v>
      </c>
      <c r="I57" s="36"/>
      <c r="J57" s="36"/>
      <c r="K57" s="39"/>
      <c r="L57" s="44">
        <v>7</v>
      </c>
      <c r="M57" s="35"/>
      <c r="N57" s="29"/>
      <c r="O57" s="36"/>
      <c r="P57" s="36"/>
      <c r="Q57" s="29"/>
      <c r="R57" s="39"/>
    </row>
    <row r="58" spans="1:18" s="7" customFormat="1" ht="45">
      <c r="A58" s="42">
        <v>2020052</v>
      </c>
      <c r="B58" s="44" t="s">
        <v>103</v>
      </c>
      <c r="C58" s="44" t="s">
        <v>178</v>
      </c>
      <c r="D58" s="44" t="s">
        <v>179</v>
      </c>
      <c r="E58" s="45" t="s">
        <v>180</v>
      </c>
      <c r="F58" s="44" t="s">
        <v>181</v>
      </c>
      <c r="G58" s="44">
        <v>13</v>
      </c>
      <c r="H58" s="44">
        <v>13</v>
      </c>
      <c r="I58" s="36"/>
      <c r="J58" s="36"/>
      <c r="K58" s="39"/>
      <c r="L58" s="44">
        <v>13</v>
      </c>
      <c r="M58" s="35"/>
      <c r="N58" s="29"/>
      <c r="O58" s="36"/>
      <c r="P58" s="36"/>
      <c r="Q58" s="29"/>
      <c r="R58" s="39"/>
    </row>
    <row r="59" spans="1:18" s="7" customFormat="1" ht="56.25">
      <c r="A59" s="42">
        <v>2020053</v>
      </c>
      <c r="B59" s="44" t="s">
        <v>103</v>
      </c>
      <c r="C59" s="44" t="s">
        <v>178</v>
      </c>
      <c r="D59" s="44" t="s">
        <v>182</v>
      </c>
      <c r="E59" s="45" t="s">
        <v>183</v>
      </c>
      <c r="F59" s="44" t="s">
        <v>184</v>
      </c>
      <c r="G59" s="44">
        <v>15</v>
      </c>
      <c r="H59" s="44">
        <v>15</v>
      </c>
      <c r="I59" s="36"/>
      <c r="J59" s="36"/>
      <c r="K59" s="39"/>
      <c r="L59" s="44">
        <v>15</v>
      </c>
      <c r="M59" s="35"/>
      <c r="N59" s="29"/>
      <c r="O59" s="36"/>
      <c r="P59" s="36"/>
      <c r="Q59" s="29"/>
      <c r="R59" s="39"/>
    </row>
    <row r="60" spans="1:18" s="7" customFormat="1" ht="45">
      <c r="A60" s="42">
        <v>2020054</v>
      </c>
      <c r="B60" s="44" t="s">
        <v>103</v>
      </c>
      <c r="C60" s="44" t="s">
        <v>178</v>
      </c>
      <c r="D60" s="44" t="s">
        <v>185</v>
      </c>
      <c r="E60" s="45" t="s">
        <v>186</v>
      </c>
      <c r="F60" s="44" t="s">
        <v>187</v>
      </c>
      <c r="G60" s="44">
        <v>1.5</v>
      </c>
      <c r="H60" s="44">
        <v>1.5</v>
      </c>
      <c r="I60" s="36"/>
      <c r="J60" s="36"/>
      <c r="K60" s="39"/>
      <c r="L60" s="44">
        <v>1.5</v>
      </c>
      <c r="M60" s="35"/>
      <c r="N60" s="29"/>
      <c r="O60" s="36"/>
      <c r="P60" s="36"/>
      <c r="Q60" s="29"/>
      <c r="R60" s="39"/>
    </row>
    <row r="61" spans="1:18" s="7" customFormat="1" ht="45">
      <c r="A61" s="42">
        <v>2020055</v>
      </c>
      <c r="B61" s="44" t="s">
        <v>103</v>
      </c>
      <c r="C61" s="44" t="s">
        <v>178</v>
      </c>
      <c r="D61" s="44" t="s">
        <v>188</v>
      </c>
      <c r="E61" s="45" t="s">
        <v>189</v>
      </c>
      <c r="F61" s="44" t="s">
        <v>190</v>
      </c>
      <c r="G61" s="44">
        <v>7</v>
      </c>
      <c r="H61" s="44">
        <v>7</v>
      </c>
      <c r="I61" s="36"/>
      <c r="J61" s="36"/>
      <c r="K61" s="39"/>
      <c r="L61" s="44">
        <v>7</v>
      </c>
      <c r="M61" s="35"/>
      <c r="N61" s="29"/>
      <c r="O61" s="36"/>
      <c r="P61" s="36"/>
      <c r="Q61" s="29"/>
      <c r="R61" s="39"/>
    </row>
    <row r="62" spans="1:18" s="7" customFormat="1" ht="56.25">
      <c r="A62" s="42">
        <v>2020056</v>
      </c>
      <c r="B62" s="44" t="s">
        <v>103</v>
      </c>
      <c r="C62" s="44" t="s">
        <v>178</v>
      </c>
      <c r="D62" s="44" t="s">
        <v>191</v>
      </c>
      <c r="E62" s="45" t="s">
        <v>192</v>
      </c>
      <c r="F62" s="44" t="s">
        <v>193</v>
      </c>
      <c r="G62" s="44">
        <v>12</v>
      </c>
      <c r="H62" s="44">
        <v>12</v>
      </c>
      <c r="I62" s="36"/>
      <c r="J62" s="36"/>
      <c r="K62" s="39"/>
      <c r="L62" s="44">
        <v>12</v>
      </c>
      <c r="M62" s="35"/>
      <c r="N62" s="29"/>
      <c r="O62" s="36"/>
      <c r="P62" s="36"/>
      <c r="Q62" s="29"/>
      <c r="R62" s="39"/>
    </row>
    <row r="63" spans="1:18" s="7" customFormat="1" ht="45">
      <c r="A63" s="42">
        <v>2020057</v>
      </c>
      <c r="B63" s="44" t="s">
        <v>103</v>
      </c>
      <c r="C63" s="44" t="s">
        <v>178</v>
      </c>
      <c r="D63" s="44" t="s">
        <v>194</v>
      </c>
      <c r="E63" s="45" t="s">
        <v>195</v>
      </c>
      <c r="F63" s="44" t="s">
        <v>196</v>
      </c>
      <c r="G63" s="44">
        <v>5.5</v>
      </c>
      <c r="H63" s="44">
        <v>5.5</v>
      </c>
      <c r="I63" s="36"/>
      <c r="J63" s="36"/>
      <c r="K63" s="39"/>
      <c r="L63" s="44">
        <v>5.5</v>
      </c>
      <c r="M63" s="35"/>
      <c r="N63" s="29"/>
      <c r="O63" s="36"/>
      <c r="P63" s="36"/>
      <c r="Q63" s="29"/>
      <c r="R63" s="39"/>
    </row>
    <row r="64" spans="1:18" s="7" customFormat="1" ht="67.5">
      <c r="A64" s="42">
        <v>2020058</v>
      </c>
      <c r="B64" s="44" t="s">
        <v>103</v>
      </c>
      <c r="C64" s="44" t="s">
        <v>178</v>
      </c>
      <c r="D64" s="44" t="s">
        <v>197</v>
      </c>
      <c r="E64" s="45" t="s">
        <v>198</v>
      </c>
      <c r="F64" s="44" t="s">
        <v>199</v>
      </c>
      <c r="G64" s="44">
        <v>4</v>
      </c>
      <c r="H64" s="44">
        <v>4</v>
      </c>
      <c r="I64" s="36"/>
      <c r="J64" s="36"/>
      <c r="K64" s="39"/>
      <c r="L64" s="44">
        <v>4</v>
      </c>
      <c r="M64" s="35"/>
      <c r="N64" s="29"/>
      <c r="O64" s="36"/>
      <c r="P64" s="36"/>
      <c r="Q64" s="29"/>
      <c r="R64" s="39"/>
    </row>
    <row r="65" spans="1:18" s="7" customFormat="1" ht="56.25">
      <c r="A65" s="42">
        <v>2020059</v>
      </c>
      <c r="B65" s="44" t="s">
        <v>103</v>
      </c>
      <c r="C65" s="44" t="s">
        <v>178</v>
      </c>
      <c r="D65" s="44" t="s">
        <v>200</v>
      </c>
      <c r="E65" s="45" t="s">
        <v>201</v>
      </c>
      <c r="F65" s="44" t="s">
        <v>202</v>
      </c>
      <c r="G65" s="44">
        <v>13</v>
      </c>
      <c r="H65" s="44">
        <v>13</v>
      </c>
      <c r="I65" s="36"/>
      <c r="J65" s="36"/>
      <c r="K65" s="39"/>
      <c r="L65" s="44">
        <v>13</v>
      </c>
      <c r="M65" s="35"/>
      <c r="N65" s="29"/>
      <c r="O65" s="36"/>
      <c r="P65" s="36"/>
      <c r="Q65" s="29"/>
      <c r="R65" s="39"/>
    </row>
    <row r="66" spans="1:18" s="7" customFormat="1" ht="45">
      <c r="A66" s="42">
        <v>2020060</v>
      </c>
      <c r="B66" s="44" t="s">
        <v>103</v>
      </c>
      <c r="C66" s="44" t="s">
        <v>178</v>
      </c>
      <c r="D66" s="44" t="s">
        <v>203</v>
      </c>
      <c r="E66" s="45" t="s">
        <v>204</v>
      </c>
      <c r="F66" s="44" t="s">
        <v>205</v>
      </c>
      <c r="G66" s="44">
        <v>11</v>
      </c>
      <c r="H66" s="44">
        <v>11</v>
      </c>
      <c r="I66" s="36"/>
      <c r="J66" s="36"/>
      <c r="K66" s="39"/>
      <c r="L66" s="44">
        <v>11</v>
      </c>
      <c r="M66" s="35"/>
      <c r="N66" s="29"/>
      <c r="O66" s="36"/>
      <c r="P66" s="36"/>
      <c r="Q66" s="29"/>
      <c r="R66" s="39"/>
    </row>
    <row r="67" spans="1:18" s="7" customFormat="1" ht="45">
      <c r="A67" s="42">
        <v>2020061</v>
      </c>
      <c r="B67" s="44" t="s">
        <v>103</v>
      </c>
      <c r="C67" s="44" t="s">
        <v>178</v>
      </c>
      <c r="D67" s="44" t="s">
        <v>206</v>
      </c>
      <c r="E67" s="45" t="s">
        <v>207</v>
      </c>
      <c r="F67" s="44" t="s">
        <v>208</v>
      </c>
      <c r="G67" s="44">
        <v>5</v>
      </c>
      <c r="H67" s="44">
        <v>5</v>
      </c>
      <c r="I67" s="36"/>
      <c r="J67" s="36"/>
      <c r="K67" s="39"/>
      <c r="L67" s="44">
        <v>5</v>
      </c>
      <c r="M67" s="35"/>
      <c r="N67" s="29"/>
      <c r="O67" s="36"/>
      <c r="P67" s="36"/>
      <c r="Q67" s="29"/>
      <c r="R67" s="39"/>
    </row>
    <row r="68" spans="1:18" s="7" customFormat="1" ht="45">
      <c r="A68" s="42">
        <v>2020062</v>
      </c>
      <c r="B68" s="44" t="s">
        <v>103</v>
      </c>
      <c r="C68" s="44" t="s">
        <v>178</v>
      </c>
      <c r="D68" s="44" t="s">
        <v>209</v>
      </c>
      <c r="E68" s="45" t="s">
        <v>210</v>
      </c>
      <c r="F68" s="44" t="s">
        <v>211</v>
      </c>
      <c r="G68" s="44">
        <v>8.5</v>
      </c>
      <c r="H68" s="44">
        <v>8.5</v>
      </c>
      <c r="I68" s="36"/>
      <c r="J68" s="36"/>
      <c r="K68" s="39"/>
      <c r="L68" s="44">
        <v>8.5</v>
      </c>
      <c r="M68" s="35"/>
      <c r="N68" s="29"/>
      <c r="O68" s="36"/>
      <c r="P68" s="36"/>
      <c r="Q68" s="29"/>
      <c r="R68" s="39"/>
    </row>
    <row r="69" spans="1:18" s="7" customFormat="1" ht="45">
      <c r="A69" s="42">
        <v>2020063</v>
      </c>
      <c r="B69" s="44" t="s">
        <v>103</v>
      </c>
      <c r="C69" s="44" t="s">
        <v>178</v>
      </c>
      <c r="D69" s="44" t="s">
        <v>212</v>
      </c>
      <c r="E69" s="45" t="s">
        <v>213</v>
      </c>
      <c r="F69" s="44" t="s">
        <v>214</v>
      </c>
      <c r="G69" s="44">
        <v>4</v>
      </c>
      <c r="H69" s="44">
        <v>4</v>
      </c>
      <c r="I69" s="36"/>
      <c r="J69" s="36"/>
      <c r="K69" s="39"/>
      <c r="L69" s="44">
        <v>4</v>
      </c>
      <c r="M69" s="35"/>
      <c r="N69" s="29"/>
      <c r="O69" s="36"/>
      <c r="P69" s="36"/>
      <c r="Q69" s="29"/>
      <c r="R69" s="39"/>
    </row>
    <row r="70" spans="1:18" s="7" customFormat="1" ht="45">
      <c r="A70" s="42">
        <v>2020064</v>
      </c>
      <c r="B70" s="44" t="s">
        <v>103</v>
      </c>
      <c r="C70" s="44" t="s">
        <v>178</v>
      </c>
      <c r="D70" s="44" t="s">
        <v>215</v>
      </c>
      <c r="E70" s="45" t="s">
        <v>216</v>
      </c>
      <c r="F70" s="44" t="s">
        <v>217</v>
      </c>
      <c r="G70" s="44">
        <v>1.5</v>
      </c>
      <c r="H70" s="44">
        <v>1.5</v>
      </c>
      <c r="I70" s="36"/>
      <c r="J70" s="36"/>
      <c r="K70" s="39"/>
      <c r="L70" s="44">
        <v>1.5</v>
      </c>
      <c r="M70" s="35"/>
      <c r="N70" s="29"/>
      <c r="O70" s="36"/>
      <c r="P70" s="36"/>
      <c r="Q70" s="29"/>
      <c r="R70" s="39"/>
    </row>
    <row r="71" spans="1:18" s="7" customFormat="1" ht="45">
      <c r="A71" s="42">
        <v>2020065</v>
      </c>
      <c r="B71" s="44" t="s">
        <v>103</v>
      </c>
      <c r="C71" s="44" t="s">
        <v>178</v>
      </c>
      <c r="D71" s="44" t="s">
        <v>218</v>
      </c>
      <c r="E71" s="45" t="s">
        <v>219</v>
      </c>
      <c r="F71" s="44" t="s">
        <v>220</v>
      </c>
      <c r="G71" s="44">
        <v>4.5</v>
      </c>
      <c r="H71" s="44">
        <v>4.5</v>
      </c>
      <c r="I71" s="36"/>
      <c r="J71" s="36"/>
      <c r="K71" s="39"/>
      <c r="L71" s="44">
        <v>4.5</v>
      </c>
      <c r="M71" s="35"/>
      <c r="N71" s="29"/>
      <c r="O71" s="36"/>
      <c r="P71" s="36"/>
      <c r="Q71" s="29"/>
      <c r="R71" s="39"/>
    </row>
    <row r="72" spans="1:18" s="7" customFormat="1" ht="45">
      <c r="A72" s="42">
        <v>2020066</v>
      </c>
      <c r="B72" s="44" t="s">
        <v>103</v>
      </c>
      <c r="C72" s="44" t="s">
        <v>178</v>
      </c>
      <c r="D72" s="44" t="s">
        <v>221</v>
      </c>
      <c r="E72" s="45" t="s">
        <v>222</v>
      </c>
      <c r="F72" s="44" t="s">
        <v>223</v>
      </c>
      <c r="G72" s="44">
        <v>7.5</v>
      </c>
      <c r="H72" s="44">
        <v>7.5</v>
      </c>
      <c r="I72" s="36"/>
      <c r="J72" s="36"/>
      <c r="K72" s="39"/>
      <c r="L72" s="44">
        <v>7.5</v>
      </c>
      <c r="M72" s="35"/>
      <c r="N72" s="29"/>
      <c r="O72" s="36"/>
      <c r="P72" s="36"/>
      <c r="Q72" s="29"/>
      <c r="R72" s="39"/>
    </row>
    <row r="73" spans="1:18" s="7" customFormat="1" ht="45">
      <c r="A73" s="42">
        <v>2020067</v>
      </c>
      <c r="B73" s="44" t="s">
        <v>103</v>
      </c>
      <c r="C73" s="44" t="s">
        <v>178</v>
      </c>
      <c r="D73" s="44" t="s">
        <v>224</v>
      </c>
      <c r="E73" s="45" t="s">
        <v>225</v>
      </c>
      <c r="F73" s="44" t="s">
        <v>226</v>
      </c>
      <c r="G73" s="44">
        <v>4.5</v>
      </c>
      <c r="H73" s="44">
        <v>4.5</v>
      </c>
      <c r="I73" s="36"/>
      <c r="J73" s="36"/>
      <c r="K73" s="39"/>
      <c r="L73" s="44">
        <v>4.5</v>
      </c>
      <c r="M73" s="35"/>
      <c r="N73" s="29"/>
      <c r="O73" s="36"/>
      <c r="P73" s="36"/>
      <c r="Q73" s="29"/>
      <c r="R73" s="39"/>
    </row>
    <row r="74" spans="1:18" s="7" customFormat="1" ht="45">
      <c r="A74" s="42">
        <v>2020068</v>
      </c>
      <c r="B74" s="44" t="s">
        <v>103</v>
      </c>
      <c r="C74" s="44" t="s">
        <v>178</v>
      </c>
      <c r="D74" s="44" t="s">
        <v>227</v>
      </c>
      <c r="E74" s="45" t="s">
        <v>228</v>
      </c>
      <c r="F74" s="44" t="s">
        <v>229</v>
      </c>
      <c r="G74" s="44">
        <v>6.5</v>
      </c>
      <c r="H74" s="44">
        <v>6.5</v>
      </c>
      <c r="I74" s="36"/>
      <c r="J74" s="36"/>
      <c r="K74" s="39"/>
      <c r="L74" s="44">
        <v>6.5</v>
      </c>
      <c r="M74" s="35"/>
      <c r="N74" s="29"/>
      <c r="O74" s="36"/>
      <c r="P74" s="36"/>
      <c r="Q74" s="29"/>
      <c r="R74" s="39"/>
    </row>
    <row r="75" spans="1:18" s="7" customFormat="1" ht="45">
      <c r="A75" s="42">
        <v>2020069</v>
      </c>
      <c r="B75" s="44" t="s">
        <v>103</v>
      </c>
      <c r="C75" s="44" t="s">
        <v>178</v>
      </c>
      <c r="D75" s="44" t="s">
        <v>230</v>
      </c>
      <c r="E75" s="45" t="s">
        <v>231</v>
      </c>
      <c r="F75" s="44" t="s">
        <v>232</v>
      </c>
      <c r="G75" s="44">
        <v>8</v>
      </c>
      <c r="H75" s="44">
        <v>8</v>
      </c>
      <c r="I75" s="36"/>
      <c r="J75" s="36"/>
      <c r="K75" s="39"/>
      <c r="L75" s="44">
        <v>8</v>
      </c>
      <c r="M75" s="35"/>
      <c r="N75" s="40"/>
      <c r="O75" s="36"/>
      <c r="P75" s="36"/>
      <c r="Q75" s="40"/>
      <c r="R75" s="39"/>
    </row>
    <row r="76" spans="1:18" s="7" customFormat="1" ht="45">
      <c r="A76" s="42">
        <v>2020070</v>
      </c>
      <c r="B76" s="44" t="s">
        <v>103</v>
      </c>
      <c r="C76" s="44" t="s">
        <v>178</v>
      </c>
      <c r="D76" s="44" t="s">
        <v>233</v>
      </c>
      <c r="E76" s="45" t="s">
        <v>234</v>
      </c>
      <c r="F76" s="44" t="s">
        <v>235</v>
      </c>
      <c r="G76" s="44">
        <v>16</v>
      </c>
      <c r="H76" s="44">
        <v>16</v>
      </c>
      <c r="I76" s="36"/>
      <c r="J76" s="36"/>
      <c r="K76" s="39"/>
      <c r="L76" s="44">
        <v>16</v>
      </c>
      <c r="M76" s="35"/>
      <c r="N76" s="35"/>
      <c r="O76" s="36"/>
      <c r="P76" s="36"/>
      <c r="Q76" s="36"/>
      <c r="R76" s="36"/>
    </row>
    <row r="77" spans="1:18" s="7" customFormat="1" ht="45">
      <c r="A77" s="42">
        <v>2020071</v>
      </c>
      <c r="B77" s="44" t="s">
        <v>103</v>
      </c>
      <c r="C77" s="44" t="s">
        <v>178</v>
      </c>
      <c r="D77" s="44" t="s">
        <v>236</v>
      </c>
      <c r="E77" s="45" t="s">
        <v>237</v>
      </c>
      <c r="F77" s="44" t="s">
        <v>238</v>
      </c>
      <c r="G77" s="44">
        <v>3</v>
      </c>
      <c r="H77" s="44">
        <v>3</v>
      </c>
      <c r="I77" s="36"/>
      <c r="J77" s="36"/>
      <c r="K77" s="39"/>
      <c r="L77" s="44">
        <v>3</v>
      </c>
      <c r="M77" s="35"/>
      <c r="N77" s="35"/>
      <c r="O77" s="36"/>
      <c r="P77" s="36"/>
      <c r="Q77" s="36"/>
      <c r="R77" s="36"/>
    </row>
    <row r="78" spans="1:18" s="7" customFormat="1" ht="45">
      <c r="A78" s="42">
        <v>2020072</v>
      </c>
      <c r="B78" s="44" t="s">
        <v>103</v>
      </c>
      <c r="C78" s="44" t="s">
        <v>178</v>
      </c>
      <c r="D78" s="44" t="s">
        <v>239</v>
      </c>
      <c r="E78" s="45" t="s">
        <v>240</v>
      </c>
      <c r="F78" s="44" t="s">
        <v>241</v>
      </c>
      <c r="G78" s="44">
        <v>11</v>
      </c>
      <c r="H78" s="44">
        <v>11</v>
      </c>
      <c r="I78" s="36"/>
      <c r="J78" s="36"/>
      <c r="K78" s="39"/>
      <c r="L78" s="44">
        <v>11</v>
      </c>
      <c r="M78" s="35"/>
      <c r="N78" s="35"/>
      <c r="O78" s="36"/>
      <c r="P78" s="36"/>
      <c r="Q78" s="36"/>
      <c r="R78" s="36"/>
    </row>
    <row r="79" spans="1:18" s="7" customFormat="1" ht="45">
      <c r="A79" s="42">
        <v>2020073</v>
      </c>
      <c r="B79" s="44" t="s">
        <v>103</v>
      </c>
      <c r="C79" s="44" t="s">
        <v>178</v>
      </c>
      <c r="D79" s="44" t="s">
        <v>242</v>
      </c>
      <c r="E79" s="45" t="s">
        <v>243</v>
      </c>
      <c r="F79" s="44" t="s">
        <v>244</v>
      </c>
      <c r="G79" s="44">
        <v>13</v>
      </c>
      <c r="H79" s="44">
        <v>13</v>
      </c>
      <c r="I79" s="36"/>
      <c r="J79" s="36"/>
      <c r="K79" s="39"/>
      <c r="L79" s="44">
        <v>13</v>
      </c>
      <c r="M79" s="35"/>
      <c r="N79" s="35"/>
      <c r="O79" s="36"/>
      <c r="P79" s="36"/>
      <c r="Q79" s="36"/>
      <c r="R79" s="36"/>
    </row>
    <row r="80" spans="1:18" s="7" customFormat="1" ht="56.25">
      <c r="A80" s="42">
        <v>2020074</v>
      </c>
      <c r="B80" s="44" t="s">
        <v>103</v>
      </c>
      <c r="C80" s="44" t="s">
        <v>178</v>
      </c>
      <c r="D80" s="44" t="s">
        <v>245</v>
      </c>
      <c r="E80" s="45" t="s">
        <v>246</v>
      </c>
      <c r="F80" s="44" t="s">
        <v>247</v>
      </c>
      <c r="G80" s="44">
        <v>7</v>
      </c>
      <c r="H80" s="44">
        <v>7</v>
      </c>
      <c r="I80" s="36"/>
      <c r="J80" s="36"/>
      <c r="K80" s="39"/>
      <c r="L80" s="44">
        <v>7</v>
      </c>
      <c r="M80" s="35"/>
      <c r="N80" s="35"/>
      <c r="O80" s="36"/>
      <c r="P80" s="36"/>
      <c r="Q80" s="36"/>
      <c r="R80" s="36"/>
    </row>
    <row r="81" spans="1:18" s="7" customFormat="1" ht="45">
      <c r="A81" s="42">
        <v>2020075</v>
      </c>
      <c r="B81" s="44" t="s">
        <v>103</v>
      </c>
      <c r="C81" s="44" t="s">
        <v>248</v>
      </c>
      <c r="D81" s="44" t="s">
        <v>249</v>
      </c>
      <c r="E81" s="45" t="s">
        <v>250</v>
      </c>
      <c r="F81" s="44" t="s">
        <v>251</v>
      </c>
      <c r="G81" s="44">
        <v>8</v>
      </c>
      <c r="H81" s="44">
        <v>8</v>
      </c>
      <c r="I81" s="36"/>
      <c r="J81" s="36"/>
      <c r="K81" s="39"/>
      <c r="L81" s="44">
        <v>8</v>
      </c>
      <c r="M81" s="35"/>
      <c r="N81" s="35"/>
      <c r="O81" s="36"/>
      <c r="P81" s="36"/>
      <c r="Q81" s="36"/>
      <c r="R81" s="36"/>
    </row>
    <row r="82" spans="1:18" s="7" customFormat="1" ht="45">
      <c r="A82" s="42">
        <v>2020076</v>
      </c>
      <c r="B82" s="44" t="s">
        <v>103</v>
      </c>
      <c r="C82" s="44" t="s">
        <v>248</v>
      </c>
      <c r="D82" s="44" t="s">
        <v>252</v>
      </c>
      <c r="E82" s="45" t="s">
        <v>253</v>
      </c>
      <c r="F82" s="44" t="s">
        <v>254</v>
      </c>
      <c r="G82" s="44">
        <v>23</v>
      </c>
      <c r="H82" s="44">
        <v>23</v>
      </c>
      <c r="I82" s="36"/>
      <c r="J82" s="36"/>
      <c r="K82" s="39"/>
      <c r="L82" s="44">
        <v>23</v>
      </c>
      <c r="M82" s="35"/>
      <c r="N82" s="35"/>
      <c r="O82" s="36"/>
      <c r="P82" s="36"/>
      <c r="Q82" s="36"/>
      <c r="R82" s="36"/>
    </row>
    <row r="83" spans="1:18" s="7" customFormat="1" ht="45">
      <c r="A83" s="42">
        <v>2020077</v>
      </c>
      <c r="B83" s="44" t="s">
        <v>103</v>
      </c>
      <c r="C83" s="44" t="s">
        <v>248</v>
      </c>
      <c r="D83" s="44" t="s">
        <v>255</v>
      </c>
      <c r="E83" s="45" t="s">
        <v>256</v>
      </c>
      <c r="F83" s="44" t="s">
        <v>257</v>
      </c>
      <c r="G83" s="44">
        <v>12</v>
      </c>
      <c r="H83" s="44">
        <v>12</v>
      </c>
      <c r="I83" s="36"/>
      <c r="J83" s="36"/>
      <c r="K83" s="39"/>
      <c r="L83" s="44">
        <v>12</v>
      </c>
      <c r="M83" s="35"/>
      <c r="N83" s="35"/>
      <c r="O83" s="36"/>
      <c r="P83" s="36"/>
      <c r="Q83" s="36"/>
      <c r="R83" s="36"/>
    </row>
    <row r="84" spans="1:18" s="7" customFormat="1" ht="45">
      <c r="A84" s="42">
        <v>2020078</v>
      </c>
      <c r="B84" s="44" t="s">
        <v>103</v>
      </c>
      <c r="C84" s="44" t="s">
        <v>248</v>
      </c>
      <c r="D84" s="44" t="s">
        <v>258</v>
      </c>
      <c r="E84" s="45" t="s">
        <v>259</v>
      </c>
      <c r="F84" s="44" t="s">
        <v>260</v>
      </c>
      <c r="G84" s="44">
        <v>25</v>
      </c>
      <c r="H84" s="44">
        <v>25</v>
      </c>
      <c r="I84" s="36"/>
      <c r="J84" s="36"/>
      <c r="K84" s="39"/>
      <c r="L84" s="44">
        <v>25</v>
      </c>
      <c r="M84" s="35"/>
      <c r="N84" s="35"/>
      <c r="O84" s="36"/>
      <c r="P84" s="36"/>
      <c r="Q84" s="36"/>
      <c r="R84" s="36"/>
    </row>
    <row r="85" spans="1:18" s="7" customFormat="1" ht="67.5">
      <c r="A85" s="42">
        <v>2020079</v>
      </c>
      <c r="B85" s="44" t="s">
        <v>103</v>
      </c>
      <c r="C85" s="44" t="s">
        <v>248</v>
      </c>
      <c r="D85" s="44" t="s">
        <v>261</v>
      </c>
      <c r="E85" s="45" t="s">
        <v>262</v>
      </c>
      <c r="F85" s="44" t="s">
        <v>263</v>
      </c>
      <c r="G85" s="44">
        <v>12</v>
      </c>
      <c r="H85" s="44">
        <v>12</v>
      </c>
      <c r="I85" s="36"/>
      <c r="J85" s="36"/>
      <c r="K85" s="39"/>
      <c r="L85" s="44">
        <v>12</v>
      </c>
      <c r="M85" s="35"/>
      <c r="N85" s="35"/>
      <c r="O85" s="36"/>
      <c r="P85" s="36"/>
      <c r="Q85" s="36"/>
      <c r="R85" s="36"/>
    </row>
    <row r="86" spans="1:18" s="7" customFormat="1" ht="56.25">
      <c r="A86" s="42">
        <v>2020080</v>
      </c>
      <c r="B86" s="44" t="s">
        <v>103</v>
      </c>
      <c r="C86" s="44" t="s">
        <v>248</v>
      </c>
      <c r="D86" s="44" t="s">
        <v>264</v>
      </c>
      <c r="E86" s="45" t="s">
        <v>265</v>
      </c>
      <c r="F86" s="44" t="s">
        <v>266</v>
      </c>
      <c r="G86" s="44">
        <v>15</v>
      </c>
      <c r="H86" s="44">
        <v>15</v>
      </c>
      <c r="I86" s="36"/>
      <c r="J86" s="36"/>
      <c r="K86" s="39"/>
      <c r="L86" s="44">
        <v>15</v>
      </c>
      <c r="M86" s="35"/>
      <c r="N86" s="35"/>
      <c r="O86" s="36"/>
      <c r="P86" s="36"/>
      <c r="Q86" s="36"/>
      <c r="R86" s="36"/>
    </row>
    <row r="87" spans="1:18" s="7" customFormat="1" ht="56.25">
      <c r="A87" s="42">
        <v>2020081</v>
      </c>
      <c r="B87" s="44" t="s">
        <v>103</v>
      </c>
      <c r="C87" s="44" t="s">
        <v>248</v>
      </c>
      <c r="D87" s="44" t="s">
        <v>267</v>
      </c>
      <c r="E87" s="45" t="s">
        <v>268</v>
      </c>
      <c r="F87" s="44" t="s">
        <v>269</v>
      </c>
      <c r="G87" s="44">
        <v>23</v>
      </c>
      <c r="H87" s="44">
        <v>23</v>
      </c>
      <c r="I87" s="36"/>
      <c r="J87" s="36"/>
      <c r="K87" s="39"/>
      <c r="L87" s="44">
        <v>23</v>
      </c>
      <c r="M87" s="35"/>
      <c r="N87" s="35"/>
      <c r="O87" s="36"/>
      <c r="P87" s="36"/>
      <c r="Q87" s="36"/>
      <c r="R87" s="36"/>
    </row>
    <row r="88" spans="1:18" s="7" customFormat="1" ht="45">
      <c r="A88" s="42">
        <v>2020082</v>
      </c>
      <c r="B88" s="44" t="s">
        <v>103</v>
      </c>
      <c r="C88" s="44" t="s">
        <v>248</v>
      </c>
      <c r="D88" s="44" t="s">
        <v>270</v>
      </c>
      <c r="E88" s="45" t="s">
        <v>271</v>
      </c>
      <c r="F88" s="44" t="s">
        <v>272</v>
      </c>
      <c r="G88" s="44">
        <v>14</v>
      </c>
      <c r="H88" s="44">
        <v>14</v>
      </c>
      <c r="I88" s="36"/>
      <c r="J88" s="36"/>
      <c r="K88" s="39"/>
      <c r="L88" s="44">
        <v>14</v>
      </c>
      <c r="M88" s="35"/>
      <c r="N88" s="35"/>
      <c r="O88" s="36"/>
      <c r="P88" s="36"/>
      <c r="Q88" s="36"/>
      <c r="R88" s="36"/>
    </row>
    <row r="89" spans="1:18" s="7" customFormat="1" ht="45">
      <c r="A89" s="42">
        <v>2020083</v>
      </c>
      <c r="B89" s="44" t="s">
        <v>103</v>
      </c>
      <c r="C89" s="44" t="s">
        <v>248</v>
      </c>
      <c r="D89" s="44" t="s">
        <v>273</v>
      </c>
      <c r="E89" s="45" t="s">
        <v>274</v>
      </c>
      <c r="F89" s="44" t="s">
        <v>275</v>
      </c>
      <c r="G89" s="44">
        <v>16</v>
      </c>
      <c r="H89" s="44">
        <v>16</v>
      </c>
      <c r="I89" s="36"/>
      <c r="J89" s="36"/>
      <c r="K89" s="39"/>
      <c r="L89" s="44">
        <v>16</v>
      </c>
      <c r="M89" s="35"/>
      <c r="N89" s="35"/>
      <c r="O89" s="36"/>
      <c r="P89" s="36"/>
      <c r="Q89" s="36"/>
      <c r="R89" s="36"/>
    </row>
    <row r="90" spans="1:18" s="7" customFormat="1" ht="45">
      <c r="A90" s="42">
        <v>2020084</v>
      </c>
      <c r="B90" s="44" t="s">
        <v>103</v>
      </c>
      <c r="C90" s="44" t="s">
        <v>248</v>
      </c>
      <c r="D90" s="44" t="s">
        <v>276</v>
      </c>
      <c r="E90" s="45" t="s">
        <v>277</v>
      </c>
      <c r="F90" s="44" t="s">
        <v>278</v>
      </c>
      <c r="G90" s="44">
        <v>12</v>
      </c>
      <c r="H90" s="44">
        <v>12</v>
      </c>
      <c r="I90" s="36"/>
      <c r="J90" s="36"/>
      <c r="K90" s="39"/>
      <c r="L90" s="44">
        <v>12</v>
      </c>
      <c r="M90" s="35"/>
      <c r="N90" s="35"/>
      <c r="O90" s="36"/>
      <c r="P90" s="36"/>
      <c r="Q90" s="36"/>
      <c r="R90" s="36"/>
    </row>
    <row r="91" spans="1:18" s="7" customFormat="1" ht="56.25">
      <c r="A91" s="42">
        <v>2020085</v>
      </c>
      <c r="B91" s="44" t="s">
        <v>103</v>
      </c>
      <c r="C91" s="44" t="s">
        <v>248</v>
      </c>
      <c r="D91" s="44" t="s">
        <v>279</v>
      </c>
      <c r="E91" s="45" t="s">
        <v>280</v>
      </c>
      <c r="F91" s="44" t="s">
        <v>281</v>
      </c>
      <c r="G91" s="44">
        <v>8</v>
      </c>
      <c r="H91" s="44">
        <v>8</v>
      </c>
      <c r="I91" s="36"/>
      <c r="J91" s="36"/>
      <c r="K91" s="39"/>
      <c r="L91" s="44">
        <v>8</v>
      </c>
      <c r="M91" s="35"/>
      <c r="N91" s="35"/>
      <c r="O91" s="36"/>
      <c r="P91" s="36"/>
      <c r="Q91" s="36"/>
      <c r="R91" s="36"/>
    </row>
    <row r="92" spans="1:18" s="7" customFormat="1" ht="45">
      <c r="A92" s="42">
        <v>2020086</v>
      </c>
      <c r="B92" s="44" t="s">
        <v>103</v>
      </c>
      <c r="C92" s="44" t="s">
        <v>248</v>
      </c>
      <c r="D92" s="44" t="s">
        <v>282</v>
      </c>
      <c r="E92" s="45" t="s">
        <v>283</v>
      </c>
      <c r="F92" s="44" t="s">
        <v>284</v>
      </c>
      <c r="G92" s="44">
        <v>22</v>
      </c>
      <c r="H92" s="44">
        <v>22</v>
      </c>
      <c r="I92" s="36"/>
      <c r="J92" s="36"/>
      <c r="K92" s="39"/>
      <c r="L92" s="44">
        <v>22</v>
      </c>
      <c r="M92" s="35"/>
      <c r="N92" s="35"/>
      <c r="O92" s="36"/>
      <c r="P92" s="36"/>
      <c r="Q92" s="36"/>
      <c r="R92" s="36"/>
    </row>
    <row r="93" spans="1:18" s="7" customFormat="1" ht="45">
      <c r="A93" s="42">
        <v>2020087</v>
      </c>
      <c r="B93" s="44" t="s">
        <v>103</v>
      </c>
      <c r="C93" s="44" t="s">
        <v>248</v>
      </c>
      <c r="D93" s="44" t="s">
        <v>285</v>
      </c>
      <c r="E93" s="45" t="s">
        <v>286</v>
      </c>
      <c r="F93" s="44" t="s">
        <v>287</v>
      </c>
      <c r="G93" s="44">
        <v>30</v>
      </c>
      <c r="H93" s="44">
        <v>30</v>
      </c>
      <c r="I93" s="36"/>
      <c r="J93" s="36"/>
      <c r="K93" s="39"/>
      <c r="L93" s="44">
        <v>30</v>
      </c>
      <c r="M93" s="35"/>
      <c r="N93" s="35"/>
      <c r="O93" s="36"/>
      <c r="P93" s="36"/>
      <c r="Q93" s="36"/>
      <c r="R93" s="36"/>
    </row>
    <row r="94" spans="1:18" s="7" customFormat="1" ht="56.25">
      <c r="A94" s="42">
        <v>2020088</v>
      </c>
      <c r="B94" s="44" t="s">
        <v>288</v>
      </c>
      <c r="C94" s="44" t="s">
        <v>289</v>
      </c>
      <c r="D94" s="44" t="s">
        <v>290</v>
      </c>
      <c r="E94" s="45" t="s">
        <v>291</v>
      </c>
      <c r="F94" s="44" t="s">
        <v>292</v>
      </c>
      <c r="G94" s="44">
        <v>5.78</v>
      </c>
      <c r="H94" s="44">
        <v>5.78</v>
      </c>
      <c r="I94" s="36"/>
      <c r="J94" s="36"/>
      <c r="K94" s="39"/>
      <c r="L94" s="44">
        <v>5.78</v>
      </c>
      <c r="M94" s="35"/>
      <c r="N94" s="35"/>
      <c r="O94" s="36"/>
      <c r="P94" s="36"/>
      <c r="Q94" s="36"/>
      <c r="R94" s="36"/>
    </row>
    <row r="95" spans="1:18" s="7" customFormat="1" ht="56.25">
      <c r="A95" s="42">
        <v>2020089</v>
      </c>
      <c r="B95" s="44" t="s">
        <v>293</v>
      </c>
      <c r="C95" s="44" t="s">
        <v>289</v>
      </c>
      <c r="D95" s="44" t="s">
        <v>294</v>
      </c>
      <c r="E95" s="45" t="s">
        <v>295</v>
      </c>
      <c r="F95" s="44" t="s">
        <v>296</v>
      </c>
      <c r="G95" s="44">
        <v>1.6</v>
      </c>
      <c r="H95" s="44">
        <v>1.6</v>
      </c>
      <c r="I95" s="36"/>
      <c r="J95" s="36"/>
      <c r="K95" s="39"/>
      <c r="L95" s="44">
        <v>1.6</v>
      </c>
      <c r="M95" s="35"/>
      <c r="N95" s="35"/>
      <c r="O95" s="36"/>
      <c r="P95" s="36"/>
      <c r="Q95" s="36"/>
      <c r="R95" s="36"/>
    </row>
    <row r="96" spans="1:18" s="7" customFormat="1" ht="56.25">
      <c r="A96" s="42">
        <v>2020090</v>
      </c>
      <c r="B96" s="44" t="s">
        <v>297</v>
      </c>
      <c r="C96" s="44" t="s">
        <v>289</v>
      </c>
      <c r="D96" s="44" t="s">
        <v>298</v>
      </c>
      <c r="E96" s="45" t="s">
        <v>299</v>
      </c>
      <c r="F96" s="44" t="s">
        <v>300</v>
      </c>
      <c r="G96" s="44">
        <v>10.1</v>
      </c>
      <c r="H96" s="44">
        <v>10.1</v>
      </c>
      <c r="I96" s="36"/>
      <c r="J96" s="36"/>
      <c r="K96" s="39"/>
      <c r="L96" s="44">
        <v>10.1</v>
      </c>
      <c r="M96" s="35"/>
      <c r="N96" s="35"/>
      <c r="O96" s="36"/>
      <c r="P96" s="36"/>
      <c r="Q96" s="36"/>
      <c r="R96" s="36"/>
    </row>
    <row r="97" spans="1:18" s="7" customFormat="1" ht="56.25">
      <c r="A97" s="42">
        <v>2020091</v>
      </c>
      <c r="B97" s="44" t="s">
        <v>301</v>
      </c>
      <c r="C97" s="44" t="s">
        <v>289</v>
      </c>
      <c r="D97" s="44" t="s">
        <v>302</v>
      </c>
      <c r="E97" s="45" t="s">
        <v>303</v>
      </c>
      <c r="F97" s="44" t="s">
        <v>304</v>
      </c>
      <c r="G97" s="44">
        <v>2.7</v>
      </c>
      <c r="H97" s="44">
        <v>2.7</v>
      </c>
      <c r="I97" s="36"/>
      <c r="J97" s="36"/>
      <c r="K97" s="39"/>
      <c r="L97" s="44">
        <v>2.7</v>
      </c>
      <c r="M97" s="35"/>
      <c r="N97" s="35"/>
      <c r="O97" s="36"/>
      <c r="P97" s="36"/>
      <c r="Q97" s="36"/>
      <c r="R97" s="36"/>
    </row>
    <row r="98" spans="1:18" s="7" customFormat="1" ht="56.25">
      <c r="A98" s="42">
        <v>2020092</v>
      </c>
      <c r="B98" s="44" t="s">
        <v>305</v>
      </c>
      <c r="C98" s="44" t="s">
        <v>289</v>
      </c>
      <c r="D98" s="44" t="s">
        <v>306</v>
      </c>
      <c r="E98" s="45" t="s">
        <v>307</v>
      </c>
      <c r="F98" s="44" t="s">
        <v>308</v>
      </c>
      <c r="G98" s="44">
        <v>3.2</v>
      </c>
      <c r="H98" s="44">
        <v>3.2</v>
      </c>
      <c r="I98" s="36"/>
      <c r="J98" s="36"/>
      <c r="K98" s="39"/>
      <c r="L98" s="44">
        <v>3.2</v>
      </c>
      <c r="M98" s="35"/>
      <c r="N98" s="35"/>
      <c r="O98" s="36"/>
      <c r="P98" s="36"/>
      <c r="Q98" s="36"/>
      <c r="R98" s="36"/>
    </row>
    <row r="99" spans="1:18" s="7" customFormat="1" ht="56.25">
      <c r="A99" s="42">
        <v>2020093</v>
      </c>
      <c r="B99" s="44" t="s">
        <v>309</v>
      </c>
      <c r="C99" s="44" t="s">
        <v>289</v>
      </c>
      <c r="D99" s="44" t="s">
        <v>310</v>
      </c>
      <c r="E99" s="45" t="s">
        <v>311</v>
      </c>
      <c r="F99" s="44" t="s">
        <v>312</v>
      </c>
      <c r="G99" s="44">
        <v>3.33</v>
      </c>
      <c r="H99" s="44">
        <v>3.33</v>
      </c>
      <c r="I99" s="36"/>
      <c r="J99" s="36"/>
      <c r="K99" s="39"/>
      <c r="L99" s="44">
        <v>3.33</v>
      </c>
      <c r="M99" s="35"/>
      <c r="N99" s="35"/>
      <c r="O99" s="36"/>
      <c r="P99" s="36"/>
      <c r="Q99" s="36"/>
      <c r="R99" s="36"/>
    </row>
    <row r="100" spans="1:18" s="7" customFormat="1" ht="56.25">
      <c r="A100" s="42">
        <v>2020094</v>
      </c>
      <c r="B100" s="44" t="s">
        <v>313</v>
      </c>
      <c r="C100" s="44" t="s">
        <v>289</v>
      </c>
      <c r="D100" s="44" t="s">
        <v>314</v>
      </c>
      <c r="E100" s="45" t="s">
        <v>315</v>
      </c>
      <c r="F100" s="44" t="s">
        <v>316</v>
      </c>
      <c r="G100" s="44">
        <v>2.73</v>
      </c>
      <c r="H100" s="44">
        <v>2.73</v>
      </c>
      <c r="I100" s="36"/>
      <c r="J100" s="36"/>
      <c r="K100" s="39"/>
      <c r="L100" s="44">
        <v>2.73</v>
      </c>
      <c r="M100" s="35"/>
      <c r="N100" s="35"/>
      <c r="O100" s="36"/>
      <c r="P100" s="36"/>
      <c r="Q100" s="36"/>
      <c r="R100" s="36"/>
    </row>
    <row r="101" spans="1:18" s="7" customFormat="1" ht="56.25">
      <c r="A101" s="42">
        <v>2020095</v>
      </c>
      <c r="B101" s="44" t="s">
        <v>317</v>
      </c>
      <c r="C101" s="44" t="s">
        <v>289</v>
      </c>
      <c r="D101" s="44" t="s">
        <v>318</v>
      </c>
      <c r="E101" s="45" t="s">
        <v>319</v>
      </c>
      <c r="F101" s="44" t="s">
        <v>320</v>
      </c>
      <c r="G101" s="44">
        <v>0.48</v>
      </c>
      <c r="H101" s="44">
        <v>0.48</v>
      </c>
      <c r="I101" s="36"/>
      <c r="J101" s="36"/>
      <c r="K101" s="39"/>
      <c r="L101" s="44">
        <v>0.48</v>
      </c>
      <c r="M101" s="35"/>
      <c r="N101" s="35"/>
      <c r="O101" s="36"/>
      <c r="P101" s="36"/>
      <c r="Q101" s="36"/>
      <c r="R101" s="36"/>
    </row>
    <row r="102" spans="1:18" s="7" customFormat="1" ht="56.25">
      <c r="A102" s="42">
        <v>2020096</v>
      </c>
      <c r="B102" s="44" t="s">
        <v>321</v>
      </c>
      <c r="C102" s="44" t="s">
        <v>289</v>
      </c>
      <c r="D102" s="44" t="s">
        <v>322</v>
      </c>
      <c r="E102" s="45" t="s">
        <v>323</v>
      </c>
      <c r="F102" s="44" t="s">
        <v>324</v>
      </c>
      <c r="G102" s="44">
        <v>4.36</v>
      </c>
      <c r="H102" s="44">
        <v>4.36</v>
      </c>
      <c r="I102" s="36"/>
      <c r="J102" s="36"/>
      <c r="K102" s="39"/>
      <c r="L102" s="44">
        <v>4.36</v>
      </c>
      <c r="M102" s="35"/>
      <c r="N102" s="35"/>
      <c r="O102" s="36"/>
      <c r="P102" s="36"/>
      <c r="Q102" s="36"/>
      <c r="R102" s="36"/>
    </row>
    <row r="103" spans="1:18" s="7" customFormat="1" ht="56.25">
      <c r="A103" s="42">
        <v>2020097</v>
      </c>
      <c r="B103" s="44" t="s">
        <v>325</v>
      </c>
      <c r="C103" s="44" t="s">
        <v>326</v>
      </c>
      <c r="D103" s="44" t="s">
        <v>327</v>
      </c>
      <c r="E103" s="45" t="s">
        <v>328</v>
      </c>
      <c r="F103" s="44" t="s">
        <v>329</v>
      </c>
      <c r="G103" s="44">
        <v>6</v>
      </c>
      <c r="H103" s="44">
        <v>6</v>
      </c>
      <c r="I103" s="36"/>
      <c r="J103" s="36"/>
      <c r="K103" s="39"/>
      <c r="L103" s="44">
        <v>6</v>
      </c>
      <c r="M103" s="35"/>
      <c r="N103" s="35"/>
      <c r="O103" s="36"/>
      <c r="P103" s="36"/>
      <c r="Q103" s="36"/>
      <c r="R103" s="36"/>
    </row>
    <row r="104" spans="1:18" s="7" customFormat="1" ht="56.25">
      <c r="A104" s="42">
        <v>2020098</v>
      </c>
      <c r="B104" s="44" t="s">
        <v>330</v>
      </c>
      <c r="C104" s="44" t="s">
        <v>289</v>
      </c>
      <c r="D104" s="44" t="s">
        <v>331</v>
      </c>
      <c r="E104" s="45" t="s">
        <v>332</v>
      </c>
      <c r="F104" s="44" t="s">
        <v>333</v>
      </c>
      <c r="G104" s="44">
        <v>2</v>
      </c>
      <c r="H104" s="44">
        <v>2</v>
      </c>
      <c r="I104" s="36"/>
      <c r="J104" s="36"/>
      <c r="K104" s="39"/>
      <c r="L104" s="44">
        <v>2</v>
      </c>
      <c r="M104" s="35"/>
      <c r="N104" s="35"/>
      <c r="O104" s="36"/>
      <c r="P104" s="36"/>
      <c r="Q104" s="36"/>
      <c r="R104" s="36"/>
    </row>
    <row r="105" spans="1:18" s="7" customFormat="1" ht="56.25">
      <c r="A105" s="42">
        <v>2020099</v>
      </c>
      <c r="B105" s="44" t="s">
        <v>334</v>
      </c>
      <c r="C105" s="44" t="s">
        <v>289</v>
      </c>
      <c r="D105" s="44" t="s">
        <v>335</v>
      </c>
      <c r="E105" s="45" t="s">
        <v>336</v>
      </c>
      <c r="F105" s="44" t="s">
        <v>337</v>
      </c>
      <c r="G105" s="44">
        <v>3.8</v>
      </c>
      <c r="H105" s="44">
        <v>3.8</v>
      </c>
      <c r="I105" s="36"/>
      <c r="J105" s="36"/>
      <c r="K105" s="39"/>
      <c r="L105" s="44">
        <v>3.8</v>
      </c>
      <c r="M105" s="35"/>
      <c r="N105" s="35"/>
      <c r="O105" s="36"/>
      <c r="P105" s="36"/>
      <c r="Q105" s="36"/>
      <c r="R105" s="36"/>
    </row>
    <row r="106" spans="1:18" s="7" customFormat="1" ht="33.75">
      <c r="A106" s="42">
        <v>2020100</v>
      </c>
      <c r="B106" s="44" t="s">
        <v>103</v>
      </c>
      <c r="C106" s="44" t="s">
        <v>338</v>
      </c>
      <c r="D106" s="44" t="s">
        <v>339</v>
      </c>
      <c r="E106" s="45" t="s">
        <v>340</v>
      </c>
      <c r="F106" s="44" t="s">
        <v>341</v>
      </c>
      <c r="G106" s="44">
        <v>0.54</v>
      </c>
      <c r="H106" s="44">
        <v>0.54</v>
      </c>
      <c r="I106" s="36"/>
      <c r="J106" s="36"/>
      <c r="K106" s="39"/>
      <c r="L106" s="44">
        <v>0.54</v>
      </c>
      <c r="M106" s="35"/>
      <c r="N106" s="35"/>
      <c r="O106" s="36"/>
      <c r="P106" s="36"/>
      <c r="Q106" s="36"/>
      <c r="R106" s="36"/>
    </row>
    <row r="107" spans="1:18" s="7" customFormat="1" ht="33.75">
      <c r="A107" s="42">
        <v>2020101</v>
      </c>
      <c r="B107" s="44" t="s">
        <v>103</v>
      </c>
      <c r="C107" s="44" t="s">
        <v>338</v>
      </c>
      <c r="D107" s="44" t="s">
        <v>342</v>
      </c>
      <c r="E107" s="45" t="s">
        <v>343</v>
      </c>
      <c r="F107" s="44" t="s">
        <v>344</v>
      </c>
      <c r="G107" s="44">
        <v>0.78</v>
      </c>
      <c r="H107" s="44">
        <v>0.78</v>
      </c>
      <c r="I107" s="36"/>
      <c r="J107" s="36"/>
      <c r="K107" s="39"/>
      <c r="L107" s="44">
        <v>0.78</v>
      </c>
      <c r="M107" s="35"/>
      <c r="N107" s="35"/>
      <c r="O107" s="36"/>
      <c r="P107" s="36"/>
      <c r="Q107" s="36"/>
      <c r="R107" s="36"/>
    </row>
    <row r="108" spans="1:18" s="7" customFormat="1" ht="33.75">
      <c r="A108" s="42">
        <v>2020102</v>
      </c>
      <c r="B108" s="44" t="s">
        <v>103</v>
      </c>
      <c r="C108" s="44" t="s">
        <v>338</v>
      </c>
      <c r="D108" s="44" t="s">
        <v>345</v>
      </c>
      <c r="E108" s="45" t="s">
        <v>346</v>
      </c>
      <c r="F108" s="44" t="s">
        <v>347</v>
      </c>
      <c r="G108" s="44">
        <v>3.5</v>
      </c>
      <c r="H108" s="44">
        <v>3.5</v>
      </c>
      <c r="I108" s="36"/>
      <c r="J108" s="36"/>
      <c r="K108" s="39"/>
      <c r="L108" s="44">
        <v>3.5</v>
      </c>
      <c r="M108" s="35"/>
      <c r="N108" s="35"/>
      <c r="O108" s="36"/>
      <c r="P108" s="36"/>
      <c r="Q108" s="36"/>
      <c r="R108" s="36"/>
    </row>
    <row r="109" spans="1:18" s="7" customFormat="1" ht="22.5">
      <c r="A109" s="42">
        <v>2020103</v>
      </c>
      <c r="B109" s="44" t="s">
        <v>348</v>
      </c>
      <c r="C109" s="44" t="s">
        <v>338</v>
      </c>
      <c r="D109" s="44" t="s">
        <v>349</v>
      </c>
      <c r="E109" s="45" t="s">
        <v>350</v>
      </c>
      <c r="F109" s="44" t="s">
        <v>351</v>
      </c>
      <c r="G109" s="44">
        <v>2.48</v>
      </c>
      <c r="H109" s="44">
        <v>2.48</v>
      </c>
      <c r="I109" s="36"/>
      <c r="J109" s="36"/>
      <c r="K109" s="39"/>
      <c r="L109" s="44">
        <v>2.48</v>
      </c>
      <c r="M109" s="35"/>
      <c r="N109" s="35"/>
      <c r="O109" s="36"/>
      <c r="P109" s="36"/>
      <c r="Q109" s="36"/>
      <c r="R109" s="36"/>
    </row>
    <row r="110" spans="1:18" s="7" customFormat="1" ht="33.75">
      <c r="A110" s="42">
        <v>2020104</v>
      </c>
      <c r="B110" s="44" t="s">
        <v>103</v>
      </c>
      <c r="C110" s="44" t="s">
        <v>338</v>
      </c>
      <c r="D110" s="44" t="s">
        <v>352</v>
      </c>
      <c r="E110" s="45" t="s">
        <v>353</v>
      </c>
      <c r="F110" s="44" t="s">
        <v>354</v>
      </c>
      <c r="G110" s="44">
        <v>1.2</v>
      </c>
      <c r="H110" s="44">
        <v>1.2</v>
      </c>
      <c r="I110" s="36"/>
      <c r="J110" s="36"/>
      <c r="K110" s="39"/>
      <c r="L110" s="44">
        <v>1.2</v>
      </c>
      <c r="M110" s="35"/>
      <c r="N110" s="35"/>
      <c r="O110" s="36"/>
      <c r="P110" s="36"/>
      <c r="Q110" s="36"/>
      <c r="R110" s="36"/>
    </row>
    <row r="111" spans="1:18" s="7" customFormat="1" ht="33.75">
      <c r="A111" s="42">
        <v>2020105</v>
      </c>
      <c r="B111" s="44" t="s">
        <v>103</v>
      </c>
      <c r="C111" s="44" t="s">
        <v>338</v>
      </c>
      <c r="D111" s="44" t="s">
        <v>355</v>
      </c>
      <c r="E111" s="45" t="s">
        <v>356</v>
      </c>
      <c r="F111" s="44" t="s">
        <v>357</v>
      </c>
      <c r="G111" s="44">
        <v>1.5</v>
      </c>
      <c r="H111" s="44">
        <v>1.5</v>
      </c>
      <c r="I111" s="36"/>
      <c r="J111" s="36"/>
      <c r="K111" s="39"/>
      <c r="L111" s="44">
        <v>1.5</v>
      </c>
      <c r="M111" s="35"/>
      <c r="N111" s="35"/>
      <c r="O111" s="36"/>
      <c r="P111" s="36"/>
      <c r="Q111" s="36"/>
      <c r="R111" s="36"/>
    </row>
    <row r="112" spans="1:18" s="7" customFormat="1" ht="33.75">
      <c r="A112" s="42">
        <v>2020106</v>
      </c>
      <c r="B112" s="44" t="s">
        <v>103</v>
      </c>
      <c r="C112" s="44" t="s">
        <v>338</v>
      </c>
      <c r="D112" s="44" t="s">
        <v>358</v>
      </c>
      <c r="E112" s="45" t="s">
        <v>359</v>
      </c>
      <c r="F112" s="44" t="s">
        <v>360</v>
      </c>
      <c r="G112" s="44">
        <v>3.5</v>
      </c>
      <c r="H112" s="44">
        <v>3.5</v>
      </c>
      <c r="I112" s="36"/>
      <c r="J112" s="36"/>
      <c r="K112" s="39"/>
      <c r="L112" s="44">
        <v>3.5</v>
      </c>
      <c r="M112" s="35"/>
      <c r="N112" s="35"/>
      <c r="O112" s="36"/>
      <c r="P112" s="36"/>
      <c r="Q112" s="36"/>
      <c r="R112" s="36"/>
    </row>
    <row r="113" spans="1:18" s="7" customFormat="1" ht="33.75">
      <c r="A113" s="42">
        <v>2020107</v>
      </c>
      <c r="B113" s="44" t="s">
        <v>103</v>
      </c>
      <c r="C113" s="44" t="s">
        <v>338</v>
      </c>
      <c r="D113" s="44" t="s">
        <v>361</v>
      </c>
      <c r="E113" s="45" t="s">
        <v>362</v>
      </c>
      <c r="F113" s="44" t="s">
        <v>363</v>
      </c>
      <c r="G113" s="44">
        <v>1</v>
      </c>
      <c r="H113" s="44">
        <v>1</v>
      </c>
      <c r="I113" s="36"/>
      <c r="J113" s="36"/>
      <c r="K113" s="39"/>
      <c r="L113" s="44">
        <v>1</v>
      </c>
      <c r="M113" s="35"/>
      <c r="N113" s="35"/>
      <c r="O113" s="36"/>
      <c r="P113" s="36"/>
      <c r="Q113" s="36"/>
      <c r="R113" s="36"/>
    </row>
    <row r="114" spans="1:18" s="7" customFormat="1" ht="45">
      <c r="A114" s="42">
        <v>2020108</v>
      </c>
      <c r="B114" s="44" t="s">
        <v>103</v>
      </c>
      <c r="C114" s="44" t="s">
        <v>364</v>
      </c>
      <c r="D114" s="44" t="s">
        <v>365</v>
      </c>
      <c r="E114" s="45" t="s">
        <v>366</v>
      </c>
      <c r="F114" s="44" t="s">
        <v>367</v>
      </c>
      <c r="G114" s="44">
        <v>3.8</v>
      </c>
      <c r="H114" s="44">
        <v>3.8</v>
      </c>
      <c r="I114" s="36"/>
      <c r="J114" s="36"/>
      <c r="K114" s="39"/>
      <c r="L114" s="44">
        <v>3.8</v>
      </c>
      <c r="M114" s="35"/>
      <c r="N114" s="35"/>
      <c r="O114" s="36"/>
      <c r="P114" s="36"/>
      <c r="Q114" s="36"/>
      <c r="R114" s="36"/>
    </row>
    <row r="115" spans="1:18" s="7" customFormat="1" ht="45">
      <c r="A115" s="42">
        <v>2020109</v>
      </c>
      <c r="B115" s="44" t="s">
        <v>103</v>
      </c>
      <c r="C115" s="44" t="s">
        <v>364</v>
      </c>
      <c r="D115" s="44" t="s">
        <v>368</v>
      </c>
      <c r="E115" s="45" t="s">
        <v>369</v>
      </c>
      <c r="F115" s="44" t="s">
        <v>367</v>
      </c>
      <c r="G115" s="44">
        <v>7.1</v>
      </c>
      <c r="H115" s="44">
        <v>7.1</v>
      </c>
      <c r="I115" s="36"/>
      <c r="J115" s="36"/>
      <c r="K115" s="39"/>
      <c r="L115" s="44">
        <v>7.1</v>
      </c>
      <c r="M115" s="35"/>
      <c r="N115" s="35"/>
      <c r="O115" s="36"/>
      <c r="P115" s="36"/>
      <c r="Q115" s="36"/>
      <c r="R115" s="36"/>
    </row>
    <row r="116" spans="1:18" s="7" customFormat="1" ht="45">
      <c r="A116" s="42">
        <v>2020110</v>
      </c>
      <c r="B116" s="44" t="s">
        <v>103</v>
      </c>
      <c r="C116" s="44" t="s">
        <v>364</v>
      </c>
      <c r="D116" s="44" t="s">
        <v>370</v>
      </c>
      <c r="E116" s="45" t="s">
        <v>371</v>
      </c>
      <c r="F116" s="44" t="s">
        <v>372</v>
      </c>
      <c r="G116" s="44">
        <v>5.3</v>
      </c>
      <c r="H116" s="44">
        <v>5.3</v>
      </c>
      <c r="I116" s="36"/>
      <c r="J116" s="36"/>
      <c r="K116" s="39"/>
      <c r="L116" s="44">
        <v>5.3</v>
      </c>
      <c r="M116" s="35"/>
      <c r="N116" s="35"/>
      <c r="O116" s="36"/>
      <c r="P116" s="36"/>
      <c r="Q116" s="36"/>
      <c r="R116" s="36"/>
    </row>
    <row r="117" spans="1:18" s="7" customFormat="1" ht="45">
      <c r="A117" s="42">
        <v>2020111</v>
      </c>
      <c r="B117" s="44" t="s">
        <v>103</v>
      </c>
      <c r="C117" s="44" t="s">
        <v>364</v>
      </c>
      <c r="D117" s="44" t="s">
        <v>373</v>
      </c>
      <c r="E117" s="45" t="s">
        <v>374</v>
      </c>
      <c r="F117" s="44" t="s">
        <v>375</v>
      </c>
      <c r="G117" s="44">
        <v>4.9</v>
      </c>
      <c r="H117" s="44">
        <v>4.9</v>
      </c>
      <c r="I117" s="36"/>
      <c r="J117" s="36"/>
      <c r="K117" s="39"/>
      <c r="L117" s="44">
        <v>4.9</v>
      </c>
      <c r="M117" s="35"/>
      <c r="N117" s="35"/>
      <c r="O117" s="36"/>
      <c r="P117" s="36"/>
      <c r="Q117" s="36"/>
      <c r="R117" s="36"/>
    </row>
    <row r="118" spans="1:18" s="7" customFormat="1" ht="45">
      <c r="A118" s="42">
        <v>2020112</v>
      </c>
      <c r="B118" s="44" t="s">
        <v>103</v>
      </c>
      <c r="C118" s="44" t="s">
        <v>364</v>
      </c>
      <c r="D118" s="44" t="s">
        <v>376</v>
      </c>
      <c r="E118" s="45" t="s">
        <v>377</v>
      </c>
      <c r="F118" s="44" t="s">
        <v>378</v>
      </c>
      <c r="G118" s="44">
        <v>6.9</v>
      </c>
      <c r="H118" s="44">
        <v>6.9</v>
      </c>
      <c r="I118" s="36"/>
      <c r="J118" s="36"/>
      <c r="K118" s="39"/>
      <c r="L118" s="44">
        <v>6.9</v>
      </c>
      <c r="M118" s="35"/>
      <c r="N118" s="35"/>
      <c r="O118" s="36"/>
      <c r="P118" s="36"/>
      <c r="Q118" s="36"/>
      <c r="R118" s="36"/>
    </row>
    <row r="119" spans="1:18" s="7" customFormat="1" ht="45">
      <c r="A119" s="42">
        <v>2020113</v>
      </c>
      <c r="B119" s="44" t="s">
        <v>103</v>
      </c>
      <c r="C119" s="44" t="s">
        <v>364</v>
      </c>
      <c r="D119" s="44" t="s">
        <v>379</v>
      </c>
      <c r="E119" s="45" t="s">
        <v>380</v>
      </c>
      <c r="F119" s="44" t="s">
        <v>367</v>
      </c>
      <c r="G119" s="44">
        <v>4.5</v>
      </c>
      <c r="H119" s="44">
        <v>4.5</v>
      </c>
      <c r="I119" s="36"/>
      <c r="J119" s="36"/>
      <c r="K119" s="39"/>
      <c r="L119" s="44">
        <v>4.5</v>
      </c>
      <c r="M119" s="35"/>
      <c r="N119" s="35"/>
      <c r="O119" s="36"/>
      <c r="P119" s="36"/>
      <c r="Q119" s="36"/>
      <c r="R119" s="36"/>
    </row>
    <row r="120" spans="1:18" s="7" customFormat="1" ht="45">
      <c r="A120" s="42">
        <v>2020114</v>
      </c>
      <c r="B120" s="44" t="s">
        <v>103</v>
      </c>
      <c r="C120" s="44" t="s">
        <v>364</v>
      </c>
      <c r="D120" s="44" t="s">
        <v>381</v>
      </c>
      <c r="E120" s="45" t="s">
        <v>382</v>
      </c>
      <c r="F120" s="44" t="s">
        <v>372</v>
      </c>
      <c r="G120" s="44">
        <v>5.8</v>
      </c>
      <c r="H120" s="44">
        <v>5.8</v>
      </c>
      <c r="I120" s="36"/>
      <c r="J120" s="36"/>
      <c r="K120" s="39"/>
      <c r="L120" s="44">
        <v>5.8</v>
      </c>
      <c r="M120" s="35"/>
      <c r="N120" s="35"/>
      <c r="O120" s="36"/>
      <c r="P120" s="36"/>
      <c r="Q120" s="36"/>
      <c r="R120" s="36"/>
    </row>
    <row r="121" spans="1:18" s="7" customFormat="1" ht="45">
      <c r="A121" s="42">
        <v>2020115</v>
      </c>
      <c r="B121" s="44" t="s">
        <v>103</v>
      </c>
      <c r="C121" s="44" t="s">
        <v>364</v>
      </c>
      <c r="D121" s="44" t="s">
        <v>383</v>
      </c>
      <c r="E121" s="45" t="s">
        <v>384</v>
      </c>
      <c r="F121" s="44" t="s">
        <v>385</v>
      </c>
      <c r="G121" s="44">
        <v>3</v>
      </c>
      <c r="H121" s="44">
        <v>3</v>
      </c>
      <c r="I121" s="36"/>
      <c r="J121" s="36"/>
      <c r="K121" s="39"/>
      <c r="L121" s="44">
        <v>3</v>
      </c>
      <c r="M121" s="35"/>
      <c r="N121" s="35"/>
      <c r="O121" s="36"/>
      <c r="P121" s="36"/>
      <c r="Q121" s="36"/>
      <c r="R121" s="36"/>
    </row>
    <row r="122" spans="1:18" s="7" customFormat="1" ht="45">
      <c r="A122" s="42">
        <v>2020116</v>
      </c>
      <c r="B122" s="44" t="s">
        <v>103</v>
      </c>
      <c r="C122" s="44" t="s">
        <v>364</v>
      </c>
      <c r="D122" s="44" t="s">
        <v>386</v>
      </c>
      <c r="E122" s="45" t="s">
        <v>387</v>
      </c>
      <c r="F122" s="44" t="s">
        <v>385</v>
      </c>
      <c r="G122" s="44">
        <v>5</v>
      </c>
      <c r="H122" s="44">
        <v>5</v>
      </c>
      <c r="I122" s="36"/>
      <c r="J122" s="36"/>
      <c r="K122" s="39"/>
      <c r="L122" s="44">
        <v>5</v>
      </c>
      <c r="M122" s="35"/>
      <c r="N122" s="35"/>
      <c r="O122" s="36"/>
      <c r="P122" s="36"/>
      <c r="Q122" s="36"/>
      <c r="R122" s="36"/>
    </row>
    <row r="123" spans="1:18" s="7" customFormat="1" ht="45">
      <c r="A123" s="42">
        <v>2020117</v>
      </c>
      <c r="B123" s="44" t="s">
        <v>103</v>
      </c>
      <c r="C123" s="44" t="s">
        <v>364</v>
      </c>
      <c r="D123" s="44" t="s">
        <v>388</v>
      </c>
      <c r="E123" s="45" t="s">
        <v>389</v>
      </c>
      <c r="F123" s="44" t="s">
        <v>378</v>
      </c>
      <c r="G123" s="44">
        <v>3.4</v>
      </c>
      <c r="H123" s="44">
        <v>3.4</v>
      </c>
      <c r="I123" s="36"/>
      <c r="J123" s="36"/>
      <c r="K123" s="39"/>
      <c r="L123" s="44">
        <v>3.4</v>
      </c>
      <c r="M123" s="35"/>
      <c r="N123" s="35"/>
      <c r="O123" s="36"/>
      <c r="P123" s="36"/>
      <c r="Q123" s="36"/>
      <c r="R123" s="36"/>
    </row>
    <row r="124" spans="1:18" s="7" customFormat="1" ht="45">
      <c r="A124" s="42">
        <v>2020118</v>
      </c>
      <c r="B124" s="44" t="s">
        <v>103</v>
      </c>
      <c r="C124" s="44" t="s">
        <v>364</v>
      </c>
      <c r="D124" s="44" t="s">
        <v>390</v>
      </c>
      <c r="E124" s="45" t="s">
        <v>391</v>
      </c>
      <c r="F124" s="44" t="s">
        <v>392</v>
      </c>
      <c r="G124" s="44">
        <v>3.8</v>
      </c>
      <c r="H124" s="44">
        <v>3.8</v>
      </c>
      <c r="I124" s="36"/>
      <c r="J124" s="36"/>
      <c r="K124" s="39"/>
      <c r="L124" s="44">
        <v>3.8</v>
      </c>
      <c r="M124" s="35"/>
      <c r="N124" s="35"/>
      <c r="O124" s="36"/>
      <c r="P124" s="36"/>
      <c r="Q124" s="36"/>
      <c r="R124" s="36"/>
    </row>
    <row r="125" spans="1:18" s="7" customFormat="1" ht="45">
      <c r="A125" s="42">
        <v>2020119</v>
      </c>
      <c r="B125" s="44" t="s">
        <v>103</v>
      </c>
      <c r="C125" s="44" t="s">
        <v>364</v>
      </c>
      <c r="D125" s="44" t="s">
        <v>393</v>
      </c>
      <c r="E125" s="45" t="s">
        <v>394</v>
      </c>
      <c r="F125" s="44" t="s">
        <v>395</v>
      </c>
      <c r="G125" s="44">
        <v>3.9</v>
      </c>
      <c r="H125" s="44">
        <v>3.9</v>
      </c>
      <c r="I125" s="36"/>
      <c r="J125" s="36"/>
      <c r="K125" s="39"/>
      <c r="L125" s="44">
        <v>3.9</v>
      </c>
      <c r="M125" s="35"/>
      <c r="N125" s="35"/>
      <c r="O125" s="36"/>
      <c r="P125" s="36"/>
      <c r="Q125" s="36"/>
      <c r="R125" s="36"/>
    </row>
    <row r="126" spans="1:18" s="7" customFormat="1" ht="45">
      <c r="A126" s="42">
        <v>2020120</v>
      </c>
      <c r="B126" s="44" t="s">
        <v>103</v>
      </c>
      <c r="C126" s="44" t="s">
        <v>364</v>
      </c>
      <c r="D126" s="44" t="s">
        <v>396</v>
      </c>
      <c r="E126" s="45" t="s">
        <v>397</v>
      </c>
      <c r="F126" s="44" t="s">
        <v>398</v>
      </c>
      <c r="G126" s="44">
        <v>1.2</v>
      </c>
      <c r="H126" s="44">
        <v>1.2</v>
      </c>
      <c r="I126" s="36"/>
      <c r="J126" s="36"/>
      <c r="K126" s="39"/>
      <c r="L126" s="44">
        <v>1.2</v>
      </c>
      <c r="M126" s="35"/>
      <c r="N126" s="35"/>
      <c r="O126" s="36"/>
      <c r="P126" s="36"/>
      <c r="Q126" s="36"/>
      <c r="R126" s="36"/>
    </row>
    <row r="127" spans="1:18" s="7" customFormat="1" ht="45">
      <c r="A127" s="42">
        <v>2020121</v>
      </c>
      <c r="B127" s="44" t="s">
        <v>103</v>
      </c>
      <c r="C127" s="44" t="s">
        <v>364</v>
      </c>
      <c r="D127" s="44" t="s">
        <v>399</v>
      </c>
      <c r="E127" s="45" t="s">
        <v>400</v>
      </c>
      <c r="F127" s="44" t="s">
        <v>392</v>
      </c>
      <c r="G127" s="44">
        <v>1.4</v>
      </c>
      <c r="H127" s="44">
        <v>1.4</v>
      </c>
      <c r="I127" s="36"/>
      <c r="J127" s="36"/>
      <c r="K127" s="39"/>
      <c r="L127" s="44">
        <v>1.4</v>
      </c>
      <c r="M127" s="35"/>
      <c r="N127" s="35"/>
      <c r="O127" s="36"/>
      <c r="P127" s="36"/>
      <c r="Q127" s="36"/>
      <c r="R127" s="36"/>
    </row>
    <row r="128" spans="1:18" s="7" customFormat="1" ht="22.5">
      <c r="A128" s="42">
        <v>2020122</v>
      </c>
      <c r="B128" s="44" t="s">
        <v>103</v>
      </c>
      <c r="C128" s="44" t="s">
        <v>401</v>
      </c>
      <c r="D128" s="44" t="s">
        <v>402</v>
      </c>
      <c r="E128" s="45" t="s">
        <v>403</v>
      </c>
      <c r="F128" s="44" t="s">
        <v>404</v>
      </c>
      <c r="G128" s="44">
        <v>15</v>
      </c>
      <c r="H128" s="44">
        <v>15</v>
      </c>
      <c r="I128" s="36"/>
      <c r="J128" s="36"/>
      <c r="K128" s="39"/>
      <c r="L128" s="44">
        <v>15</v>
      </c>
      <c r="M128" s="35"/>
      <c r="N128" s="35"/>
      <c r="O128" s="36"/>
      <c r="P128" s="36"/>
      <c r="Q128" s="36"/>
      <c r="R128" s="36"/>
    </row>
    <row r="129" spans="1:18" s="7" customFormat="1" ht="22.5">
      <c r="A129" s="42">
        <v>2020123</v>
      </c>
      <c r="B129" s="44" t="s">
        <v>103</v>
      </c>
      <c r="C129" s="44" t="s">
        <v>401</v>
      </c>
      <c r="D129" s="44" t="s">
        <v>405</v>
      </c>
      <c r="E129" s="45" t="s">
        <v>406</v>
      </c>
      <c r="F129" s="44" t="s">
        <v>404</v>
      </c>
      <c r="G129" s="44">
        <v>8</v>
      </c>
      <c r="H129" s="44">
        <v>8</v>
      </c>
      <c r="I129" s="36"/>
      <c r="J129" s="36"/>
      <c r="K129" s="39"/>
      <c r="L129" s="44">
        <v>8</v>
      </c>
      <c r="M129" s="35"/>
      <c r="N129" s="35"/>
      <c r="O129" s="36"/>
      <c r="P129" s="36"/>
      <c r="Q129" s="36"/>
      <c r="R129" s="36"/>
    </row>
    <row r="130" spans="1:18" s="7" customFormat="1" ht="22.5">
      <c r="A130" s="42">
        <v>2020124</v>
      </c>
      <c r="B130" s="44" t="s">
        <v>103</v>
      </c>
      <c r="C130" s="44" t="s">
        <v>401</v>
      </c>
      <c r="D130" s="44" t="s">
        <v>407</v>
      </c>
      <c r="E130" s="45" t="s">
        <v>408</v>
      </c>
      <c r="F130" s="44" t="s">
        <v>409</v>
      </c>
      <c r="G130" s="44">
        <v>8</v>
      </c>
      <c r="H130" s="44">
        <v>8</v>
      </c>
      <c r="I130" s="36"/>
      <c r="J130" s="36"/>
      <c r="K130" s="39"/>
      <c r="L130" s="44">
        <v>8</v>
      </c>
      <c r="M130" s="35"/>
      <c r="N130" s="35"/>
      <c r="O130" s="36"/>
      <c r="P130" s="36"/>
      <c r="Q130" s="36"/>
      <c r="R130" s="36"/>
    </row>
    <row r="131" spans="1:18" s="7" customFormat="1" ht="22.5">
      <c r="A131" s="42">
        <v>2020125</v>
      </c>
      <c r="B131" s="44" t="s">
        <v>103</v>
      </c>
      <c r="C131" s="44" t="s">
        <v>401</v>
      </c>
      <c r="D131" s="44" t="s">
        <v>410</v>
      </c>
      <c r="E131" s="45" t="s">
        <v>411</v>
      </c>
      <c r="F131" s="44" t="s">
        <v>412</v>
      </c>
      <c r="G131" s="44">
        <v>10</v>
      </c>
      <c r="H131" s="44">
        <v>10</v>
      </c>
      <c r="I131" s="36"/>
      <c r="J131" s="36"/>
      <c r="K131" s="39"/>
      <c r="L131" s="44">
        <v>10</v>
      </c>
      <c r="M131" s="35"/>
      <c r="N131" s="35"/>
      <c r="O131" s="36"/>
      <c r="P131" s="36"/>
      <c r="Q131" s="36"/>
      <c r="R131" s="36"/>
    </row>
    <row r="132" spans="1:18" s="7" customFormat="1" ht="45">
      <c r="A132" s="42">
        <v>2020126</v>
      </c>
      <c r="B132" s="44" t="s">
        <v>103</v>
      </c>
      <c r="C132" s="44" t="s">
        <v>401</v>
      </c>
      <c r="D132" s="44" t="s">
        <v>413</v>
      </c>
      <c r="E132" s="45" t="s">
        <v>414</v>
      </c>
      <c r="F132" s="44" t="s">
        <v>415</v>
      </c>
      <c r="G132" s="44">
        <v>25</v>
      </c>
      <c r="H132" s="44">
        <v>25</v>
      </c>
      <c r="I132" s="36"/>
      <c r="J132" s="36"/>
      <c r="K132" s="39"/>
      <c r="L132" s="44">
        <v>25</v>
      </c>
      <c r="M132" s="35"/>
      <c r="N132" s="35"/>
      <c r="O132" s="36"/>
      <c r="P132" s="36"/>
      <c r="Q132" s="36"/>
      <c r="R132" s="36"/>
    </row>
    <row r="133" spans="1:18" s="7" customFormat="1" ht="45">
      <c r="A133" s="42">
        <v>2020127</v>
      </c>
      <c r="B133" s="44" t="s">
        <v>103</v>
      </c>
      <c r="C133" s="44" t="s">
        <v>401</v>
      </c>
      <c r="D133" s="44" t="s">
        <v>416</v>
      </c>
      <c r="E133" s="45" t="s">
        <v>417</v>
      </c>
      <c r="F133" s="44" t="s">
        <v>418</v>
      </c>
      <c r="G133" s="44">
        <v>36</v>
      </c>
      <c r="H133" s="44">
        <v>36</v>
      </c>
      <c r="I133" s="36"/>
      <c r="J133" s="36"/>
      <c r="K133" s="39"/>
      <c r="L133" s="44">
        <v>36</v>
      </c>
      <c r="M133" s="35"/>
      <c r="N133" s="35"/>
      <c r="O133" s="36"/>
      <c r="P133" s="36"/>
      <c r="Q133" s="36"/>
      <c r="R133" s="36"/>
    </row>
    <row r="134" spans="1:18" s="7" customFormat="1" ht="56.25">
      <c r="A134" s="42">
        <v>2020128</v>
      </c>
      <c r="B134" s="44" t="s">
        <v>103</v>
      </c>
      <c r="C134" s="44" t="s">
        <v>401</v>
      </c>
      <c r="D134" s="44" t="s">
        <v>419</v>
      </c>
      <c r="E134" s="45" t="s">
        <v>420</v>
      </c>
      <c r="F134" s="44" t="s">
        <v>421</v>
      </c>
      <c r="G134" s="44">
        <v>8</v>
      </c>
      <c r="H134" s="44">
        <v>8</v>
      </c>
      <c r="I134" s="36"/>
      <c r="J134" s="36"/>
      <c r="K134" s="39"/>
      <c r="L134" s="44">
        <v>8</v>
      </c>
      <c r="M134" s="35"/>
      <c r="N134" s="35"/>
      <c r="O134" s="36"/>
      <c r="P134" s="36"/>
      <c r="Q134" s="36"/>
      <c r="R134" s="36"/>
    </row>
    <row r="135" spans="1:18" s="7" customFormat="1" ht="22.5">
      <c r="A135" s="42">
        <v>2020129</v>
      </c>
      <c r="B135" s="44" t="s">
        <v>103</v>
      </c>
      <c r="C135" s="44" t="s">
        <v>401</v>
      </c>
      <c r="D135" s="44" t="s">
        <v>422</v>
      </c>
      <c r="E135" s="45" t="s">
        <v>423</v>
      </c>
      <c r="F135" s="44" t="s">
        <v>424</v>
      </c>
      <c r="G135" s="44">
        <v>10</v>
      </c>
      <c r="H135" s="44">
        <v>10</v>
      </c>
      <c r="I135" s="36"/>
      <c r="J135" s="36"/>
      <c r="K135" s="39"/>
      <c r="L135" s="44">
        <v>10</v>
      </c>
      <c r="M135" s="35"/>
      <c r="N135" s="35"/>
      <c r="O135" s="36"/>
      <c r="P135" s="36"/>
      <c r="Q135" s="36"/>
      <c r="R135" s="36"/>
    </row>
    <row r="136" spans="1:18" s="7" customFormat="1" ht="33.75">
      <c r="A136" s="42">
        <v>2020130</v>
      </c>
      <c r="B136" s="44" t="s">
        <v>103</v>
      </c>
      <c r="C136" s="44" t="s">
        <v>425</v>
      </c>
      <c r="D136" s="44" t="s">
        <v>426</v>
      </c>
      <c r="E136" s="45" t="s">
        <v>427</v>
      </c>
      <c r="F136" s="44" t="s">
        <v>428</v>
      </c>
      <c r="G136" s="44">
        <v>3.5</v>
      </c>
      <c r="H136" s="44">
        <v>3.5</v>
      </c>
      <c r="I136" s="36"/>
      <c r="J136" s="36"/>
      <c r="K136" s="39"/>
      <c r="L136" s="44">
        <v>3.5</v>
      </c>
      <c r="M136" s="35"/>
      <c r="N136" s="35"/>
      <c r="O136" s="36"/>
      <c r="P136" s="36"/>
      <c r="Q136" s="36"/>
      <c r="R136" s="36"/>
    </row>
    <row r="137" spans="1:18" s="7" customFormat="1" ht="34.5">
      <c r="A137" s="42">
        <v>2020131</v>
      </c>
      <c r="B137" s="44" t="s">
        <v>103</v>
      </c>
      <c r="C137" s="44" t="s">
        <v>425</v>
      </c>
      <c r="D137" s="44" t="s">
        <v>429</v>
      </c>
      <c r="E137" s="45" t="s">
        <v>430</v>
      </c>
      <c r="F137" s="44" t="s">
        <v>431</v>
      </c>
      <c r="G137" s="44">
        <v>3.5</v>
      </c>
      <c r="H137" s="44">
        <v>3.5</v>
      </c>
      <c r="I137" s="36"/>
      <c r="J137" s="36"/>
      <c r="K137" s="39"/>
      <c r="L137" s="44">
        <v>3.5</v>
      </c>
      <c r="M137" s="35"/>
      <c r="N137" s="35"/>
      <c r="O137" s="36"/>
      <c r="P137" s="36"/>
      <c r="Q137" s="36"/>
      <c r="R137" s="36"/>
    </row>
    <row r="138" spans="1:18" s="7" customFormat="1" ht="33.75">
      <c r="A138" s="42">
        <v>2020132</v>
      </c>
      <c r="B138" s="44" t="s">
        <v>103</v>
      </c>
      <c r="C138" s="44" t="s">
        <v>425</v>
      </c>
      <c r="D138" s="44" t="s">
        <v>432</v>
      </c>
      <c r="E138" s="45" t="s">
        <v>433</v>
      </c>
      <c r="F138" s="44" t="s">
        <v>434</v>
      </c>
      <c r="G138" s="44">
        <v>3</v>
      </c>
      <c r="H138" s="44">
        <v>3</v>
      </c>
      <c r="I138" s="36"/>
      <c r="J138" s="36"/>
      <c r="K138" s="39"/>
      <c r="L138" s="44">
        <v>3</v>
      </c>
      <c r="M138" s="35"/>
      <c r="N138" s="35"/>
      <c r="O138" s="36"/>
      <c r="P138" s="36"/>
      <c r="Q138" s="36"/>
      <c r="R138" s="36"/>
    </row>
    <row r="139" spans="1:18" s="7" customFormat="1" ht="45.75">
      <c r="A139" s="42">
        <v>2020133</v>
      </c>
      <c r="B139" s="44" t="s">
        <v>103</v>
      </c>
      <c r="C139" s="44" t="s">
        <v>425</v>
      </c>
      <c r="D139" s="44" t="s">
        <v>435</v>
      </c>
      <c r="E139" s="45" t="s">
        <v>436</v>
      </c>
      <c r="F139" s="44" t="s">
        <v>437</v>
      </c>
      <c r="G139" s="44">
        <v>3</v>
      </c>
      <c r="H139" s="44">
        <v>3</v>
      </c>
      <c r="I139" s="36"/>
      <c r="J139" s="36"/>
      <c r="K139" s="39"/>
      <c r="L139" s="44">
        <v>3</v>
      </c>
      <c r="M139" s="35"/>
      <c r="N139" s="35"/>
      <c r="O139" s="36"/>
      <c r="P139" s="36"/>
      <c r="Q139" s="36"/>
      <c r="R139" s="36"/>
    </row>
    <row r="140" spans="1:18" s="7" customFormat="1" ht="46.5">
      <c r="A140" s="42">
        <v>2020134</v>
      </c>
      <c r="B140" s="44" t="s">
        <v>103</v>
      </c>
      <c r="C140" s="44" t="s">
        <v>425</v>
      </c>
      <c r="D140" s="44" t="s">
        <v>438</v>
      </c>
      <c r="E140" s="45" t="s">
        <v>439</v>
      </c>
      <c r="F140" s="44" t="s">
        <v>440</v>
      </c>
      <c r="G140" s="44">
        <v>6.8</v>
      </c>
      <c r="H140" s="44">
        <v>6.8</v>
      </c>
      <c r="I140" s="36"/>
      <c r="J140" s="36"/>
      <c r="K140" s="39"/>
      <c r="L140" s="44">
        <v>6.8</v>
      </c>
      <c r="M140" s="35"/>
      <c r="N140" s="35"/>
      <c r="O140" s="36"/>
      <c r="P140" s="36"/>
      <c r="Q140" s="36"/>
      <c r="R140" s="36"/>
    </row>
    <row r="141" spans="1:18" s="7" customFormat="1" ht="45.75">
      <c r="A141" s="42">
        <v>2020135</v>
      </c>
      <c r="B141" s="44" t="s">
        <v>103</v>
      </c>
      <c r="C141" s="44" t="s">
        <v>425</v>
      </c>
      <c r="D141" s="44" t="s">
        <v>441</v>
      </c>
      <c r="E141" s="45" t="s">
        <v>442</v>
      </c>
      <c r="F141" s="44" t="s">
        <v>443</v>
      </c>
      <c r="G141" s="44">
        <v>6.1</v>
      </c>
      <c r="H141" s="44">
        <v>6.1</v>
      </c>
      <c r="I141" s="36"/>
      <c r="J141" s="36"/>
      <c r="K141" s="39"/>
      <c r="L141" s="44">
        <v>6.1</v>
      </c>
      <c r="M141" s="35"/>
      <c r="N141" s="35"/>
      <c r="O141" s="36"/>
      <c r="P141" s="36"/>
      <c r="Q141" s="36"/>
      <c r="R141" s="36"/>
    </row>
    <row r="142" spans="1:18" s="7" customFormat="1" ht="35.25">
      <c r="A142" s="42">
        <v>2020136</v>
      </c>
      <c r="B142" s="44" t="s">
        <v>103</v>
      </c>
      <c r="C142" s="44" t="s">
        <v>425</v>
      </c>
      <c r="D142" s="44" t="s">
        <v>444</v>
      </c>
      <c r="E142" s="45" t="s">
        <v>445</v>
      </c>
      <c r="F142" s="44" t="s">
        <v>446</v>
      </c>
      <c r="G142" s="44">
        <v>2.8</v>
      </c>
      <c r="H142" s="44">
        <v>2.8</v>
      </c>
      <c r="I142" s="36"/>
      <c r="J142" s="36"/>
      <c r="K142" s="39"/>
      <c r="L142" s="44">
        <v>2.8</v>
      </c>
      <c r="M142" s="35"/>
      <c r="N142" s="35"/>
      <c r="O142" s="36"/>
      <c r="P142" s="36"/>
      <c r="Q142" s="36"/>
      <c r="R142" s="36"/>
    </row>
    <row r="143" spans="1:18" s="7" customFormat="1" ht="35.25">
      <c r="A143" s="42">
        <v>2020137</v>
      </c>
      <c r="B143" s="44" t="s">
        <v>103</v>
      </c>
      <c r="C143" s="44" t="s">
        <v>425</v>
      </c>
      <c r="D143" s="44" t="s">
        <v>447</v>
      </c>
      <c r="E143" s="45" t="s">
        <v>448</v>
      </c>
      <c r="F143" s="44" t="s">
        <v>449</v>
      </c>
      <c r="G143" s="44">
        <v>3.9</v>
      </c>
      <c r="H143" s="44">
        <v>3.9</v>
      </c>
      <c r="I143" s="36"/>
      <c r="J143" s="36"/>
      <c r="K143" s="39"/>
      <c r="L143" s="44">
        <v>3.9</v>
      </c>
      <c r="M143" s="35"/>
      <c r="N143" s="35"/>
      <c r="O143" s="36"/>
      <c r="P143" s="36"/>
      <c r="Q143" s="36"/>
      <c r="R143" s="36"/>
    </row>
    <row r="144" spans="1:18" s="7" customFormat="1" ht="45.75">
      <c r="A144" s="42">
        <v>2020138</v>
      </c>
      <c r="B144" s="44" t="s">
        <v>103</v>
      </c>
      <c r="C144" s="44" t="s">
        <v>425</v>
      </c>
      <c r="D144" s="44" t="s">
        <v>450</v>
      </c>
      <c r="E144" s="45" t="s">
        <v>451</v>
      </c>
      <c r="F144" s="44" t="s">
        <v>452</v>
      </c>
      <c r="G144" s="44">
        <v>7.4</v>
      </c>
      <c r="H144" s="44">
        <v>7.4</v>
      </c>
      <c r="I144" s="36"/>
      <c r="J144" s="36"/>
      <c r="K144" s="39"/>
      <c r="L144" s="44">
        <v>7.4</v>
      </c>
      <c r="M144" s="35"/>
      <c r="N144" s="35"/>
      <c r="O144" s="36"/>
      <c r="P144" s="36"/>
      <c r="Q144" s="36"/>
      <c r="R144" s="36"/>
    </row>
    <row r="145" spans="1:18" s="7" customFormat="1" ht="56.25">
      <c r="A145" s="42">
        <v>2020139</v>
      </c>
      <c r="B145" s="44" t="s">
        <v>103</v>
      </c>
      <c r="C145" s="44" t="s">
        <v>453</v>
      </c>
      <c r="D145" s="44" t="s">
        <v>454</v>
      </c>
      <c r="E145" s="45" t="s">
        <v>455</v>
      </c>
      <c r="F145" s="44" t="s">
        <v>456</v>
      </c>
      <c r="G145" s="44">
        <v>26.3</v>
      </c>
      <c r="H145" s="44">
        <v>26.3</v>
      </c>
      <c r="I145" s="36"/>
      <c r="J145" s="36"/>
      <c r="K145" s="39"/>
      <c r="L145" s="44">
        <v>26.3</v>
      </c>
      <c r="M145" s="35"/>
      <c r="N145" s="35"/>
      <c r="O145" s="36"/>
      <c r="P145" s="36"/>
      <c r="Q145" s="36"/>
      <c r="R145" s="36"/>
    </row>
    <row r="146" spans="1:18" s="7" customFormat="1" ht="45">
      <c r="A146" s="42">
        <v>2020140</v>
      </c>
      <c r="B146" s="44" t="s">
        <v>103</v>
      </c>
      <c r="C146" s="44" t="s">
        <v>453</v>
      </c>
      <c r="D146" s="44" t="s">
        <v>457</v>
      </c>
      <c r="E146" s="45" t="s">
        <v>458</v>
      </c>
      <c r="F146" s="44" t="s">
        <v>459</v>
      </c>
      <c r="G146" s="44">
        <v>15.12</v>
      </c>
      <c r="H146" s="44">
        <v>15.12</v>
      </c>
      <c r="I146" s="36"/>
      <c r="J146" s="36"/>
      <c r="K146" s="39"/>
      <c r="L146" s="44">
        <v>15.12</v>
      </c>
      <c r="M146" s="35"/>
      <c r="N146" s="35"/>
      <c r="O146" s="36"/>
      <c r="P146" s="36"/>
      <c r="Q146" s="36"/>
      <c r="R146" s="36"/>
    </row>
    <row r="147" spans="1:18" s="7" customFormat="1" ht="33.75">
      <c r="A147" s="42">
        <v>2020141</v>
      </c>
      <c r="B147" s="44" t="s">
        <v>103</v>
      </c>
      <c r="C147" s="44" t="s">
        <v>453</v>
      </c>
      <c r="D147" s="44" t="s">
        <v>460</v>
      </c>
      <c r="E147" s="45" t="s">
        <v>461</v>
      </c>
      <c r="F147" s="44" t="s">
        <v>462</v>
      </c>
      <c r="G147" s="44">
        <v>17.19</v>
      </c>
      <c r="H147" s="44">
        <v>17.19</v>
      </c>
      <c r="I147" s="36"/>
      <c r="J147" s="36"/>
      <c r="K147" s="39"/>
      <c r="L147" s="44">
        <v>17.19</v>
      </c>
      <c r="M147" s="35"/>
      <c r="N147" s="35"/>
      <c r="O147" s="36"/>
      <c r="P147" s="36"/>
      <c r="Q147" s="36"/>
      <c r="R147" s="36"/>
    </row>
    <row r="148" spans="1:18" s="7" customFormat="1" ht="33.75">
      <c r="A148" s="42">
        <v>2020142</v>
      </c>
      <c r="B148" s="44" t="s">
        <v>103</v>
      </c>
      <c r="C148" s="44" t="s">
        <v>453</v>
      </c>
      <c r="D148" s="44" t="s">
        <v>463</v>
      </c>
      <c r="E148" s="45" t="s">
        <v>464</v>
      </c>
      <c r="F148" s="44" t="s">
        <v>465</v>
      </c>
      <c r="G148" s="44">
        <v>12.81</v>
      </c>
      <c r="H148" s="44">
        <v>12.81</v>
      </c>
      <c r="I148" s="36"/>
      <c r="J148" s="36"/>
      <c r="K148" s="39"/>
      <c r="L148" s="44">
        <v>12.81</v>
      </c>
      <c r="M148" s="35"/>
      <c r="N148" s="35"/>
      <c r="O148" s="36"/>
      <c r="P148" s="36"/>
      <c r="Q148" s="36"/>
      <c r="R148" s="36"/>
    </row>
    <row r="149" spans="1:18" s="7" customFormat="1" ht="33.75">
      <c r="A149" s="42">
        <v>2020143</v>
      </c>
      <c r="B149" s="44" t="s">
        <v>103</v>
      </c>
      <c r="C149" s="44" t="s">
        <v>453</v>
      </c>
      <c r="D149" s="44" t="s">
        <v>466</v>
      </c>
      <c r="E149" s="45" t="s">
        <v>467</v>
      </c>
      <c r="F149" s="44" t="s">
        <v>468</v>
      </c>
      <c r="G149" s="44">
        <v>12.88</v>
      </c>
      <c r="H149" s="44">
        <v>12.88</v>
      </c>
      <c r="I149" s="36"/>
      <c r="J149" s="36"/>
      <c r="K149" s="39"/>
      <c r="L149" s="44">
        <v>12.88</v>
      </c>
      <c r="M149" s="35"/>
      <c r="N149" s="35"/>
      <c r="O149" s="36"/>
      <c r="P149" s="36"/>
      <c r="Q149" s="36"/>
      <c r="R149" s="36"/>
    </row>
    <row r="150" spans="1:18" s="7" customFormat="1" ht="33.75">
      <c r="A150" s="42">
        <v>2020144</v>
      </c>
      <c r="B150" s="44" t="s">
        <v>103</v>
      </c>
      <c r="C150" s="44" t="s">
        <v>453</v>
      </c>
      <c r="D150" s="44" t="s">
        <v>469</v>
      </c>
      <c r="E150" s="45" t="s">
        <v>470</v>
      </c>
      <c r="F150" s="44" t="s">
        <v>471</v>
      </c>
      <c r="G150" s="44">
        <v>4.51</v>
      </c>
      <c r="H150" s="44">
        <v>4.51</v>
      </c>
      <c r="I150" s="36"/>
      <c r="J150" s="36"/>
      <c r="K150" s="39"/>
      <c r="L150" s="44">
        <v>4.51</v>
      </c>
      <c r="M150" s="35"/>
      <c r="N150" s="35"/>
      <c r="O150" s="36"/>
      <c r="P150" s="36"/>
      <c r="Q150" s="36"/>
      <c r="R150" s="36"/>
    </row>
    <row r="151" spans="1:18" s="7" customFormat="1" ht="33.75">
      <c r="A151" s="42">
        <v>2020145</v>
      </c>
      <c r="B151" s="44" t="s">
        <v>103</v>
      </c>
      <c r="C151" s="44" t="s">
        <v>453</v>
      </c>
      <c r="D151" s="44" t="s">
        <v>472</v>
      </c>
      <c r="E151" s="45" t="s">
        <v>473</v>
      </c>
      <c r="F151" s="44" t="s">
        <v>474</v>
      </c>
      <c r="G151" s="44">
        <v>5</v>
      </c>
      <c r="H151" s="44">
        <v>5</v>
      </c>
      <c r="I151" s="36"/>
      <c r="J151" s="36"/>
      <c r="K151" s="39"/>
      <c r="L151" s="44">
        <v>5</v>
      </c>
      <c r="M151" s="35"/>
      <c r="N151" s="35"/>
      <c r="O151" s="36"/>
      <c r="P151" s="36"/>
      <c r="Q151" s="36"/>
      <c r="R151" s="36"/>
    </row>
    <row r="152" spans="1:18" s="7" customFormat="1" ht="33.75">
      <c r="A152" s="42">
        <v>2020146</v>
      </c>
      <c r="B152" s="44" t="s">
        <v>103</v>
      </c>
      <c r="C152" s="44" t="s">
        <v>453</v>
      </c>
      <c r="D152" s="44" t="s">
        <v>475</v>
      </c>
      <c r="E152" s="45" t="s">
        <v>476</v>
      </c>
      <c r="F152" s="44" t="s">
        <v>459</v>
      </c>
      <c r="G152" s="44">
        <v>17.54</v>
      </c>
      <c r="H152" s="44">
        <v>17.54</v>
      </c>
      <c r="I152" s="36"/>
      <c r="J152" s="36"/>
      <c r="K152" s="39"/>
      <c r="L152" s="44">
        <v>17.54</v>
      </c>
      <c r="M152" s="35"/>
      <c r="N152" s="35"/>
      <c r="O152" s="36"/>
      <c r="P152" s="36"/>
      <c r="Q152" s="36"/>
      <c r="R152" s="36"/>
    </row>
    <row r="153" spans="1:18" s="7" customFormat="1" ht="33.75">
      <c r="A153" s="42">
        <v>2020147</v>
      </c>
      <c r="B153" s="44" t="s">
        <v>103</v>
      </c>
      <c r="C153" s="44" t="s">
        <v>453</v>
      </c>
      <c r="D153" s="44" t="s">
        <v>477</v>
      </c>
      <c r="E153" s="45" t="s">
        <v>478</v>
      </c>
      <c r="F153" s="44" t="s">
        <v>434</v>
      </c>
      <c r="G153" s="44">
        <v>6.57</v>
      </c>
      <c r="H153" s="44">
        <v>6.57</v>
      </c>
      <c r="I153" s="36"/>
      <c r="J153" s="36"/>
      <c r="K153" s="39"/>
      <c r="L153" s="44">
        <v>6.57</v>
      </c>
      <c r="M153" s="35"/>
      <c r="N153" s="35"/>
      <c r="O153" s="36"/>
      <c r="P153" s="36"/>
      <c r="Q153" s="36"/>
      <c r="R153" s="36"/>
    </row>
    <row r="154" spans="1:18" s="7" customFormat="1" ht="45">
      <c r="A154" s="42">
        <v>2020148</v>
      </c>
      <c r="B154" s="44" t="s">
        <v>103</v>
      </c>
      <c r="C154" s="44" t="s">
        <v>453</v>
      </c>
      <c r="D154" s="44" t="s">
        <v>479</v>
      </c>
      <c r="E154" s="45" t="s">
        <v>480</v>
      </c>
      <c r="F154" s="44" t="s">
        <v>481</v>
      </c>
      <c r="G154" s="44">
        <v>13.57</v>
      </c>
      <c r="H154" s="44">
        <v>13.57</v>
      </c>
      <c r="I154" s="36"/>
      <c r="J154" s="36"/>
      <c r="K154" s="39"/>
      <c r="L154" s="44">
        <v>13.57</v>
      </c>
      <c r="M154" s="35"/>
      <c r="N154" s="35"/>
      <c r="O154" s="36"/>
      <c r="P154" s="36"/>
      <c r="Q154" s="36"/>
      <c r="R154" s="36"/>
    </row>
    <row r="155" spans="1:18" s="7" customFormat="1" ht="33.75">
      <c r="A155" s="42">
        <v>2020149</v>
      </c>
      <c r="B155" s="44" t="s">
        <v>103</v>
      </c>
      <c r="C155" s="44" t="s">
        <v>453</v>
      </c>
      <c r="D155" s="44" t="s">
        <v>482</v>
      </c>
      <c r="E155" s="45" t="s">
        <v>483</v>
      </c>
      <c r="F155" s="44" t="s">
        <v>484</v>
      </c>
      <c r="G155" s="44">
        <v>6.86</v>
      </c>
      <c r="H155" s="44">
        <v>6.86</v>
      </c>
      <c r="I155" s="36"/>
      <c r="J155" s="36"/>
      <c r="K155" s="39"/>
      <c r="L155" s="44">
        <v>6.86</v>
      </c>
      <c r="M155" s="35"/>
      <c r="N155" s="35"/>
      <c r="O155" s="36"/>
      <c r="P155" s="36"/>
      <c r="Q155" s="36"/>
      <c r="R155" s="36"/>
    </row>
    <row r="156" spans="1:18" s="7" customFormat="1" ht="45">
      <c r="A156" s="42">
        <v>2020150</v>
      </c>
      <c r="B156" s="44" t="s">
        <v>103</v>
      </c>
      <c r="C156" s="44" t="s">
        <v>453</v>
      </c>
      <c r="D156" s="44" t="s">
        <v>485</v>
      </c>
      <c r="E156" s="45" t="s">
        <v>486</v>
      </c>
      <c r="F156" s="44" t="s">
        <v>487</v>
      </c>
      <c r="G156" s="44">
        <v>18.07</v>
      </c>
      <c r="H156" s="44">
        <v>18.07</v>
      </c>
      <c r="I156" s="36"/>
      <c r="J156" s="36"/>
      <c r="K156" s="39"/>
      <c r="L156" s="44">
        <v>18.07</v>
      </c>
      <c r="M156" s="35"/>
      <c r="N156" s="35"/>
      <c r="O156" s="36"/>
      <c r="P156" s="36"/>
      <c r="Q156" s="36"/>
      <c r="R156" s="36"/>
    </row>
    <row r="157" spans="1:18" s="7" customFormat="1" ht="45">
      <c r="A157" s="42">
        <v>2020151</v>
      </c>
      <c r="B157" s="44" t="s">
        <v>103</v>
      </c>
      <c r="C157" s="44" t="s">
        <v>453</v>
      </c>
      <c r="D157" s="44" t="s">
        <v>488</v>
      </c>
      <c r="E157" s="45" t="s">
        <v>489</v>
      </c>
      <c r="F157" s="44" t="s">
        <v>490</v>
      </c>
      <c r="G157" s="44">
        <v>9.94</v>
      </c>
      <c r="H157" s="44">
        <v>9.94</v>
      </c>
      <c r="I157" s="36"/>
      <c r="J157" s="36"/>
      <c r="K157" s="39"/>
      <c r="L157" s="44">
        <v>9.94</v>
      </c>
      <c r="M157" s="35"/>
      <c r="N157" s="35"/>
      <c r="O157" s="36"/>
      <c r="P157" s="36"/>
      <c r="Q157" s="36"/>
      <c r="R157" s="36"/>
    </row>
    <row r="158" spans="1:18" s="7" customFormat="1" ht="33.75">
      <c r="A158" s="42">
        <v>2020152</v>
      </c>
      <c r="B158" s="44" t="s">
        <v>103</v>
      </c>
      <c r="C158" s="44" t="s">
        <v>453</v>
      </c>
      <c r="D158" s="44" t="s">
        <v>491</v>
      </c>
      <c r="E158" s="45" t="s">
        <v>492</v>
      </c>
      <c r="F158" s="44" t="s">
        <v>493</v>
      </c>
      <c r="G158" s="44">
        <v>25.56</v>
      </c>
      <c r="H158" s="44">
        <v>25.56</v>
      </c>
      <c r="I158" s="36"/>
      <c r="J158" s="36"/>
      <c r="K158" s="39"/>
      <c r="L158" s="44">
        <v>25.56</v>
      </c>
      <c r="M158" s="35"/>
      <c r="N158" s="35"/>
      <c r="O158" s="36"/>
      <c r="P158" s="36"/>
      <c r="Q158" s="36"/>
      <c r="R158" s="36"/>
    </row>
    <row r="159" spans="1:18" s="7" customFormat="1" ht="33.75">
      <c r="A159" s="42">
        <v>2020153</v>
      </c>
      <c r="B159" s="44" t="s">
        <v>103</v>
      </c>
      <c r="C159" s="44" t="s">
        <v>453</v>
      </c>
      <c r="D159" s="44" t="s">
        <v>494</v>
      </c>
      <c r="E159" s="45" t="s">
        <v>495</v>
      </c>
      <c r="F159" s="44" t="s">
        <v>490</v>
      </c>
      <c r="G159" s="44">
        <v>17.25</v>
      </c>
      <c r="H159" s="44">
        <v>17.25</v>
      </c>
      <c r="I159" s="36"/>
      <c r="J159" s="36"/>
      <c r="K159" s="39"/>
      <c r="L159" s="44">
        <v>17.25</v>
      </c>
      <c r="M159" s="35"/>
      <c r="N159" s="35"/>
      <c r="O159" s="36"/>
      <c r="P159" s="36"/>
      <c r="Q159" s="36"/>
      <c r="R159" s="36"/>
    </row>
    <row r="160" spans="1:18" s="7" customFormat="1" ht="33.75">
      <c r="A160" s="42">
        <v>2020154</v>
      </c>
      <c r="B160" s="44" t="s">
        <v>103</v>
      </c>
      <c r="C160" s="44" t="s">
        <v>453</v>
      </c>
      <c r="D160" s="44" t="s">
        <v>496</v>
      </c>
      <c r="E160" s="45" t="s">
        <v>497</v>
      </c>
      <c r="F160" s="44" t="s">
        <v>498</v>
      </c>
      <c r="G160" s="44">
        <v>15.25</v>
      </c>
      <c r="H160" s="44">
        <v>15.25</v>
      </c>
      <c r="I160" s="36"/>
      <c r="J160" s="36"/>
      <c r="K160" s="39"/>
      <c r="L160" s="44">
        <v>15.25</v>
      </c>
      <c r="M160" s="35"/>
      <c r="N160" s="35"/>
      <c r="O160" s="36"/>
      <c r="P160" s="36"/>
      <c r="Q160" s="36"/>
      <c r="R160" s="36"/>
    </row>
    <row r="161" spans="1:18" s="7" customFormat="1" ht="45">
      <c r="A161" s="42">
        <v>2020155</v>
      </c>
      <c r="B161" s="44" t="s">
        <v>103</v>
      </c>
      <c r="C161" s="44" t="s">
        <v>453</v>
      </c>
      <c r="D161" s="44" t="s">
        <v>499</v>
      </c>
      <c r="E161" s="45" t="s">
        <v>500</v>
      </c>
      <c r="F161" s="44" t="s">
        <v>501</v>
      </c>
      <c r="G161" s="44">
        <v>14.01</v>
      </c>
      <c r="H161" s="44">
        <v>14.01</v>
      </c>
      <c r="I161" s="36"/>
      <c r="J161" s="36"/>
      <c r="K161" s="39"/>
      <c r="L161" s="44">
        <v>14.01</v>
      </c>
      <c r="M161" s="35"/>
      <c r="N161" s="35"/>
      <c r="O161" s="36"/>
      <c r="P161" s="36"/>
      <c r="Q161" s="36"/>
      <c r="R161" s="36"/>
    </row>
    <row r="162" spans="1:18" s="7" customFormat="1" ht="33.75">
      <c r="A162" s="42">
        <v>2020156</v>
      </c>
      <c r="B162" s="44" t="s">
        <v>103</v>
      </c>
      <c r="C162" s="44" t="s">
        <v>453</v>
      </c>
      <c r="D162" s="44" t="s">
        <v>502</v>
      </c>
      <c r="E162" s="45" t="s">
        <v>503</v>
      </c>
      <c r="F162" s="44" t="s">
        <v>504</v>
      </c>
      <c r="G162" s="44">
        <v>19.59</v>
      </c>
      <c r="H162" s="44">
        <v>19.59</v>
      </c>
      <c r="I162" s="36"/>
      <c r="J162" s="36"/>
      <c r="K162" s="39"/>
      <c r="L162" s="44">
        <v>19.59</v>
      </c>
      <c r="M162" s="35"/>
      <c r="N162" s="35"/>
      <c r="O162" s="36"/>
      <c r="P162" s="36"/>
      <c r="Q162" s="36"/>
      <c r="R162" s="36"/>
    </row>
    <row r="163" spans="1:18" s="7" customFormat="1" ht="33.75">
      <c r="A163" s="42">
        <v>2020157</v>
      </c>
      <c r="B163" s="44" t="s">
        <v>103</v>
      </c>
      <c r="C163" s="44" t="s">
        <v>453</v>
      </c>
      <c r="D163" s="44" t="s">
        <v>505</v>
      </c>
      <c r="E163" s="45" t="s">
        <v>506</v>
      </c>
      <c r="F163" s="44" t="s">
        <v>507</v>
      </c>
      <c r="G163" s="44">
        <v>9.47</v>
      </c>
      <c r="H163" s="44">
        <v>9.47</v>
      </c>
      <c r="I163" s="36"/>
      <c r="J163" s="36"/>
      <c r="K163" s="39"/>
      <c r="L163" s="44">
        <v>9.47</v>
      </c>
      <c r="M163" s="35"/>
      <c r="N163" s="35"/>
      <c r="O163" s="36"/>
      <c r="P163" s="36"/>
      <c r="Q163" s="36"/>
      <c r="R163" s="36"/>
    </row>
    <row r="164" spans="1:18" s="7" customFormat="1" ht="33.75">
      <c r="A164" s="42">
        <v>2020158</v>
      </c>
      <c r="B164" s="44" t="s">
        <v>103</v>
      </c>
      <c r="C164" s="44" t="s">
        <v>453</v>
      </c>
      <c r="D164" s="44" t="s">
        <v>508</v>
      </c>
      <c r="E164" s="45" t="s">
        <v>509</v>
      </c>
      <c r="F164" s="44" t="s">
        <v>510</v>
      </c>
      <c r="G164" s="44">
        <v>12.51</v>
      </c>
      <c r="H164" s="44">
        <v>12.51</v>
      </c>
      <c r="I164" s="36"/>
      <c r="J164" s="36"/>
      <c r="K164" s="39"/>
      <c r="L164" s="44">
        <v>12.51</v>
      </c>
      <c r="M164" s="35"/>
      <c r="N164" s="35"/>
      <c r="O164" s="36"/>
      <c r="P164" s="36"/>
      <c r="Q164" s="36"/>
      <c r="R164" s="36"/>
    </row>
    <row r="165" spans="1:18" s="7" customFormat="1" ht="45">
      <c r="A165" s="42">
        <v>2020159</v>
      </c>
      <c r="B165" s="44" t="s">
        <v>103</v>
      </c>
      <c r="C165" s="44" t="s">
        <v>511</v>
      </c>
      <c r="D165" s="44" t="s">
        <v>512</v>
      </c>
      <c r="E165" s="45" t="s">
        <v>513</v>
      </c>
      <c r="F165" s="44" t="s">
        <v>514</v>
      </c>
      <c r="G165" s="44">
        <v>15</v>
      </c>
      <c r="H165" s="44">
        <v>15</v>
      </c>
      <c r="I165" s="36"/>
      <c r="J165" s="36"/>
      <c r="K165" s="39"/>
      <c r="L165" s="44">
        <v>15</v>
      </c>
      <c r="M165" s="35"/>
      <c r="N165" s="35"/>
      <c r="O165" s="36"/>
      <c r="P165" s="36"/>
      <c r="Q165" s="36"/>
      <c r="R165" s="36"/>
    </row>
    <row r="166" spans="1:18" s="7" customFormat="1" ht="45">
      <c r="A166" s="42">
        <v>2020160</v>
      </c>
      <c r="B166" s="44" t="s">
        <v>103</v>
      </c>
      <c r="C166" s="44" t="s">
        <v>511</v>
      </c>
      <c r="D166" s="44" t="s">
        <v>515</v>
      </c>
      <c r="E166" s="45" t="s">
        <v>513</v>
      </c>
      <c r="F166" s="44" t="s">
        <v>516</v>
      </c>
      <c r="G166" s="44">
        <v>20</v>
      </c>
      <c r="H166" s="44">
        <v>20</v>
      </c>
      <c r="I166" s="36"/>
      <c r="J166" s="36"/>
      <c r="K166" s="39"/>
      <c r="L166" s="44">
        <v>20</v>
      </c>
      <c r="M166" s="35"/>
      <c r="N166" s="35"/>
      <c r="O166" s="36"/>
      <c r="P166" s="36"/>
      <c r="Q166" s="36"/>
      <c r="R166" s="36"/>
    </row>
    <row r="167" spans="1:18" s="7" customFormat="1" ht="45">
      <c r="A167" s="42">
        <v>2020161</v>
      </c>
      <c r="B167" s="44" t="s">
        <v>103</v>
      </c>
      <c r="C167" s="44" t="s">
        <v>511</v>
      </c>
      <c r="D167" s="44" t="s">
        <v>517</v>
      </c>
      <c r="E167" s="45" t="s">
        <v>513</v>
      </c>
      <c r="F167" s="44" t="s">
        <v>518</v>
      </c>
      <c r="G167" s="44">
        <v>26</v>
      </c>
      <c r="H167" s="44">
        <v>26</v>
      </c>
      <c r="I167" s="36"/>
      <c r="J167" s="36"/>
      <c r="K167" s="39"/>
      <c r="L167" s="44">
        <v>26</v>
      </c>
      <c r="M167" s="35"/>
      <c r="N167" s="35"/>
      <c r="O167" s="36"/>
      <c r="P167" s="36"/>
      <c r="Q167" s="36"/>
      <c r="R167" s="36"/>
    </row>
    <row r="168" spans="1:18" s="7" customFormat="1" ht="45">
      <c r="A168" s="42">
        <v>2020162</v>
      </c>
      <c r="B168" s="44" t="s">
        <v>103</v>
      </c>
      <c r="C168" s="44" t="s">
        <v>511</v>
      </c>
      <c r="D168" s="44" t="s">
        <v>519</v>
      </c>
      <c r="E168" s="45" t="s">
        <v>513</v>
      </c>
      <c r="F168" s="44" t="s">
        <v>520</v>
      </c>
      <c r="G168" s="44">
        <v>20</v>
      </c>
      <c r="H168" s="44">
        <v>20</v>
      </c>
      <c r="I168" s="36"/>
      <c r="J168" s="36"/>
      <c r="K168" s="39"/>
      <c r="L168" s="44">
        <v>20</v>
      </c>
      <c r="M168" s="35"/>
      <c r="N168" s="35"/>
      <c r="O168" s="36"/>
      <c r="P168" s="36"/>
      <c r="Q168" s="36"/>
      <c r="R168" s="36"/>
    </row>
    <row r="169" spans="1:18" s="7" customFormat="1" ht="33.75">
      <c r="A169" s="42">
        <v>2020163</v>
      </c>
      <c r="B169" s="44" t="s">
        <v>103</v>
      </c>
      <c r="C169" s="44" t="s">
        <v>511</v>
      </c>
      <c r="D169" s="44" t="s">
        <v>521</v>
      </c>
      <c r="E169" s="45" t="s">
        <v>513</v>
      </c>
      <c r="F169" s="44" t="s">
        <v>522</v>
      </c>
      <c r="G169" s="44">
        <v>16</v>
      </c>
      <c r="H169" s="44">
        <v>16</v>
      </c>
      <c r="I169" s="36"/>
      <c r="J169" s="36"/>
      <c r="K169" s="39"/>
      <c r="L169" s="44">
        <v>16</v>
      </c>
      <c r="M169" s="35"/>
      <c r="N169" s="35"/>
      <c r="O169" s="36"/>
      <c r="P169" s="36"/>
      <c r="Q169" s="36"/>
      <c r="R169" s="36"/>
    </row>
    <row r="170" spans="1:18" s="7" customFormat="1" ht="45">
      <c r="A170" s="42">
        <v>2020164</v>
      </c>
      <c r="B170" s="44" t="s">
        <v>103</v>
      </c>
      <c r="C170" s="44" t="s">
        <v>511</v>
      </c>
      <c r="D170" s="44" t="s">
        <v>523</v>
      </c>
      <c r="E170" s="45" t="s">
        <v>524</v>
      </c>
      <c r="F170" s="44" t="s">
        <v>525</v>
      </c>
      <c r="G170" s="44">
        <v>20</v>
      </c>
      <c r="H170" s="44">
        <v>20</v>
      </c>
      <c r="I170" s="36"/>
      <c r="J170" s="36"/>
      <c r="K170" s="39"/>
      <c r="L170" s="44">
        <v>20</v>
      </c>
      <c r="M170" s="35"/>
      <c r="N170" s="35"/>
      <c r="O170" s="36"/>
      <c r="P170" s="36"/>
      <c r="Q170" s="36"/>
      <c r="R170" s="36"/>
    </row>
    <row r="171" spans="1:18" s="7" customFormat="1" ht="45">
      <c r="A171" s="42">
        <v>2020165</v>
      </c>
      <c r="B171" s="44" t="s">
        <v>103</v>
      </c>
      <c r="C171" s="44" t="s">
        <v>511</v>
      </c>
      <c r="D171" s="44" t="s">
        <v>526</v>
      </c>
      <c r="E171" s="45" t="s">
        <v>513</v>
      </c>
      <c r="F171" s="44" t="s">
        <v>527</v>
      </c>
      <c r="G171" s="44">
        <v>46</v>
      </c>
      <c r="H171" s="44">
        <v>46</v>
      </c>
      <c r="I171" s="36"/>
      <c r="J171" s="36"/>
      <c r="K171" s="39"/>
      <c r="L171" s="44">
        <v>46</v>
      </c>
      <c r="M171" s="35"/>
      <c r="N171" s="35"/>
      <c r="O171" s="36"/>
      <c r="P171" s="36"/>
      <c r="Q171" s="36"/>
      <c r="R171" s="36"/>
    </row>
    <row r="172" spans="1:18" s="7" customFormat="1" ht="33.75">
      <c r="A172" s="42">
        <v>2020166</v>
      </c>
      <c r="B172" s="44" t="s">
        <v>103</v>
      </c>
      <c r="C172" s="44" t="s">
        <v>511</v>
      </c>
      <c r="D172" s="44" t="s">
        <v>528</v>
      </c>
      <c r="E172" s="45" t="s">
        <v>513</v>
      </c>
      <c r="F172" s="44" t="s">
        <v>529</v>
      </c>
      <c r="G172" s="44">
        <v>24</v>
      </c>
      <c r="H172" s="44">
        <v>24</v>
      </c>
      <c r="I172" s="36"/>
      <c r="J172" s="36"/>
      <c r="K172" s="39"/>
      <c r="L172" s="44">
        <v>24</v>
      </c>
      <c r="M172" s="35"/>
      <c r="N172" s="35"/>
      <c r="O172" s="36"/>
      <c r="P172" s="36"/>
      <c r="Q172" s="36"/>
      <c r="R172" s="36"/>
    </row>
    <row r="173" spans="1:18" s="7" customFormat="1" ht="45">
      <c r="A173" s="42">
        <v>2020167</v>
      </c>
      <c r="B173" s="44" t="s">
        <v>103</v>
      </c>
      <c r="C173" s="44" t="s">
        <v>511</v>
      </c>
      <c r="D173" s="44" t="s">
        <v>530</v>
      </c>
      <c r="E173" s="45" t="s">
        <v>513</v>
      </c>
      <c r="F173" s="44" t="s">
        <v>531</v>
      </c>
      <c r="G173" s="44">
        <v>20</v>
      </c>
      <c r="H173" s="44">
        <v>20</v>
      </c>
      <c r="I173" s="36"/>
      <c r="J173" s="36"/>
      <c r="K173" s="39"/>
      <c r="L173" s="44">
        <v>20</v>
      </c>
      <c r="M173" s="35"/>
      <c r="N173" s="35"/>
      <c r="O173" s="36"/>
      <c r="P173" s="36"/>
      <c r="Q173" s="36"/>
      <c r="R173" s="36"/>
    </row>
    <row r="174" spans="1:18" s="7" customFormat="1" ht="78.75">
      <c r="A174" s="42">
        <v>2020168</v>
      </c>
      <c r="B174" s="44" t="s">
        <v>150</v>
      </c>
      <c r="C174" s="44" t="s">
        <v>532</v>
      </c>
      <c r="D174" s="44" t="s">
        <v>533</v>
      </c>
      <c r="E174" s="45" t="s">
        <v>534</v>
      </c>
      <c r="F174" s="44" t="s">
        <v>535</v>
      </c>
      <c r="G174" s="44">
        <v>13.8</v>
      </c>
      <c r="H174" s="44">
        <v>13.8</v>
      </c>
      <c r="I174" s="36"/>
      <c r="J174" s="36"/>
      <c r="K174" s="39"/>
      <c r="L174" s="44">
        <v>13.8</v>
      </c>
      <c r="M174" s="35"/>
      <c r="N174" s="35"/>
      <c r="O174" s="36"/>
      <c r="P174" s="36"/>
      <c r="Q174" s="36"/>
      <c r="R174" s="36"/>
    </row>
    <row r="175" spans="1:18" s="7" customFormat="1" ht="78.75">
      <c r="A175" s="42">
        <v>2020169</v>
      </c>
      <c r="B175" s="44" t="s">
        <v>150</v>
      </c>
      <c r="C175" s="44" t="s">
        <v>532</v>
      </c>
      <c r="D175" s="44" t="s">
        <v>536</v>
      </c>
      <c r="E175" s="45" t="s">
        <v>537</v>
      </c>
      <c r="F175" s="44" t="s">
        <v>538</v>
      </c>
      <c r="G175" s="44">
        <v>14.2</v>
      </c>
      <c r="H175" s="44">
        <v>14.2</v>
      </c>
      <c r="I175" s="36"/>
      <c r="J175" s="36"/>
      <c r="K175" s="39"/>
      <c r="L175" s="44">
        <v>14.2</v>
      </c>
      <c r="M175" s="35"/>
      <c r="N175" s="35"/>
      <c r="O175" s="36"/>
      <c r="P175" s="36"/>
      <c r="Q175" s="36"/>
      <c r="R175" s="36"/>
    </row>
    <row r="176" spans="1:18" s="7" customFormat="1" ht="78.75">
      <c r="A176" s="42">
        <v>2020170</v>
      </c>
      <c r="B176" s="44" t="s">
        <v>150</v>
      </c>
      <c r="C176" s="44" t="s">
        <v>532</v>
      </c>
      <c r="D176" s="44" t="s">
        <v>539</v>
      </c>
      <c r="E176" s="45" t="s">
        <v>540</v>
      </c>
      <c r="F176" s="44" t="s">
        <v>541</v>
      </c>
      <c r="G176" s="44">
        <v>17.2</v>
      </c>
      <c r="H176" s="44">
        <v>17.2</v>
      </c>
      <c r="I176" s="36"/>
      <c r="J176" s="36"/>
      <c r="K176" s="39"/>
      <c r="L176" s="44">
        <v>17.2</v>
      </c>
      <c r="M176" s="35"/>
      <c r="N176" s="35"/>
      <c r="O176" s="36"/>
      <c r="P176" s="36"/>
      <c r="Q176" s="36"/>
      <c r="R176" s="36"/>
    </row>
    <row r="177" spans="1:18" s="7" customFormat="1" ht="45">
      <c r="A177" s="42">
        <v>2020171</v>
      </c>
      <c r="B177" s="44" t="s">
        <v>150</v>
      </c>
      <c r="C177" s="44" t="s">
        <v>532</v>
      </c>
      <c r="D177" s="44" t="s">
        <v>542</v>
      </c>
      <c r="E177" s="45" t="s">
        <v>543</v>
      </c>
      <c r="F177" s="44" t="s">
        <v>544</v>
      </c>
      <c r="G177" s="44">
        <v>9.06</v>
      </c>
      <c r="H177" s="44">
        <v>9.06</v>
      </c>
      <c r="I177" s="36"/>
      <c r="J177" s="36"/>
      <c r="K177" s="39"/>
      <c r="L177" s="44">
        <v>9.06</v>
      </c>
      <c r="M177" s="35"/>
      <c r="N177" s="35"/>
      <c r="O177" s="36"/>
      <c r="P177" s="36"/>
      <c r="Q177" s="36"/>
      <c r="R177" s="36"/>
    </row>
    <row r="178" spans="1:18" s="7" customFormat="1" ht="67.5">
      <c r="A178" s="42">
        <v>2020172</v>
      </c>
      <c r="B178" s="44" t="s">
        <v>150</v>
      </c>
      <c r="C178" s="44" t="s">
        <v>532</v>
      </c>
      <c r="D178" s="44" t="s">
        <v>545</v>
      </c>
      <c r="E178" s="45" t="s">
        <v>546</v>
      </c>
      <c r="F178" s="44" t="s">
        <v>547</v>
      </c>
      <c r="G178" s="44">
        <v>13</v>
      </c>
      <c r="H178" s="44">
        <v>13</v>
      </c>
      <c r="I178" s="36"/>
      <c r="J178" s="36"/>
      <c r="K178" s="39"/>
      <c r="L178" s="44">
        <v>13</v>
      </c>
      <c r="M178" s="35"/>
      <c r="N178" s="35"/>
      <c r="O178" s="36"/>
      <c r="P178" s="36"/>
      <c r="Q178" s="36"/>
      <c r="R178" s="36"/>
    </row>
    <row r="179" spans="1:18" s="7" customFormat="1" ht="67.5">
      <c r="A179" s="42">
        <v>2020173</v>
      </c>
      <c r="B179" s="44" t="s">
        <v>150</v>
      </c>
      <c r="C179" s="44" t="s">
        <v>532</v>
      </c>
      <c r="D179" s="44" t="s">
        <v>548</v>
      </c>
      <c r="E179" s="45" t="s">
        <v>549</v>
      </c>
      <c r="F179" s="44" t="s">
        <v>550</v>
      </c>
      <c r="G179" s="44">
        <v>13.2</v>
      </c>
      <c r="H179" s="44">
        <v>13.2</v>
      </c>
      <c r="I179" s="36"/>
      <c r="J179" s="36"/>
      <c r="K179" s="39"/>
      <c r="L179" s="44">
        <v>13.2</v>
      </c>
      <c r="M179" s="35"/>
      <c r="N179" s="35"/>
      <c r="O179" s="36"/>
      <c r="P179" s="36"/>
      <c r="Q179" s="36"/>
      <c r="R179" s="36"/>
    </row>
    <row r="180" spans="1:18" s="7" customFormat="1" ht="78.75">
      <c r="A180" s="42">
        <v>2020174</v>
      </c>
      <c r="B180" s="44" t="s">
        <v>150</v>
      </c>
      <c r="C180" s="44" t="s">
        <v>532</v>
      </c>
      <c r="D180" s="44" t="s">
        <v>551</v>
      </c>
      <c r="E180" s="45" t="s">
        <v>552</v>
      </c>
      <c r="F180" s="44" t="s">
        <v>553</v>
      </c>
      <c r="G180" s="44">
        <v>29.4</v>
      </c>
      <c r="H180" s="44">
        <v>29.4</v>
      </c>
      <c r="I180" s="36"/>
      <c r="J180" s="36"/>
      <c r="K180" s="39"/>
      <c r="L180" s="44">
        <v>29.4</v>
      </c>
      <c r="M180" s="35"/>
      <c r="N180" s="35"/>
      <c r="O180" s="36"/>
      <c r="P180" s="36"/>
      <c r="Q180" s="36"/>
      <c r="R180" s="36"/>
    </row>
    <row r="181" spans="1:18" s="7" customFormat="1" ht="56.25">
      <c r="A181" s="42">
        <v>2020175</v>
      </c>
      <c r="B181" s="44" t="s">
        <v>150</v>
      </c>
      <c r="C181" s="44" t="s">
        <v>532</v>
      </c>
      <c r="D181" s="44" t="s">
        <v>554</v>
      </c>
      <c r="E181" s="45" t="s">
        <v>555</v>
      </c>
      <c r="F181" s="44" t="s">
        <v>556</v>
      </c>
      <c r="G181" s="44">
        <v>17.6</v>
      </c>
      <c r="H181" s="44">
        <v>17.6</v>
      </c>
      <c r="I181" s="36"/>
      <c r="J181" s="36"/>
      <c r="K181" s="39"/>
      <c r="L181" s="44">
        <v>17.6</v>
      </c>
      <c r="M181" s="35"/>
      <c r="N181" s="35"/>
      <c r="O181" s="36"/>
      <c r="P181" s="36"/>
      <c r="Q181" s="36"/>
      <c r="R181" s="36"/>
    </row>
    <row r="182" spans="1:18" s="7" customFormat="1" ht="67.5">
      <c r="A182" s="42">
        <v>2020176</v>
      </c>
      <c r="B182" s="44" t="s">
        <v>150</v>
      </c>
      <c r="C182" s="44" t="s">
        <v>532</v>
      </c>
      <c r="D182" s="44" t="s">
        <v>557</v>
      </c>
      <c r="E182" s="45" t="s">
        <v>558</v>
      </c>
      <c r="F182" s="44" t="s">
        <v>559</v>
      </c>
      <c r="G182" s="44">
        <v>8.6</v>
      </c>
      <c r="H182" s="44">
        <v>8.6</v>
      </c>
      <c r="I182" s="36"/>
      <c r="J182" s="36"/>
      <c r="K182" s="39"/>
      <c r="L182" s="44">
        <v>8.6</v>
      </c>
      <c r="M182" s="35"/>
      <c r="N182" s="35"/>
      <c r="O182" s="36"/>
      <c r="P182" s="36"/>
      <c r="Q182" s="36"/>
      <c r="R182" s="36"/>
    </row>
    <row r="183" spans="1:18" s="7" customFormat="1" ht="45">
      <c r="A183" s="42">
        <v>2020177</v>
      </c>
      <c r="B183" s="44" t="s">
        <v>150</v>
      </c>
      <c r="C183" s="44" t="s">
        <v>532</v>
      </c>
      <c r="D183" s="44" t="s">
        <v>560</v>
      </c>
      <c r="E183" s="45" t="s">
        <v>561</v>
      </c>
      <c r="F183" s="44" t="s">
        <v>562</v>
      </c>
      <c r="G183" s="44">
        <v>3.14</v>
      </c>
      <c r="H183" s="44">
        <v>3.14</v>
      </c>
      <c r="I183" s="36"/>
      <c r="J183" s="36"/>
      <c r="K183" s="39"/>
      <c r="L183" s="44">
        <v>3.14</v>
      </c>
      <c r="M183" s="35"/>
      <c r="N183" s="35"/>
      <c r="O183" s="36"/>
      <c r="P183" s="36"/>
      <c r="Q183" s="36"/>
      <c r="R183" s="36"/>
    </row>
    <row r="184" spans="1:18" s="7" customFormat="1" ht="56.25">
      <c r="A184" s="42">
        <v>2020178</v>
      </c>
      <c r="B184" s="44" t="s">
        <v>150</v>
      </c>
      <c r="C184" s="44" t="s">
        <v>532</v>
      </c>
      <c r="D184" s="44" t="s">
        <v>563</v>
      </c>
      <c r="E184" s="45" t="s">
        <v>564</v>
      </c>
      <c r="F184" s="44" t="s">
        <v>565</v>
      </c>
      <c r="G184" s="44">
        <v>25</v>
      </c>
      <c r="H184" s="44">
        <v>25</v>
      </c>
      <c r="I184" s="36"/>
      <c r="J184" s="36"/>
      <c r="K184" s="39"/>
      <c r="L184" s="44">
        <v>25</v>
      </c>
      <c r="M184" s="35"/>
      <c r="N184" s="35"/>
      <c r="O184" s="36"/>
      <c r="P184" s="36"/>
      <c r="Q184" s="36"/>
      <c r="R184" s="36"/>
    </row>
    <row r="185" spans="1:18" s="7" customFormat="1" ht="78.75">
      <c r="A185" s="42">
        <v>2020179</v>
      </c>
      <c r="B185" s="44" t="s">
        <v>150</v>
      </c>
      <c r="C185" s="44" t="s">
        <v>532</v>
      </c>
      <c r="D185" s="44" t="s">
        <v>566</v>
      </c>
      <c r="E185" s="45" t="s">
        <v>567</v>
      </c>
      <c r="F185" s="44" t="s">
        <v>568</v>
      </c>
      <c r="G185" s="44">
        <v>6</v>
      </c>
      <c r="H185" s="44">
        <v>6</v>
      </c>
      <c r="I185" s="36"/>
      <c r="J185" s="36"/>
      <c r="K185" s="39"/>
      <c r="L185" s="44">
        <v>6</v>
      </c>
      <c r="M185" s="35"/>
      <c r="N185" s="35"/>
      <c r="O185" s="36"/>
      <c r="P185" s="36"/>
      <c r="Q185" s="36"/>
      <c r="R185" s="36"/>
    </row>
    <row r="186" spans="1:18" s="7" customFormat="1" ht="67.5">
      <c r="A186" s="42">
        <v>2020180</v>
      </c>
      <c r="B186" s="44" t="s">
        <v>150</v>
      </c>
      <c r="C186" s="44" t="s">
        <v>532</v>
      </c>
      <c r="D186" s="44" t="s">
        <v>569</v>
      </c>
      <c r="E186" s="45" t="s">
        <v>570</v>
      </c>
      <c r="F186" s="44" t="s">
        <v>571</v>
      </c>
      <c r="G186" s="44">
        <v>5.8</v>
      </c>
      <c r="H186" s="44">
        <v>5.8</v>
      </c>
      <c r="I186" s="36"/>
      <c r="J186" s="36"/>
      <c r="K186" s="39"/>
      <c r="L186" s="44">
        <v>5.8</v>
      </c>
      <c r="M186" s="35"/>
      <c r="N186" s="35"/>
      <c r="O186" s="36"/>
      <c r="P186" s="36"/>
      <c r="Q186" s="36"/>
      <c r="R186" s="36"/>
    </row>
    <row r="187" spans="1:18" s="7" customFormat="1" ht="67.5">
      <c r="A187" s="42">
        <v>2020181</v>
      </c>
      <c r="B187" s="44" t="s">
        <v>150</v>
      </c>
      <c r="C187" s="44" t="s">
        <v>532</v>
      </c>
      <c r="D187" s="44" t="s">
        <v>572</v>
      </c>
      <c r="E187" s="45" t="s">
        <v>573</v>
      </c>
      <c r="F187" s="44" t="s">
        <v>574</v>
      </c>
      <c r="G187" s="44">
        <v>13.1</v>
      </c>
      <c r="H187" s="44">
        <v>13.1</v>
      </c>
      <c r="I187" s="36"/>
      <c r="J187" s="36"/>
      <c r="K187" s="39"/>
      <c r="L187" s="44">
        <v>13.1</v>
      </c>
      <c r="M187" s="35"/>
      <c r="N187" s="35"/>
      <c r="O187" s="36"/>
      <c r="P187" s="36"/>
      <c r="Q187" s="36"/>
      <c r="R187" s="36"/>
    </row>
    <row r="188" spans="1:18" s="7" customFormat="1" ht="67.5">
      <c r="A188" s="42">
        <v>2020182</v>
      </c>
      <c r="B188" s="44" t="s">
        <v>150</v>
      </c>
      <c r="C188" s="44" t="s">
        <v>532</v>
      </c>
      <c r="D188" s="44" t="s">
        <v>575</v>
      </c>
      <c r="E188" s="45" t="s">
        <v>576</v>
      </c>
      <c r="F188" s="44" t="s">
        <v>577</v>
      </c>
      <c r="G188" s="44">
        <v>11.8</v>
      </c>
      <c r="H188" s="44">
        <v>11.8</v>
      </c>
      <c r="I188" s="36"/>
      <c r="J188" s="36"/>
      <c r="K188" s="39"/>
      <c r="L188" s="44">
        <v>11.8</v>
      </c>
      <c r="M188" s="35"/>
      <c r="N188" s="35"/>
      <c r="O188" s="36"/>
      <c r="P188" s="36"/>
      <c r="Q188" s="36"/>
      <c r="R188" s="36"/>
    </row>
    <row r="189" spans="1:18" s="7" customFormat="1" ht="45">
      <c r="A189" s="42">
        <v>2020183</v>
      </c>
      <c r="B189" s="44" t="s">
        <v>150</v>
      </c>
      <c r="C189" s="44" t="s">
        <v>532</v>
      </c>
      <c r="D189" s="44" t="s">
        <v>578</v>
      </c>
      <c r="E189" s="45" t="s">
        <v>579</v>
      </c>
      <c r="F189" s="44" t="s">
        <v>580</v>
      </c>
      <c r="G189" s="44">
        <v>12.2</v>
      </c>
      <c r="H189" s="44">
        <v>12.2</v>
      </c>
      <c r="I189" s="36"/>
      <c r="J189" s="36"/>
      <c r="K189" s="39"/>
      <c r="L189" s="44">
        <v>12.2</v>
      </c>
      <c r="M189" s="35"/>
      <c r="N189" s="35"/>
      <c r="O189" s="36"/>
      <c r="P189" s="36"/>
      <c r="Q189" s="36"/>
      <c r="R189" s="36"/>
    </row>
    <row r="190" spans="1:18" s="7" customFormat="1" ht="67.5">
      <c r="A190" s="42">
        <v>2020184</v>
      </c>
      <c r="B190" s="44" t="s">
        <v>150</v>
      </c>
      <c r="C190" s="44" t="s">
        <v>532</v>
      </c>
      <c r="D190" s="44" t="s">
        <v>581</v>
      </c>
      <c r="E190" s="45" t="s">
        <v>582</v>
      </c>
      <c r="F190" s="44" t="s">
        <v>583</v>
      </c>
      <c r="G190" s="44">
        <v>10.6</v>
      </c>
      <c r="H190" s="44">
        <v>10.6</v>
      </c>
      <c r="I190" s="36"/>
      <c r="J190" s="36"/>
      <c r="K190" s="39"/>
      <c r="L190" s="44">
        <v>10.6</v>
      </c>
      <c r="M190" s="35"/>
      <c r="N190" s="35"/>
      <c r="O190" s="36"/>
      <c r="P190" s="36"/>
      <c r="Q190" s="36"/>
      <c r="R190" s="36"/>
    </row>
    <row r="191" spans="1:18" s="7" customFormat="1" ht="45">
      <c r="A191" s="42">
        <v>2020185</v>
      </c>
      <c r="B191" s="44" t="s">
        <v>150</v>
      </c>
      <c r="C191" s="44" t="s">
        <v>532</v>
      </c>
      <c r="D191" s="44" t="s">
        <v>584</v>
      </c>
      <c r="E191" s="45" t="s">
        <v>585</v>
      </c>
      <c r="F191" s="44" t="s">
        <v>586</v>
      </c>
      <c r="G191" s="44">
        <v>14.8</v>
      </c>
      <c r="H191" s="44">
        <v>14.8</v>
      </c>
      <c r="I191" s="36"/>
      <c r="J191" s="36"/>
      <c r="K191" s="39"/>
      <c r="L191" s="44">
        <v>14.8</v>
      </c>
      <c r="M191" s="35"/>
      <c r="N191" s="35"/>
      <c r="O191" s="36"/>
      <c r="P191" s="36"/>
      <c r="Q191" s="36"/>
      <c r="R191" s="36"/>
    </row>
    <row r="192" spans="1:18" s="7" customFormat="1" ht="67.5">
      <c r="A192" s="42">
        <v>2020186</v>
      </c>
      <c r="B192" s="44" t="s">
        <v>150</v>
      </c>
      <c r="C192" s="44" t="s">
        <v>532</v>
      </c>
      <c r="D192" s="44" t="s">
        <v>587</v>
      </c>
      <c r="E192" s="45" t="s">
        <v>588</v>
      </c>
      <c r="F192" s="44" t="s">
        <v>589</v>
      </c>
      <c r="G192" s="44">
        <v>14.2</v>
      </c>
      <c r="H192" s="44">
        <v>14.2</v>
      </c>
      <c r="I192" s="36"/>
      <c r="J192" s="36"/>
      <c r="K192" s="39"/>
      <c r="L192" s="44">
        <v>14.2</v>
      </c>
      <c r="M192" s="35"/>
      <c r="N192" s="35"/>
      <c r="O192" s="36"/>
      <c r="P192" s="36"/>
      <c r="Q192" s="36"/>
      <c r="R192" s="36"/>
    </row>
    <row r="193" spans="1:18" s="7" customFormat="1" ht="56.25">
      <c r="A193" s="42">
        <v>2020187</v>
      </c>
      <c r="B193" s="44" t="s">
        <v>150</v>
      </c>
      <c r="C193" s="44" t="s">
        <v>532</v>
      </c>
      <c r="D193" s="44" t="s">
        <v>590</v>
      </c>
      <c r="E193" s="45" t="s">
        <v>591</v>
      </c>
      <c r="F193" s="44" t="s">
        <v>592</v>
      </c>
      <c r="G193" s="44">
        <v>12.5</v>
      </c>
      <c r="H193" s="44">
        <v>12.5</v>
      </c>
      <c r="I193" s="36"/>
      <c r="J193" s="36"/>
      <c r="K193" s="39"/>
      <c r="L193" s="44">
        <v>12.5</v>
      </c>
      <c r="M193" s="35"/>
      <c r="N193" s="35"/>
      <c r="O193" s="36"/>
      <c r="P193" s="36"/>
      <c r="Q193" s="36"/>
      <c r="R193" s="36"/>
    </row>
    <row r="194" spans="1:18" s="7" customFormat="1" ht="67.5">
      <c r="A194" s="42">
        <v>2020188</v>
      </c>
      <c r="B194" s="44" t="s">
        <v>150</v>
      </c>
      <c r="C194" s="44" t="s">
        <v>532</v>
      </c>
      <c r="D194" s="44" t="s">
        <v>593</v>
      </c>
      <c r="E194" s="45" t="s">
        <v>594</v>
      </c>
      <c r="F194" s="44" t="s">
        <v>595</v>
      </c>
      <c r="G194" s="44">
        <v>9.4</v>
      </c>
      <c r="H194" s="44">
        <v>9.4</v>
      </c>
      <c r="I194" s="36"/>
      <c r="J194" s="36"/>
      <c r="K194" s="39"/>
      <c r="L194" s="44">
        <v>9.4</v>
      </c>
      <c r="M194" s="35"/>
      <c r="N194" s="35"/>
      <c r="O194" s="36"/>
      <c r="P194" s="36"/>
      <c r="Q194" s="36"/>
      <c r="R194" s="36"/>
    </row>
    <row r="195" spans="1:18" s="7" customFormat="1" ht="90">
      <c r="A195" s="42">
        <v>2020189</v>
      </c>
      <c r="B195" s="44" t="s">
        <v>150</v>
      </c>
      <c r="C195" s="44" t="s">
        <v>532</v>
      </c>
      <c r="D195" s="44" t="s">
        <v>596</v>
      </c>
      <c r="E195" s="45" t="s">
        <v>597</v>
      </c>
      <c r="F195" s="44" t="s">
        <v>598</v>
      </c>
      <c r="G195" s="44">
        <v>15</v>
      </c>
      <c r="H195" s="44">
        <v>15</v>
      </c>
      <c r="I195" s="36"/>
      <c r="J195" s="36"/>
      <c r="K195" s="39"/>
      <c r="L195" s="44">
        <v>15</v>
      </c>
      <c r="M195" s="35"/>
      <c r="N195" s="35"/>
      <c r="O195" s="36"/>
      <c r="P195" s="36"/>
      <c r="Q195" s="36"/>
      <c r="R195" s="36"/>
    </row>
    <row r="196" spans="1:18" s="7" customFormat="1" ht="67.5">
      <c r="A196" s="42">
        <v>2020190</v>
      </c>
      <c r="B196" s="44" t="s">
        <v>150</v>
      </c>
      <c r="C196" s="44" t="s">
        <v>532</v>
      </c>
      <c r="D196" s="44" t="s">
        <v>599</v>
      </c>
      <c r="E196" s="45" t="s">
        <v>600</v>
      </c>
      <c r="F196" s="44" t="s">
        <v>601</v>
      </c>
      <c r="G196" s="44">
        <v>10.4</v>
      </c>
      <c r="H196" s="44">
        <v>10.4</v>
      </c>
      <c r="I196" s="36"/>
      <c r="J196" s="36"/>
      <c r="K196" s="39"/>
      <c r="L196" s="44">
        <v>10.4</v>
      </c>
      <c r="M196" s="35"/>
      <c r="N196" s="35"/>
      <c r="O196" s="36"/>
      <c r="P196" s="36"/>
      <c r="Q196" s="36"/>
      <c r="R196" s="36"/>
    </row>
    <row r="197" spans="1:18" s="7" customFormat="1" ht="33.75">
      <c r="A197" s="42">
        <v>2020191</v>
      </c>
      <c r="B197" s="44" t="s">
        <v>103</v>
      </c>
      <c r="C197" s="44" t="s">
        <v>602</v>
      </c>
      <c r="D197" s="44" t="s">
        <v>603</v>
      </c>
      <c r="E197" s="45" t="s">
        <v>604</v>
      </c>
      <c r="F197" s="44" t="s">
        <v>605</v>
      </c>
      <c r="G197" s="44">
        <v>10</v>
      </c>
      <c r="H197" s="44">
        <v>10</v>
      </c>
      <c r="I197" s="36"/>
      <c r="J197" s="36"/>
      <c r="K197" s="39"/>
      <c r="L197" s="44">
        <v>10</v>
      </c>
      <c r="M197" s="35"/>
      <c r="N197" s="35"/>
      <c r="O197" s="36"/>
      <c r="P197" s="36"/>
      <c r="Q197" s="36"/>
      <c r="R197" s="36"/>
    </row>
    <row r="198" spans="1:18" s="7" customFormat="1" ht="33.75">
      <c r="A198" s="42">
        <v>2020192</v>
      </c>
      <c r="B198" s="44" t="s">
        <v>103</v>
      </c>
      <c r="C198" s="44" t="s">
        <v>602</v>
      </c>
      <c r="D198" s="44" t="s">
        <v>606</v>
      </c>
      <c r="E198" s="45" t="s">
        <v>607</v>
      </c>
      <c r="F198" s="44" t="s">
        <v>608</v>
      </c>
      <c r="G198" s="44">
        <v>18</v>
      </c>
      <c r="H198" s="44">
        <v>18</v>
      </c>
      <c r="I198" s="36"/>
      <c r="J198" s="36"/>
      <c r="K198" s="39"/>
      <c r="L198" s="44">
        <v>18</v>
      </c>
      <c r="M198" s="35"/>
      <c r="N198" s="35"/>
      <c r="O198" s="36"/>
      <c r="P198" s="36"/>
      <c r="Q198" s="36"/>
      <c r="R198" s="36"/>
    </row>
    <row r="199" spans="1:18" s="7" customFormat="1" ht="45">
      <c r="A199" s="42">
        <v>2020193</v>
      </c>
      <c r="B199" s="44" t="s">
        <v>127</v>
      </c>
      <c r="C199" s="44" t="s">
        <v>602</v>
      </c>
      <c r="D199" s="44" t="s">
        <v>609</v>
      </c>
      <c r="E199" s="45" t="s">
        <v>610</v>
      </c>
      <c r="F199" s="44" t="s">
        <v>611</v>
      </c>
      <c r="G199" s="44">
        <v>20</v>
      </c>
      <c r="H199" s="44">
        <v>20</v>
      </c>
      <c r="I199" s="36"/>
      <c r="J199" s="36"/>
      <c r="K199" s="39"/>
      <c r="L199" s="44">
        <v>20</v>
      </c>
      <c r="M199" s="35"/>
      <c r="N199" s="35"/>
      <c r="O199" s="36"/>
      <c r="P199" s="36"/>
      <c r="Q199" s="36"/>
      <c r="R199" s="36"/>
    </row>
    <row r="200" spans="1:18" s="7" customFormat="1" ht="33.75">
      <c r="A200" s="42">
        <v>2020194</v>
      </c>
      <c r="B200" s="44" t="s">
        <v>103</v>
      </c>
      <c r="C200" s="44" t="s">
        <v>602</v>
      </c>
      <c r="D200" s="44" t="s">
        <v>612</v>
      </c>
      <c r="E200" s="45" t="s">
        <v>613</v>
      </c>
      <c r="F200" s="44" t="s">
        <v>614</v>
      </c>
      <c r="G200" s="44">
        <v>10</v>
      </c>
      <c r="H200" s="44">
        <v>10</v>
      </c>
      <c r="I200" s="36"/>
      <c r="J200" s="36"/>
      <c r="K200" s="39"/>
      <c r="L200" s="44">
        <v>10</v>
      </c>
      <c r="M200" s="35"/>
      <c r="N200" s="35"/>
      <c r="O200" s="36"/>
      <c r="P200" s="36"/>
      <c r="Q200" s="36"/>
      <c r="R200" s="36"/>
    </row>
    <row r="201" spans="1:18" s="7" customFormat="1" ht="45">
      <c r="A201" s="42">
        <v>2020195</v>
      </c>
      <c r="B201" s="44" t="s">
        <v>103</v>
      </c>
      <c r="C201" s="44" t="s">
        <v>602</v>
      </c>
      <c r="D201" s="44" t="s">
        <v>615</v>
      </c>
      <c r="E201" s="45" t="s">
        <v>616</v>
      </c>
      <c r="F201" s="44" t="s">
        <v>617</v>
      </c>
      <c r="G201" s="44">
        <v>8</v>
      </c>
      <c r="H201" s="44">
        <v>8</v>
      </c>
      <c r="I201" s="36"/>
      <c r="J201" s="36"/>
      <c r="K201" s="39"/>
      <c r="L201" s="44">
        <v>8</v>
      </c>
      <c r="M201" s="35"/>
      <c r="N201" s="35"/>
      <c r="O201" s="36"/>
      <c r="P201" s="36"/>
      <c r="Q201" s="36"/>
      <c r="R201" s="36"/>
    </row>
    <row r="202" spans="1:18" s="7" customFormat="1" ht="45">
      <c r="A202" s="42">
        <v>2020196</v>
      </c>
      <c r="B202" s="44" t="s">
        <v>103</v>
      </c>
      <c r="C202" s="44" t="s">
        <v>602</v>
      </c>
      <c r="D202" s="44" t="s">
        <v>618</v>
      </c>
      <c r="E202" s="45" t="s">
        <v>619</v>
      </c>
      <c r="F202" s="44" t="s">
        <v>620</v>
      </c>
      <c r="G202" s="44">
        <v>20</v>
      </c>
      <c r="H202" s="44">
        <v>20</v>
      </c>
      <c r="I202" s="36"/>
      <c r="J202" s="36"/>
      <c r="K202" s="39"/>
      <c r="L202" s="44">
        <v>20</v>
      </c>
      <c r="M202" s="35"/>
      <c r="N202" s="35"/>
      <c r="O202" s="36"/>
      <c r="P202" s="36"/>
      <c r="Q202" s="36"/>
      <c r="R202" s="36"/>
    </row>
    <row r="203" spans="1:18" s="7" customFormat="1" ht="56.25">
      <c r="A203" s="42">
        <v>2020197</v>
      </c>
      <c r="B203" s="44" t="s">
        <v>103</v>
      </c>
      <c r="C203" s="44" t="s">
        <v>602</v>
      </c>
      <c r="D203" s="44" t="s">
        <v>621</v>
      </c>
      <c r="E203" s="45" t="s">
        <v>622</v>
      </c>
      <c r="F203" s="44" t="s">
        <v>623</v>
      </c>
      <c r="G203" s="44">
        <v>11</v>
      </c>
      <c r="H203" s="44">
        <v>11</v>
      </c>
      <c r="I203" s="36"/>
      <c r="J203" s="36"/>
      <c r="K203" s="39"/>
      <c r="L203" s="44">
        <v>11</v>
      </c>
      <c r="M203" s="35"/>
      <c r="N203" s="35"/>
      <c r="O203" s="36"/>
      <c r="P203" s="36"/>
      <c r="Q203" s="36"/>
      <c r="R203" s="36"/>
    </row>
    <row r="204" spans="1:18" s="7" customFormat="1" ht="56.25">
      <c r="A204" s="42">
        <v>2020198</v>
      </c>
      <c r="B204" s="44" t="s">
        <v>624</v>
      </c>
      <c r="C204" s="44" t="s">
        <v>625</v>
      </c>
      <c r="D204" s="44" t="s">
        <v>626</v>
      </c>
      <c r="E204" s="45" t="s">
        <v>627</v>
      </c>
      <c r="F204" s="44" t="s">
        <v>628</v>
      </c>
      <c r="G204" s="44">
        <v>30</v>
      </c>
      <c r="H204" s="44">
        <v>30</v>
      </c>
      <c r="I204" s="36"/>
      <c r="J204" s="36"/>
      <c r="K204" s="39"/>
      <c r="L204" s="44">
        <v>30</v>
      </c>
      <c r="M204" s="35"/>
      <c r="N204" s="35"/>
      <c r="O204" s="36"/>
      <c r="P204" s="36"/>
      <c r="Q204" s="36"/>
      <c r="R204" s="36"/>
    </row>
    <row r="205" spans="1:18" s="7" customFormat="1" ht="45">
      <c r="A205" s="42">
        <v>2020199</v>
      </c>
      <c r="B205" s="44" t="s">
        <v>103</v>
      </c>
      <c r="C205" s="44" t="s">
        <v>625</v>
      </c>
      <c r="D205" s="44" t="s">
        <v>629</v>
      </c>
      <c r="E205" s="45" t="s">
        <v>630</v>
      </c>
      <c r="F205" s="44" t="s">
        <v>631</v>
      </c>
      <c r="G205" s="44">
        <v>15</v>
      </c>
      <c r="H205" s="44">
        <v>15</v>
      </c>
      <c r="I205" s="36"/>
      <c r="J205" s="36"/>
      <c r="K205" s="39"/>
      <c r="L205" s="44">
        <v>15</v>
      </c>
      <c r="M205" s="35"/>
      <c r="N205" s="35"/>
      <c r="O205" s="36"/>
      <c r="P205" s="36"/>
      <c r="Q205" s="36"/>
      <c r="R205" s="36"/>
    </row>
    <row r="206" spans="1:18" s="7" customFormat="1" ht="45">
      <c r="A206" s="42">
        <v>2020200</v>
      </c>
      <c r="B206" s="44" t="s">
        <v>103</v>
      </c>
      <c r="C206" s="44" t="s">
        <v>625</v>
      </c>
      <c r="D206" s="44" t="s">
        <v>632</v>
      </c>
      <c r="E206" s="45" t="s">
        <v>633</v>
      </c>
      <c r="F206" s="44" t="s">
        <v>634</v>
      </c>
      <c r="G206" s="44">
        <v>7</v>
      </c>
      <c r="H206" s="44">
        <v>7</v>
      </c>
      <c r="I206" s="36"/>
      <c r="J206" s="36"/>
      <c r="K206" s="39"/>
      <c r="L206" s="44">
        <v>7</v>
      </c>
      <c r="M206" s="35"/>
      <c r="N206" s="35"/>
      <c r="O206" s="36"/>
      <c r="P206" s="36"/>
      <c r="Q206" s="36"/>
      <c r="R206" s="36"/>
    </row>
    <row r="207" spans="1:18" s="7" customFormat="1" ht="56.25">
      <c r="A207" s="42">
        <v>2020201</v>
      </c>
      <c r="B207" s="44" t="s">
        <v>103</v>
      </c>
      <c r="C207" s="44" t="s">
        <v>625</v>
      </c>
      <c r="D207" s="44" t="s">
        <v>635</v>
      </c>
      <c r="E207" s="45" t="s">
        <v>636</v>
      </c>
      <c r="F207" s="44" t="s">
        <v>637</v>
      </c>
      <c r="G207" s="44">
        <v>10</v>
      </c>
      <c r="H207" s="44">
        <v>10</v>
      </c>
      <c r="I207" s="36"/>
      <c r="J207" s="36"/>
      <c r="K207" s="39"/>
      <c r="L207" s="44">
        <v>10</v>
      </c>
      <c r="M207" s="35"/>
      <c r="N207" s="35"/>
      <c r="O207" s="36"/>
      <c r="P207" s="36"/>
      <c r="Q207" s="36"/>
      <c r="R207" s="36"/>
    </row>
    <row r="208" spans="1:18" s="7" customFormat="1" ht="45">
      <c r="A208" s="42">
        <v>2020202</v>
      </c>
      <c r="B208" s="44" t="s">
        <v>103</v>
      </c>
      <c r="C208" s="44" t="s">
        <v>625</v>
      </c>
      <c r="D208" s="44" t="s">
        <v>638</v>
      </c>
      <c r="E208" s="45" t="s">
        <v>639</v>
      </c>
      <c r="F208" s="44" t="s">
        <v>640</v>
      </c>
      <c r="G208" s="44">
        <v>16</v>
      </c>
      <c r="H208" s="44">
        <v>16</v>
      </c>
      <c r="I208" s="36"/>
      <c r="J208" s="36"/>
      <c r="K208" s="39"/>
      <c r="L208" s="44">
        <v>16</v>
      </c>
      <c r="M208" s="35"/>
      <c r="N208" s="35"/>
      <c r="O208" s="36"/>
      <c r="P208" s="36"/>
      <c r="Q208" s="36"/>
      <c r="R208" s="36"/>
    </row>
    <row r="209" spans="1:18" s="7" customFormat="1" ht="33.75">
      <c r="A209" s="42">
        <v>2020203</v>
      </c>
      <c r="B209" s="44" t="s">
        <v>103</v>
      </c>
      <c r="C209" s="44" t="s">
        <v>625</v>
      </c>
      <c r="D209" s="44" t="s">
        <v>641</v>
      </c>
      <c r="E209" s="45" t="s">
        <v>642</v>
      </c>
      <c r="F209" s="44" t="s">
        <v>643</v>
      </c>
      <c r="G209" s="44">
        <v>15</v>
      </c>
      <c r="H209" s="44">
        <v>15</v>
      </c>
      <c r="I209" s="36"/>
      <c r="J209" s="36"/>
      <c r="K209" s="39"/>
      <c r="L209" s="44">
        <v>15</v>
      </c>
      <c r="M209" s="35"/>
      <c r="N209" s="35"/>
      <c r="O209" s="36"/>
      <c r="P209" s="36"/>
      <c r="Q209" s="36"/>
      <c r="R209" s="36"/>
    </row>
    <row r="210" spans="1:18" s="7" customFormat="1" ht="33.75">
      <c r="A210" s="42">
        <v>2020204</v>
      </c>
      <c r="B210" s="44" t="s">
        <v>103</v>
      </c>
      <c r="C210" s="44" t="s">
        <v>625</v>
      </c>
      <c r="D210" s="44" t="s">
        <v>644</v>
      </c>
      <c r="E210" s="45" t="s">
        <v>645</v>
      </c>
      <c r="F210" s="44" t="s">
        <v>646</v>
      </c>
      <c r="G210" s="44">
        <v>9</v>
      </c>
      <c r="H210" s="44">
        <v>9</v>
      </c>
      <c r="I210" s="36"/>
      <c r="J210" s="36"/>
      <c r="K210" s="39"/>
      <c r="L210" s="44">
        <v>9</v>
      </c>
      <c r="M210" s="35"/>
      <c r="N210" s="35"/>
      <c r="O210" s="36"/>
      <c r="P210" s="36"/>
      <c r="Q210" s="36"/>
      <c r="R210" s="36"/>
    </row>
    <row r="211" spans="1:18" s="7" customFormat="1" ht="33.75">
      <c r="A211" s="42">
        <v>2020205</v>
      </c>
      <c r="B211" s="44" t="s">
        <v>103</v>
      </c>
      <c r="C211" s="44" t="s">
        <v>625</v>
      </c>
      <c r="D211" s="44" t="s">
        <v>647</v>
      </c>
      <c r="E211" s="45" t="s">
        <v>648</v>
      </c>
      <c r="F211" s="44" t="s">
        <v>649</v>
      </c>
      <c r="G211" s="44">
        <v>15</v>
      </c>
      <c r="H211" s="44">
        <v>15</v>
      </c>
      <c r="I211" s="36"/>
      <c r="J211" s="36"/>
      <c r="K211" s="39"/>
      <c r="L211" s="44">
        <v>15</v>
      </c>
      <c r="M211" s="35"/>
      <c r="N211" s="35"/>
      <c r="O211" s="36"/>
      <c r="P211" s="36"/>
      <c r="Q211" s="36"/>
      <c r="R211" s="36"/>
    </row>
    <row r="212" spans="1:18" s="7" customFormat="1" ht="45">
      <c r="A212" s="42">
        <v>2020206</v>
      </c>
      <c r="B212" s="44" t="s">
        <v>103</v>
      </c>
      <c r="C212" s="44" t="s">
        <v>625</v>
      </c>
      <c r="D212" s="44" t="s">
        <v>650</v>
      </c>
      <c r="E212" s="45" t="s">
        <v>651</v>
      </c>
      <c r="F212" s="44" t="s">
        <v>652</v>
      </c>
      <c r="G212" s="44">
        <v>20</v>
      </c>
      <c r="H212" s="44">
        <v>20</v>
      </c>
      <c r="I212" s="36"/>
      <c r="J212" s="36"/>
      <c r="K212" s="39"/>
      <c r="L212" s="44">
        <v>20</v>
      </c>
      <c r="M212" s="35"/>
      <c r="N212" s="35"/>
      <c r="O212" s="36"/>
      <c r="P212" s="36"/>
      <c r="Q212" s="36"/>
      <c r="R212" s="36"/>
    </row>
    <row r="213" spans="1:18" s="7" customFormat="1" ht="45">
      <c r="A213" s="42">
        <v>2020207</v>
      </c>
      <c r="B213" s="44" t="s">
        <v>103</v>
      </c>
      <c r="C213" s="44" t="s">
        <v>625</v>
      </c>
      <c r="D213" s="44" t="s">
        <v>653</v>
      </c>
      <c r="E213" s="45" t="s">
        <v>654</v>
      </c>
      <c r="F213" s="44" t="s">
        <v>655</v>
      </c>
      <c r="G213" s="44">
        <v>12</v>
      </c>
      <c r="H213" s="44">
        <v>12</v>
      </c>
      <c r="I213" s="36"/>
      <c r="J213" s="36"/>
      <c r="K213" s="39"/>
      <c r="L213" s="44">
        <v>12</v>
      </c>
      <c r="M213" s="35"/>
      <c r="N213" s="35"/>
      <c r="O213" s="36"/>
      <c r="P213" s="36"/>
      <c r="Q213" s="36"/>
      <c r="R213" s="36"/>
    </row>
    <row r="214" spans="1:18" s="7" customFormat="1" ht="45">
      <c r="A214" s="42">
        <v>2020208</v>
      </c>
      <c r="B214" s="44" t="s">
        <v>103</v>
      </c>
      <c r="C214" s="44" t="s">
        <v>625</v>
      </c>
      <c r="D214" s="44" t="s">
        <v>656</v>
      </c>
      <c r="E214" s="45" t="s">
        <v>657</v>
      </c>
      <c r="F214" s="44" t="s">
        <v>658</v>
      </c>
      <c r="G214" s="44">
        <v>7</v>
      </c>
      <c r="H214" s="44">
        <v>7</v>
      </c>
      <c r="I214" s="36"/>
      <c r="J214" s="36"/>
      <c r="K214" s="39"/>
      <c r="L214" s="44">
        <v>7</v>
      </c>
      <c r="M214" s="35"/>
      <c r="N214" s="35"/>
      <c r="O214" s="36"/>
      <c r="P214" s="36"/>
      <c r="Q214" s="36"/>
      <c r="R214" s="36"/>
    </row>
    <row r="215" spans="1:18" s="7" customFormat="1" ht="45">
      <c r="A215" s="42">
        <v>2020209</v>
      </c>
      <c r="B215" s="44" t="s">
        <v>103</v>
      </c>
      <c r="C215" s="44" t="s">
        <v>625</v>
      </c>
      <c r="D215" s="44" t="s">
        <v>659</v>
      </c>
      <c r="E215" s="45" t="s">
        <v>660</v>
      </c>
      <c r="F215" s="44" t="s">
        <v>661</v>
      </c>
      <c r="G215" s="44">
        <v>10</v>
      </c>
      <c r="H215" s="44">
        <v>10</v>
      </c>
      <c r="I215" s="36"/>
      <c r="J215" s="36"/>
      <c r="K215" s="39"/>
      <c r="L215" s="44">
        <v>10</v>
      </c>
      <c r="M215" s="35"/>
      <c r="N215" s="35"/>
      <c r="O215" s="36"/>
      <c r="P215" s="36"/>
      <c r="Q215" s="36"/>
      <c r="R215" s="36"/>
    </row>
    <row r="216" spans="1:18" s="7" customFormat="1" ht="45">
      <c r="A216" s="42">
        <v>2020210</v>
      </c>
      <c r="B216" s="44" t="s">
        <v>103</v>
      </c>
      <c r="C216" s="44" t="s">
        <v>662</v>
      </c>
      <c r="D216" s="44" t="s">
        <v>663</v>
      </c>
      <c r="E216" s="45" t="s">
        <v>664</v>
      </c>
      <c r="F216" s="44" t="s">
        <v>665</v>
      </c>
      <c r="G216" s="44">
        <v>2</v>
      </c>
      <c r="H216" s="44">
        <v>2</v>
      </c>
      <c r="I216" s="36"/>
      <c r="J216" s="36"/>
      <c r="K216" s="39"/>
      <c r="L216" s="44">
        <v>2</v>
      </c>
      <c r="M216" s="35"/>
      <c r="N216" s="35"/>
      <c r="O216" s="36"/>
      <c r="P216" s="36"/>
      <c r="Q216" s="36"/>
      <c r="R216" s="36"/>
    </row>
    <row r="217" spans="1:18" s="7" customFormat="1" ht="45">
      <c r="A217" s="42">
        <v>2020211</v>
      </c>
      <c r="B217" s="44" t="s">
        <v>103</v>
      </c>
      <c r="C217" s="44" t="s">
        <v>662</v>
      </c>
      <c r="D217" s="44" t="s">
        <v>666</v>
      </c>
      <c r="E217" s="45" t="s">
        <v>667</v>
      </c>
      <c r="F217" s="44" t="s">
        <v>668</v>
      </c>
      <c r="G217" s="44">
        <v>23</v>
      </c>
      <c r="H217" s="44">
        <v>23</v>
      </c>
      <c r="I217" s="36"/>
      <c r="J217" s="36"/>
      <c r="K217" s="39"/>
      <c r="L217" s="44">
        <v>23</v>
      </c>
      <c r="M217" s="35"/>
      <c r="N217" s="35"/>
      <c r="O217" s="36"/>
      <c r="P217" s="36"/>
      <c r="Q217" s="36"/>
      <c r="R217" s="36"/>
    </row>
    <row r="218" spans="1:18" s="7" customFormat="1" ht="45">
      <c r="A218" s="42">
        <v>2020212</v>
      </c>
      <c r="B218" s="44" t="s">
        <v>103</v>
      </c>
      <c r="C218" s="44" t="s">
        <v>662</v>
      </c>
      <c r="D218" s="44" t="s">
        <v>669</v>
      </c>
      <c r="E218" s="45" t="s">
        <v>670</v>
      </c>
      <c r="F218" s="44" t="s">
        <v>671</v>
      </c>
      <c r="G218" s="44">
        <v>2</v>
      </c>
      <c r="H218" s="44">
        <v>2</v>
      </c>
      <c r="I218" s="36"/>
      <c r="J218" s="36"/>
      <c r="K218" s="39"/>
      <c r="L218" s="44">
        <v>2</v>
      </c>
      <c r="M218" s="35"/>
      <c r="N218" s="35"/>
      <c r="O218" s="36"/>
      <c r="P218" s="36"/>
      <c r="Q218" s="36"/>
      <c r="R218" s="36"/>
    </row>
    <row r="219" spans="1:18" s="7" customFormat="1" ht="45">
      <c r="A219" s="42">
        <v>2020213</v>
      </c>
      <c r="B219" s="44" t="s">
        <v>103</v>
      </c>
      <c r="C219" s="44" t="s">
        <v>662</v>
      </c>
      <c r="D219" s="44" t="s">
        <v>672</v>
      </c>
      <c r="E219" s="45" t="s">
        <v>673</v>
      </c>
      <c r="F219" s="44" t="s">
        <v>674</v>
      </c>
      <c r="G219" s="44">
        <v>25</v>
      </c>
      <c r="H219" s="44">
        <v>25</v>
      </c>
      <c r="I219" s="36"/>
      <c r="J219" s="36"/>
      <c r="K219" s="39"/>
      <c r="L219" s="44">
        <v>25</v>
      </c>
      <c r="M219" s="35"/>
      <c r="N219" s="35"/>
      <c r="O219" s="36"/>
      <c r="P219" s="36"/>
      <c r="Q219" s="36"/>
      <c r="R219" s="36"/>
    </row>
    <row r="220" spans="1:18" s="7" customFormat="1" ht="45">
      <c r="A220" s="42">
        <v>2020214</v>
      </c>
      <c r="B220" s="44" t="s">
        <v>103</v>
      </c>
      <c r="C220" s="44" t="s">
        <v>662</v>
      </c>
      <c r="D220" s="44" t="s">
        <v>675</v>
      </c>
      <c r="E220" s="45" t="s">
        <v>676</v>
      </c>
      <c r="F220" s="44" t="s">
        <v>677</v>
      </c>
      <c r="G220" s="44">
        <v>26</v>
      </c>
      <c r="H220" s="44">
        <v>26</v>
      </c>
      <c r="I220" s="36"/>
      <c r="J220" s="36"/>
      <c r="K220" s="39"/>
      <c r="L220" s="44">
        <v>26</v>
      </c>
      <c r="M220" s="35"/>
      <c r="N220" s="35"/>
      <c r="O220" s="36"/>
      <c r="P220" s="36"/>
      <c r="Q220" s="36"/>
      <c r="R220" s="36"/>
    </row>
    <row r="221" spans="1:18" s="7" customFormat="1" ht="45">
      <c r="A221" s="42">
        <v>2020215</v>
      </c>
      <c r="B221" s="44" t="s">
        <v>103</v>
      </c>
      <c r="C221" s="44" t="s">
        <v>662</v>
      </c>
      <c r="D221" s="44" t="s">
        <v>678</v>
      </c>
      <c r="E221" s="45" t="s">
        <v>679</v>
      </c>
      <c r="F221" s="44" t="s">
        <v>680</v>
      </c>
      <c r="G221" s="44">
        <v>23</v>
      </c>
      <c r="H221" s="44">
        <v>23</v>
      </c>
      <c r="I221" s="36"/>
      <c r="J221" s="36"/>
      <c r="K221" s="39"/>
      <c r="L221" s="44">
        <v>23</v>
      </c>
      <c r="M221" s="35"/>
      <c r="N221" s="35"/>
      <c r="O221" s="36"/>
      <c r="P221" s="36"/>
      <c r="Q221" s="36"/>
      <c r="R221" s="36"/>
    </row>
    <row r="222" spans="1:18" s="7" customFormat="1" ht="45">
      <c r="A222" s="42">
        <v>2020216</v>
      </c>
      <c r="B222" s="44" t="s">
        <v>103</v>
      </c>
      <c r="C222" s="44" t="s">
        <v>662</v>
      </c>
      <c r="D222" s="44" t="s">
        <v>681</v>
      </c>
      <c r="E222" s="45" t="s">
        <v>682</v>
      </c>
      <c r="F222" s="44" t="s">
        <v>683</v>
      </c>
      <c r="G222" s="44">
        <v>22</v>
      </c>
      <c r="H222" s="44">
        <v>22</v>
      </c>
      <c r="I222" s="36"/>
      <c r="J222" s="36"/>
      <c r="K222" s="39"/>
      <c r="L222" s="44">
        <v>22</v>
      </c>
      <c r="M222" s="35"/>
      <c r="N222" s="35"/>
      <c r="O222" s="36"/>
      <c r="P222" s="36"/>
      <c r="Q222" s="36"/>
      <c r="R222" s="36"/>
    </row>
    <row r="223" spans="1:18" s="7" customFormat="1" ht="45">
      <c r="A223" s="42">
        <v>2020217</v>
      </c>
      <c r="B223" s="44" t="s">
        <v>103</v>
      </c>
      <c r="C223" s="44" t="s">
        <v>662</v>
      </c>
      <c r="D223" s="44" t="s">
        <v>684</v>
      </c>
      <c r="E223" s="45" t="s">
        <v>685</v>
      </c>
      <c r="F223" s="44" t="s">
        <v>686</v>
      </c>
      <c r="G223" s="44">
        <v>29</v>
      </c>
      <c r="H223" s="44">
        <v>29</v>
      </c>
      <c r="I223" s="36"/>
      <c r="J223" s="36"/>
      <c r="K223" s="39"/>
      <c r="L223" s="44">
        <v>29</v>
      </c>
      <c r="M223" s="35"/>
      <c r="N223" s="35"/>
      <c r="O223" s="36"/>
      <c r="P223" s="36"/>
      <c r="Q223" s="36"/>
      <c r="R223" s="36"/>
    </row>
    <row r="224" spans="1:18" s="7" customFormat="1" ht="45">
      <c r="A224" s="42">
        <v>2020218</v>
      </c>
      <c r="B224" s="44" t="s">
        <v>103</v>
      </c>
      <c r="C224" s="44" t="s">
        <v>662</v>
      </c>
      <c r="D224" s="44" t="s">
        <v>687</v>
      </c>
      <c r="E224" s="45" t="s">
        <v>688</v>
      </c>
      <c r="F224" s="44" t="s">
        <v>689</v>
      </c>
      <c r="G224" s="44">
        <v>28</v>
      </c>
      <c r="H224" s="44">
        <v>28</v>
      </c>
      <c r="I224" s="36"/>
      <c r="J224" s="36"/>
      <c r="K224" s="39"/>
      <c r="L224" s="44">
        <v>28</v>
      </c>
      <c r="M224" s="35"/>
      <c r="N224" s="35"/>
      <c r="O224" s="36"/>
      <c r="P224" s="36"/>
      <c r="Q224" s="36"/>
      <c r="R224" s="36"/>
    </row>
    <row r="225" spans="1:18" s="7" customFormat="1" ht="56.25">
      <c r="A225" s="42">
        <v>2020219</v>
      </c>
      <c r="B225" s="44" t="s">
        <v>19</v>
      </c>
      <c r="C225" s="44" t="s">
        <v>690</v>
      </c>
      <c r="D225" s="44" t="s">
        <v>691</v>
      </c>
      <c r="E225" s="45" t="s">
        <v>692</v>
      </c>
      <c r="F225" s="44" t="s">
        <v>693</v>
      </c>
      <c r="G225" s="44">
        <v>6</v>
      </c>
      <c r="H225" s="44">
        <v>6</v>
      </c>
      <c r="I225" s="36"/>
      <c r="J225" s="36"/>
      <c r="K225" s="39"/>
      <c r="L225" s="44">
        <v>6</v>
      </c>
      <c r="M225" s="35"/>
      <c r="N225" s="35"/>
      <c r="O225" s="36"/>
      <c r="P225" s="36"/>
      <c r="Q225" s="36"/>
      <c r="R225" s="36"/>
    </row>
    <row r="226" spans="1:18" s="7" customFormat="1" ht="56.25">
      <c r="A226" s="42">
        <v>2020220</v>
      </c>
      <c r="B226" s="44" t="s">
        <v>19</v>
      </c>
      <c r="C226" s="44" t="s">
        <v>690</v>
      </c>
      <c r="D226" s="44" t="s">
        <v>694</v>
      </c>
      <c r="E226" s="45" t="s">
        <v>695</v>
      </c>
      <c r="F226" s="44" t="s">
        <v>696</v>
      </c>
      <c r="G226" s="44">
        <v>13</v>
      </c>
      <c r="H226" s="44">
        <v>13</v>
      </c>
      <c r="I226" s="36"/>
      <c r="J226" s="36"/>
      <c r="K226" s="39"/>
      <c r="L226" s="44">
        <v>13</v>
      </c>
      <c r="M226" s="35"/>
      <c r="N226" s="35"/>
      <c r="O226" s="36"/>
      <c r="P226" s="36"/>
      <c r="Q226" s="36"/>
      <c r="R226" s="36"/>
    </row>
    <row r="227" spans="1:18" s="7" customFormat="1" ht="33.75">
      <c r="A227" s="42">
        <v>2020221</v>
      </c>
      <c r="B227" s="44" t="s">
        <v>19</v>
      </c>
      <c r="C227" s="44" t="s">
        <v>690</v>
      </c>
      <c r="D227" s="44" t="s">
        <v>697</v>
      </c>
      <c r="E227" s="45" t="s">
        <v>698</v>
      </c>
      <c r="F227" s="44" t="s">
        <v>699</v>
      </c>
      <c r="G227" s="44">
        <v>7</v>
      </c>
      <c r="H227" s="44">
        <v>7</v>
      </c>
      <c r="I227" s="36"/>
      <c r="J227" s="36"/>
      <c r="K227" s="39"/>
      <c r="L227" s="44">
        <v>7</v>
      </c>
      <c r="M227" s="35"/>
      <c r="N227" s="35"/>
      <c r="O227" s="36"/>
      <c r="P227" s="36"/>
      <c r="Q227" s="36"/>
      <c r="R227" s="36"/>
    </row>
    <row r="228" spans="1:18" s="7" customFormat="1" ht="33.75">
      <c r="A228" s="42">
        <v>2020222</v>
      </c>
      <c r="B228" s="44" t="s">
        <v>19</v>
      </c>
      <c r="C228" s="44" t="s">
        <v>690</v>
      </c>
      <c r="D228" s="44" t="s">
        <v>700</v>
      </c>
      <c r="E228" s="45" t="s">
        <v>701</v>
      </c>
      <c r="F228" s="44" t="s">
        <v>702</v>
      </c>
      <c r="G228" s="44">
        <v>7</v>
      </c>
      <c r="H228" s="44">
        <v>7</v>
      </c>
      <c r="I228" s="36"/>
      <c r="J228" s="36"/>
      <c r="K228" s="39"/>
      <c r="L228" s="44">
        <v>7</v>
      </c>
      <c r="M228" s="35"/>
      <c r="N228" s="35"/>
      <c r="O228" s="36"/>
      <c r="P228" s="36"/>
      <c r="Q228" s="36"/>
      <c r="R228" s="36"/>
    </row>
    <row r="229" spans="1:18" s="7" customFormat="1" ht="33.75">
      <c r="A229" s="42">
        <v>2020223</v>
      </c>
      <c r="B229" s="44" t="s">
        <v>19</v>
      </c>
      <c r="C229" s="44" t="s">
        <v>690</v>
      </c>
      <c r="D229" s="44" t="s">
        <v>703</v>
      </c>
      <c r="E229" s="45" t="s">
        <v>704</v>
      </c>
      <c r="F229" s="44" t="s">
        <v>705</v>
      </c>
      <c r="G229" s="44">
        <v>8</v>
      </c>
      <c r="H229" s="44">
        <v>8</v>
      </c>
      <c r="I229" s="36"/>
      <c r="J229" s="36"/>
      <c r="K229" s="39"/>
      <c r="L229" s="44">
        <v>8</v>
      </c>
      <c r="M229" s="35"/>
      <c r="N229" s="35"/>
      <c r="O229" s="36"/>
      <c r="P229" s="36"/>
      <c r="Q229" s="36"/>
      <c r="R229" s="36"/>
    </row>
    <row r="230" spans="1:18" s="7" customFormat="1" ht="45">
      <c r="A230" s="42">
        <v>2020224</v>
      </c>
      <c r="B230" s="44" t="s">
        <v>19</v>
      </c>
      <c r="C230" s="44" t="s">
        <v>690</v>
      </c>
      <c r="D230" s="44" t="s">
        <v>706</v>
      </c>
      <c r="E230" s="45" t="s">
        <v>707</v>
      </c>
      <c r="F230" s="44" t="s">
        <v>708</v>
      </c>
      <c r="G230" s="44">
        <v>16</v>
      </c>
      <c r="H230" s="44">
        <v>16</v>
      </c>
      <c r="I230" s="36"/>
      <c r="J230" s="36"/>
      <c r="K230" s="39"/>
      <c r="L230" s="44">
        <v>16</v>
      </c>
      <c r="M230" s="35"/>
      <c r="N230" s="35"/>
      <c r="O230" s="36"/>
      <c r="P230" s="36"/>
      <c r="Q230" s="36"/>
      <c r="R230" s="36"/>
    </row>
    <row r="231" spans="1:18" s="7" customFormat="1" ht="33.75">
      <c r="A231" s="42">
        <v>2020225</v>
      </c>
      <c r="B231" s="44" t="s">
        <v>19</v>
      </c>
      <c r="C231" s="44" t="s">
        <v>690</v>
      </c>
      <c r="D231" s="44" t="s">
        <v>709</v>
      </c>
      <c r="E231" s="45" t="s">
        <v>710</v>
      </c>
      <c r="F231" s="44" t="s">
        <v>711</v>
      </c>
      <c r="G231" s="44">
        <v>5</v>
      </c>
      <c r="H231" s="44">
        <v>5</v>
      </c>
      <c r="I231" s="36"/>
      <c r="J231" s="36"/>
      <c r="K231" s="39"/>
      <c r="L231" s="44">
        <v>5</v>
      </c>
      <c r="M231" s="35"/>
      <c r="N231" s="35"/>
      <c r="O231" s="36"/>
      <c r="P231" s="36"/>
      <c r="Q231" s="36"/>
      <c r="R231" s="36"/>
    </row>
    <row r="232" spans="1:18" s="7" customFormat="1" ht="45">
      <c r="A232" s="42">
        <v>2020226</v>
      </c>
      <c r="B232" s="44" t="s">
        <v>19</v>
      </c>
      <c r="C232" s="44" t="s">
        <v>690</v>
      </c>
      <c r="D232" s="44" t="s">
        <v>712</v>
      </c>
      <c r="E232" s="45" t="s">
        <v>713</v>
      </c>
      <c r="F232" s="44" t="s">
        <v>714</v>
      </c>
      <c r="G232" s="44">
        <v>8</v>
      </c>
      <c r="H232" s="44">
        <v>8</v>
      </c>
      <c r="I232" s="36"/>
      <c r="J232" s="36"/>
      <c r="K232" s="39"/>
      <c r="L232" s="44">
        <v>8</v>
      </c>
      <c r="M232" s="35"/>
      <c r="N232" s="35"/>
      <c r="O232" s="36"/>
      <c r="P232" s="36"/>
      <c r="Q232" s="36"/>
      <c r="R232" s="36"/>
    </row>
    <row r="233" spans="1:18" s="7" customFormat="1" ht="45">
      <c r="A233" s="42">
        <v>2020227</v>
      </c>
      <c r="B233" s="44" t="s">
        <v>19</v>
      </c>
      <c r="C233" s="44" t="s">
        <v>690</v>
      </c>
      <c r="D233" s="44" t="s">
        <v>715</v>
      </c>
      <c r="E233" s="45" t="s">
        <v>716</v>
      </c>
      <c r="F233" s="44" t="s">
        <v>717</v>
      </c>
      <c r="G233" s="44">
        <v>19</v>
      </c>
      <c r="H233" s="44">
        <v>19</v>
      </c>
      <c r="I233" s="36"/>
      <c r="J233" s="36"/>
      <c r="K233" s="39"/>
      <c r="L233" s="44">
        <v>19</v>
      </c>
      <c r="M233" s="35"/>
      <c r="N233" s="35"/>
      <c r="O233" s="36"/>
      <c r="P233" s="36"/>
      <c r="Q233" s="36"/>
      <c r="R233" s="36"/>
    </row>
    <row r="234" spans="1:18" s="7" customFormat="1" ht="45">
      <c r="A234" s="42">
        <v>2020228</v>
      </c>
      <c r="B234" s="44" t="s">
        <v>19</v>
      </c>
      <c r="C234" s="44" t="s">
        <v>690</v>
      </c>
      <c r="D234" s="44" t="s">
        <v>718</v>
      </c>
      <c r="E234" s="45" t="s">
        <v>719</v>
      </c>
      <c r="F234" s="44" t="s">
        <v>720</v>
      </c>
      <c r="G234" s="44">
        <v>25</v>
      </c>
      <c r="H234" s="44">
        <v>25</v>
      </c>
      <c r="I234" s="36"/>
      <c r="J234" s="36"/>
      <c r="K234" s="39"/>
      <c r="L234" s="44">
        <v>25</v>
      </c>
      <c r="M234" s="35"/>
      <c r="N234" s="35"/>
      <c r="O234" s="36"/>
      <c r="P234" s="36"/>
      <c r="Q234" s="36"/>
      <c r="R234" s="36"/>
    </row>
    <row r="235" spans="1:18" s="7" customFormat="1" ht="56.25">
      <c r="A235" s="42">
        <v>2020229</v>
      </c>
      <c r="B235" s="44" t="s">
        <v>19</v>
      </c>
      <c r="C235" s="44" t="s">
        <v>690</v>
      </c>
      <c r="D235" s="44" t="s">
        <v>721</v>
      </c>
      <c r="E235" s="45" t="s">
        <v>722</v>
      </c>
      <c r="F235" s="44" t="s">
        <v>723</v>
      </c>
      <c r="G235" s="44">
        <v>10</v>
      </c>
      <c r="H235" s="44">
        <v>10</v>
      </c>
      <c r="I235" s="36"/>
      <c r="J235" s="36"/>
      <c r="K235" s="39"/>
      <c r="L235" s="44">
        <v>10</v>
      </c>
      <c r="M235" s="35"/>
      <c r="N235" s="35"/>
      <c r="O235" s="36"/>
      <c r="P235" s="36"/>
      <c r="Q235" s="36"/>
      <c r="R235" s="36"/>
    </row>
    <row r="236" spans="1:18" s="7" customFormat="1" ht="45">
      <c r="A236" s="42">
        <v>2020230</v>
      </c>
      <c r="B236" s="44" t="s">
        <v>19</v>
      </c>
      <c r="C236" s="44" t="s">
        <v>690</v>
      </c>
      <c r="D236" s="44" t="s">
        <v>724</v>
      </c>
      <c r="E236" s="45" t="s">
        <v>725</v>
      </c>
      <c r="F236" s="44" t="s">
        <v>726</v>
      </c>
      <c r="G236" s="44">
        <v>5</v>
      </c>
      <c r="H236" s="44">
        <v>5</v>
      </c>
      <c r="I236" s="36"/>
      <c r="J236" s="36"/>
      <c r="K236" s="39"/>
      <c r="L236" s="44">
        <v>5</v>
      </c>
      <c r="M236" s="35"/>
      <c r="N236" s="35"/>
      <c r="O236" s="36"/>
      <c r="P236" s="36"/>
      <c r="Q236" s="36"/>
      <c r="R236" s="36"/>
    </row>
    <row r="237" spans="1:18" s="7" customFormat="1" ht="45">
      <c r="A237" s="42">
        <v>2020231</v>
      </c>
      <c r="B237" s="44" t="s">
        <v>19</v>
      </c>
      <c r="C237" s="44" t="s">
        <v>690</v>
      </c>
      <c r="D237" s="44" t="s">
        <v>727</v>
      </c>
      <c r="E237" s="45" t="s">
        <v>728</v>
      </c>
      <c r="F237" s="44" t="s">
        <v>729</v>
      </c>
      <c r="G237" s="44">
        <v>16</v>
      </c>
      <c r="H237" s="44">
        <v>16</v>
      </c>
      <c r="I237" s="36"/>
      <c r="J237" s="36"/>
      <c r="K237" s="39"/>
      <c r="L237" s="44">
        <v>16</v>
      </c>
      <c r="M237" s="35"/>
      <c r="N237" s="35"/>
      <c r="O237" s="36"/>
      <c r="P237" s="36"/>
      <c r="Q237" s="36"/>
      <c r="R237" s="36"/>
    </row>
    <row r="238" spans="1:18" s="7" customFormat="1" ht="45">
      <c r="A238" s="42">
        <v>2020232</v>
      </c>
      <c r="B238" s="44" t="s">
        <v>19</v>
      </c>
      <c r="C238" s="44" t="s">
        <v>690</v>
      </c>
      <c r="D238" s="44" t="s">
        <v>730</v>
      </c>
      <c r="E238" s="45" t="s">
        <v>731</v>
      </c>
      <c r="F238" s="44" t="s">
        <v>732</v>
      </c>
      <c r="G238" s="44">
        <v>10</v>
      </c>
      <c r="H238" s="44">
        <v>10</v>
      </c>
      <c r="I238" s="36"/>
      <c r="J238" s="36"/>
      <c r="K238" s="39"/>
      <c r="L238" s="44">
        <v>10</v>
      </c>
      <c r="M238" s="35"/>
      <c r="N238" s="35"/>
      <c r="O238" s="36"/>
      <c r="P238" s="36"/>
      <c r="Q238" s="36"/>
      <c r="R238" s="36"/>
    </row>
    <row r="239" spans="1:18" s="7" customFormat="1" ht="33.75">
      <c r="A239" s="42">
        <v>2020233</v>
      </c>
      <c r="B239" s="44" t="s">
        <v>19</v>
      </c>
      <c r="C239" s="44" t="s">
        <v>690</v>
      </c>
      <c r="D239" s="44" t="s">
        <v>733</v>
      </c>
      <c r="E239" s="45" t="s">
        <v>734</v>
      </c>
      <c r="F239" s="44" t="s">
        <v>735</v>
      </c>
      <c r="G239" s="44">
        <v>13</v>
      </c>
      <c r="H239" s="44">
        <v>13</v>
      </c>
      <c r="I239" s="36"/>
      <c r="J239" s="36"/>
      <c r="K239" s="39"/>
      <c r="L239" s="44">
        <v>13</v>
      </c>
      <c r="M239" s="35"/>
      <c r="N239" s="35"/>
      <c r="O239" s="36"/>
      <c r="P239" s="36"/>
      <c r="Q239" s="36"/>
      <c r="R239" s="36"/>
    </row>
    <row r="240" spans="1:18" s="7" customFormat="1" ht="33.75">
      <c r="A240" s="42">
        <v>2020234</v>
      </c>
      <c r="B240" s="44" t="s">
        <v>19</v>
      </c>
      <c r="C240" s="44" t="s">
        <v>690</v>
      </c>
      <c r="D240" s="44" t="s">
        <v>736</v>
      </c>
      <c r="E240" s="45" t="s">
        <v>737</v>
      </c>
      <c r="F240" s="44" t="s">
        <v>738</v>
      </c>
      <c r="G240" s="44">
        <v>10</v>
      </c>
      <c r="H240" s="44">
        <v>10</v>
      </c>
      <c r="I240" s="36"/>
      <c r="J240" s="36"/>
      <c r="K240" s="39"/>
      <c r="L240" s="44">
        <v>10</v>
      </c>
      <c r="M240" s="35"/>
      <c r="N240" s="35"/>
      <c r="O240" s="36"/>
      <c r="P240" s="36"/>
      <c r="Q240" s="36"/>
      <c r="R240" s="36"/>
    </row>
    <row r="241" spans="1:18" s="7" customFormat="1" ht="33.75">
      <c r="A241" s="42">
        <v>2020235</v>
      </c>
      <c r="B241" s="44" t="s">
        <v>19</v>
      </c>
      <c r="C241" s="44" t="s">
        <v>690</v>
      </c>
      <c r="D241" s="44" t="s">
        <v>739</v>
      </c>
      <c r="E241" s="45" t="s">
        <v>740</v>
      </c>
      <c r="F241" s="44" t="s">
        <v>741</v>
      </c>
      <c r="G241" s="44">
        <v>9</v>
      </c>
      <c r="H241" s="44">
        <v>9</v>
      </c>
      <c r="I241" s="36"/>
      <c r="J241" s="36"/>
      <c r="K241" s="39"/>
      <c r="L241" s="44">
        <v>9</v>
      </c>
      <c r="M241" s="35"/>
      <c r="N241" s="35"/>
      <c r="O241" s="36"/>
      <c r="P241" s="36"/>
      <c r="Q241" s="36"/>
      <c r="R241" s="36"/>
    </row>
    <row r="242" spans="1:18" s="7" customFormat="1" ht="45">
      <c r="A242" s="42">
        <v>2020236</v>
      </c>
      <c r="B242" s="44" t="s">
        <v>19</v>
      </c>
      <c r="C242" s="44" t="s">
        <v>690</v>
      </c>
      <c r="D242" s="44" t="s">
        <v>742</v>
      </c>
      <c r="E242" s="45" t="s">
        <v>743</v>
      </c>
      <c r="F242" s="44" t="s">
        <v>744</v>
      </c>
      <c r="G242" s="44">
        <v>26</v>
      </c>
      <c r="H242" s="44">
        <v>26</v>
      </c>
      <c r="I242" s="36"/>
      <c r="J242" s="36"/>
      <c r="K242" s="39"/>
      <c r="L242" s="44">
        <v>26</v>
      </c>
      <c r="M242" s="35"/>
      <c r="N242" s="35"/>
      <c r="O242" s="36"/>
      <c r="P242" s="36"/>
      <c r="Q242" s="36"/>
      <c r="R242" s="36"/>
    </row>
    <row r="243" spans="1:18" s="7" customFormat="1" ht="33.75">
      <c r="A243" s="42">
        <v>2020237</v>
      </c>
      <c r="B243" s="44" t="s">
        <v>19</v>
      </c>
      <c r="C243" s="44" t="s">
        <v>690</v>
      </c>
      <c r="D243" s="44" t="s">
        <v>745</v>
      </c>
      <c r="E243" s="45" t="s">
        <v>746</v>
      </c>
      <c r="F243" s="44" t="s">
        <v>747</v>
      </c>
      <c r="G243" s="44">
        <v>7</v>
      </c>
      <c r="H243" s="44">
        <v>7</v>
      </c>
      <c r="I243" s="36"/>
      <c r="J243" s="36"/>
      <c r="K243" s="39"/>
      <c r="L243" s="44">
        <v>7</v>
      </c>
      <c r="M243" s="35"/>
      <c r="N243" s="35"/>
      <c r="O243" s="36"/>
      <c r="P243" s="36"/>
      <c r="Q243" s="36"/>
      <c r="R243" s="36"/>
    </row>
    <row r="244" spans="1:18" s="7" customFormat="1" ht="33.75">
      <c r="A244" s="42">
        <v>2020238</v>
      </c>
      <c r="B244" s="44" t="s">
        <v>19</v>
      </c>
      <c r="C244" s="44" t="s">
        <v>690</v>
      </c>
      <c r="D244" s="44" t="s">
        <v>748</v>
      </c>
      <c r="E244" s="45" t="s">
        <v>749</v>
      </c>
      <c r="F244" s="44" t="s">
        <v>750</v>
      </c>
      <c r="G244" s="44">
        <v>10</v>
      </c>
      <c r="H244" s="44">
        <v>10</v>
      </c>
      <c r="I244" s="36"/>
      <c r="J244" s="36"/>
      <c r="K244" s="39"/>
      <c r="L244" s="44">
        <v>10</v>
      </c>
      <c r="M244" s="35"/>
      <c r="N244" s="35"/>
      <c r="O244" s="36"/>
      <c r="P244" s="36"/>
      <c r="Q244" s="36"/>
      <c r="R244" s="36"/>
    </row>
  </sheetData>
  <sheetProtection/>
  <mergeCells count="12">
    <mergeCell ref="A2:R2"/>
    <mergeCell ref="Q3:R3"/>
    <mergeCell ref="H4:L4"/>
    <mergeCell ref="M4:Q4"/>
    <mergeCell ref="A4:A5"/>
    <mergeCell ref="B4:B5"/>
    <mergeCell ref="C4:C5"/>
    <mergeCell ref="D4:D5"/>
    <mergeCell ref="E4:E5"/>
    <mergeCell ref="F4:F5"/>
    <mergeCell ref="G4:G5"/>
    <mergeCell ref="R4:R5"/>
  </mergeCells>
  <printOptions/>
  <pageMargins left="0.17" right="0.16" top="0.5905511811023623" bottom="0.3937007874015748" header="0.3937007874015748" footer="0.31496062992125984"/>
  <pageSetup firstPageNumber="1" useFirstPageNumber="1" horizontalDpi="600" verticalDpi="600" orientation="landscape" paperSize="9" scale="95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selection activeCell="R7" sqref="R7"/>
    </sheetView>
  </sheetViews>
  <sheetFormatPr defaultColWidth="8.75390625" defaultRowHeight="14.25"/>
  <cols>
    <col min="1" max="1" width="6.75390625" style="3" customWidth="1"/>
    <col min="2" max="2" width="8.75390625" style="3" customWidth="1"/>
    <col min="3" max="3" width="6.125" style="4" customWidth="1"/>
    <col min="4" max="4" width="7.625" style="4" customWidth="1"/>
    <col min="5" max="5" width="23.75390625" style="5" customWidth="1"/>
    <col min="6" max="6" width="9.625" style="4" customWidth="1"/>
    <col min="7" max="7" width="8.00390625" style="4" customWidth="1"/>
    <col min="8" max="8" width="7.625" style="4" customWidth="1"/>
    <col min="9" max="10" width="4.75390625" style="4" customWidth="1"/>
    <col min="11" max="11" width="4.75390625" style="6" customWidth="1"/>
    <col min="12" max="12" width="7.625" style="4" customWidth="1"/>
    <col min="13" max="14" width="5.125" style="5" customWidth="1"/>
    <col min="15" max="16" width="5.125" style="4" customWidth="1"/>
    <col min="17" max="17" width="5.875" style="4" customWidth="1"/>
    <col min="18" max="18" width="16.125" style="7" customWidth="1"/>
    <col min="19" max="16384" width="8.75390625" style="4" customWidth="1"/>
  </cols>
  <sheetData>
    <row r="1" spans="1:2" ht="19.5">
      <c r="A1" s="8" t="s">
        <v>751</v>
      </c>
      <c r="B1" s="8"/>
    </row>
    <row r="2" spans="1:18" ht="31.5" customHeight="1">
      <c r="A2" s="9" t="s">
        <v>752</v>
      </c>
      <c r="B2" s="9"/>
      <c r="C2" s="9"/>
      <c r="D2" s="9"/>
      <c r="E2" s="10"/>
      <c r="F2" s="9"/>
      <c r="G2" s="9"/>
      <c r="H2" s="9"/>
      <c r="I2" s="9"/>
      <c r="J2" s="9"/>
      <c r="K2" s="25"/>
      <c r="L2" s="9"/>
      <c r="M2" s="9"/>
      <c r="N2" s="9"/>
      <c r="O2" s="9"/>
      <c r="P2" s="9"/>
      <c r="Q2" s="9"/>
      <c r="R2" s="9"/>
    </row>
    <row r="3" spans="1:18" ht="16.5" customHeight="1">
      <c r="A3" s="11"/>
      <c r="B3" s="11"/>
      <c r="C3" s="12"/>
      <c r="D3" s="12"/>
      <c r="E3" s="13"/>
      <c r="F3" s="13"/>
      <c r="G3" s="13"/>
      <c r="H3" s="13"/>
      <c r="I3" s="13"/>
      <c r="J3" s="13"/>
      <c r="K3" s="26"/>
      <c r="L3" s="13"/>
      <c r="M3" s="13"/>
      <c r="N3" s="13"/>
      <c r="P3" s="27"/>
      <c r="Q3" s="32"/>
      <c r="R3" s="32"/>
    </row>
    <row r="4" spans="1:18" ht="30" customHeight="1">
      <c r="A4" s="14" t="s">
        <v>2</v>
      </c>
      <c r="B4" s="14" t="s">
        <v>3</v>
      </c>
      <c r="C4" s="15" t="s">
        <v>4</v>
      </c>
      <c r="D4" s="15" t="s">
        <v>5</v>
      </c>
      <c r="E4" s="16" t="s">
        <v>6</v>
      </c>
      <c r="F4" s="15" t="s">
        <v>7</v>
      </c>
      <c r="G4" s="15" t="s">
        <v>8</v>
      </c>
      <c r="H4" s="15" t="s">
        <v>9</v>
      </c>
      <c r="I4" s="15"/>
      <c r="J4" s="15"/>
      <c r="K4" s="15"/>
      <c r="L4" s="15"/>
      <c r="M4" s="15" t="s">
        <v>10</v>
      </c>
      <c r="N4" s="15"/>
      <c r="O4" s="15"/>
      <c r="P4" s="15"/>
      <c r="Q4" s="15"/>
      <c r="R4" s="15" t="s">
        <v>11</v>
      </c>
    </row>
    <row r="5" spans="1:18" s="1" customFormat="1" ht="30" customHeight="1">
      <c r="A5" s="17"/>
      <c r="B5" s="14"/>
      <c r="C5" s="18"/>
      <c r="D5" s="19"/>
      <c r="E5" s="20"/>
      <c r="F5" s="18"/>
      <c r="G5" s="15"/>
      <c r="H5" s="18" t="s">
        <v>12</v>
      </c>
      <c r="I5" s="18" t="s">
        <v>13</v>
      </c>
      <c r="J5" s="18" t="s">
        <v>14</v>
      </c>
      <c r="K5" s="18" t="s">
        <v>15</v>
      </c>
      <c r="L5" s="18" t="s">
        <v>16</v>
      </c>
      <c r="M5" s="18" t="s">
        <v>12</v>
      </c>
      <c r="N5" s="18" t="s">
        <v>13</v>
      </c>
      <c r="O5" s="18" t="s">
        <v>14</v>
      </c>
      <c r="P5" s="18" t="s">
        <v>15</v>
      </c>
      <c r="Q5" s="18" t="s">
        <v>16</v>
      </c>
      <c r="R5" s="15"/>
    </row>
    <row r="6" spans="1:18" s="1" customFormat="1" ht="60" customHeight="1">
      <c r="A6" s="17"/>
      <c r="B6" s="17"/>
      <c r="C6" s="18"/>
      <c r="D6" s="18"/>
      <c r="E6" s="20" t="s">
        <v>17</v>
      </c>
      <c r="F6" s="21"/>
      <c r="G6" s="21">
        <f>SUM(G7:G38)</f>
        <v>2473</v>
      </c>
      <c r="H6" s="18">
        <v>1635</v>
      </c>
      <c r="I6" s="18">
        <v>838</v>
      </c>
      <c r="J6" s="18"/>
      <c r="K6" s="18"/>
      <c r="L6" s="18">
        <v>2473</v>
      </c>
      <c r="M6" s="28"/>
      <c r="N6" s="28"/>
      <c r="O6" s="28"/>
      <c r="P6" s="28"/>
      <c r="Q6" s="28"/>
      <c r="R6" s="33" t="s">
        <v>753</v>
      </c>
    </row>
    <row r="7" spans="1:18" s="2" customFormat="1" ht="45">
      <c r="A7" s="42">
        <v>2020288</v>
      </c>
      <c r="B7" s="23" t="s">
        <v>754</v>
      </c>
      <c r="C7" s="23" t="s">
        <v>755</v>
      </c>
      <c r="D7" s="23" t="s">
        <v>105</v>
      </c>
      <c r="E7" s="24" t="s">
        <v>756</v>
      </c>
      <c r="F7" s="23" t="s">
        <v>757</v>
      </c>
      <c r="G7" s="43">
        <v>105</v>
      </c>
      <c r="H7" s="23">
        <v>105</v>
      </c>
      <c r="I7" s="23"/>
      <c r="J7" s="23"/>
      <c r="K7" s="23"/>
      <c r="L7" s="43">
        <v>105</v>
      </c>
      <c r="M7" s="29"/>
      <c r="N7" s="30"/>
      <c r="O7" s="30"/>
      <c r="P7" s="30"/>
      <c r="Q7" s="29"/>
      <c r="R7" s="34"/>
    </row>
    <row r="8" spans="1:18" s="2" customFormat="1" ht="67.5">
      <c r="A8" s="42">
        <v>2020289</v>
      </c>
      <c r="B8" s="23" t="s">
        <v>758</v>
      </c>
      <c r="C8" s="23" t="s">
        <v>755</v>
      </c>
      <c r="D8" s="23" t="s">
        <v>396</v>
      </c>
      <c r="E8" s="24" t="s">
        <v>759</v>
      </c>
      <c r="F8" s="23" t="s">
        <v>760</v>
      </c>
      <c r="G8" s="43">
        <v>360</v>
      </c>
      <c r="H8" s="23"/>
      <c r="I8" s="23">
        <v>360</v>
      </c>
      <c r="J8" s="23"/>
      <c r="K8" s="23"/>
      <c r="L8" s="43">
        <v>360</v>
      </c>
      <c r="M8" s="29"/>
      <c r="N8" s="31"/>
      <c r="O8" s="31"/>
      <c r="P8" s="31"/>
      <c r="Q8" s="29"/>
      <c r="R8" s="34"/>
    </row>
    <row r="9" spans="1:18" s="2" customFormat="1" ht="56.25">
      <c r="A9" s="42">
        <v>2020290</v>
      </c>
      <c r="B9" s="23" t="s">
        <v>761</v>
      </c>
      <c r="C9" s="23" t="s">
        <v>755</v>
      </c>
      <c r="D9" s="23" t="s">
        <v>762</v>
      </c>
      <c r="E9" s="24" t="s">
        <v>763</v>
      </c>
      <c r="F9" s="23" t="s">
        <v>764</v>
      </c>
      <c r="G9" s="43">
        <v>125</v>
      </c>
      <c r="H9" s="23"/>
      <c r="I9" s="23">
        <v>125</v>
      </c>
      <c r="J9" s="23"/>
      <c r="K9" s="23"/>
      <c r="L9" s="43">
        <v>125</v>
      </c>
      <c r="M9" s="29"/>
      <c r="N9" s="30"/>
      <c r="O9" s="30"/>
      <c r="P9" s="30"/>
      <c r="Q9" s="29"/>
      <c r="R9" s="34"/>
    </row>
    <row r="10" spans="1:18" s="2" customFormat="1" ht="56.25">
      <c r="A10" s="42">
        <v>2020291</v>
      </c>
      <c r="B10" s="23" t="s">
        <v>765</v>
      </c>
      <c r="C10" s="23" t="s">
        <v>755</v>
      </c>
      <c r="D10" s="23" t="s">
        <v>675</v>
      </c>
      <c r="E10" s="24" t="s">
        <v>766</v>
      </c>
      <c r="F10" s="23" t="s">
        <v>767</v>
      </c>
      <c r="G10" s="43">
        <v>145</v>
      </c>
      <c r="H10" s="23">
        <v>145</v>
      </c>
      <c r="I10" s="23"/>
      <c r="J10" s="23"/>
      <c r="K10" s="23"/>
      <c r="L10" s="43">
        <v>145</v>
      </c>
      <c r="M10" s="29"/>
      <c r="N10" s="30"/>
      <c r="O10" s="30"/>
      <c r="P10" s="30"/>
      <c r="Q10" s="29"/>
      <c r="R10" s="34"/>
    </row>
    <row r="11" spans="1:18" s="2" customFormat="1" ht="33.75">
      <c r="A11" s="42">
        <v>2020292</v>
      </c>
      <c r="B11" s="23" t="s">
        <v>768</v>
      </c>
      <c r="C11" s="23" t="s">
        <v>755</v>
      </c>
      <c r="D11" s="23" t="s">
        <v>694</v>
      </c>
      <c r="E11" s="24" t="s">
        <v>769</v>
      </c>
      <c r="F11" s="23" t="s">
        <v>770</v>
      </c>
      <c r="G11" s="43">
        <v>120</v>
      </c>
      <c r="H11" s="23">
        <v>120</v>
      </c>
      <c r="I11" s="23"/>
      <c r="J11" s="23"/>
      <c r="K11" s="23"/>
      <c r="L11" s="23">
        <v>120</v>
      </c>
      <c r="M11" s="29"/>
      <c r="N11" s="30"/>
      <c r="O11" s="30"/>
      <c r="P11" s="30"/>
      <c r="Q11" s="29"/>
      <c r="R11" s="34"/>
    </row>
    <row r="12" spans="1:18" s="7" customFormat="1" ht="45">
      <c r="A12" s="42">
        <v>2020293</v>
      </c>
      <c r="B12" s="23" t="s">
        <v>771</v>
      </c>
      <c r="C12" s="23" t="s">
        <v>755</v>
      </c>
      <c r="D12" s="23" t="s">
        <v>245</v>
      </c>
      <c r="E12" s="24" t="s">
        <v>772</v>
      </c>
      <c r="F12" s="23" t="s">
        <v>773</v>
      </c>
      <c r="G12" s="23">
        <v>60</v>
      </c>
      <c r="H12" s="23">
        <v>60</v>
      </c>
      <c r="I12" s="23"/>
      <c r="J12" s="23"/>
      <c r="K12" s="23"/>
      <c r="L12" s="23">
        <v>60</v>
      </c>
      <c r="M12" s="29"/>
      <c r="N12" s="35"/>
      <c r="O12" s="36"/>
      <c r="P12" s="36"/>
      <c r="Q12" s="29"/>
      <c r="R12" s="34"/>
    </row>
    <row r="13" spans="1:18" s="7" customFormat="1" ht="45">
      <c r="A13" s="42">
        <v>2020294</v>
      </c>
      <c r="B13" s="23" t="s">
        <v>774</v>
      </c>
      <c r="C13" s="23" t="s">
        <v>755</v>
      </c>
      <c r="D13" s="23" t="s">
        <v>188</v>
      </c>
      <c r="E13" s="24" t="s">
        <v>775</v>
      </c>
      <c r="F13" s="23" t="s">
        <v>776</v>
      </c>
      <c r="G13" s="23">
        <v>250</v>
      </c>
      <c r="H13" s="23">
        <v>250</v>
      </c>
      <c r="I13" s="23"/>
      <c r="J13" s="23"/>
      <c r="K13" s="23"/>
      <c r="L13" s="23">
        <v>250</v>
      </c>
      <c r="M13" s="29"/>
      <c r="N13" s="35"/>
      <c r="O13" s="36"/>
      <c r="P13" s="36"/>
      <c r="Q13" s="29"/>
      <c r="R13" s="34"/>
    </row>
    <row r="14" spans="1:18" s="7" customFormat="1" ht="45">
      <c r="A14" s="42">
        <v>2020295</v>
      </c>
      <c r="B14" s="23" t="s">
        <v>774</v>
      </c>
      <c r="C14" s="23" t="s">
        <v>755</v>
      </c>
      <c r="D14" s="23" t="s">
        <v>267</v>
      </c>
      <c r="E14" s="24" t="s">
        <v>777</v>
      </c>
      <c r="F14" s="23" t="s">
        <v>778</v>
      </c>
      <c r="G14" s="23">
        <v>130</v>
      </c>
      <c r="H14" s="23">
        <v>130</v>
      </c>
      <c r="I14" s="23"/>
      <c r="J14" s="23"/>
      <c r="K14" s="23"/>
      <c r="L14" s="23">
        <v>130</v>
      </c>
      <c r="M14" s="29"/>
      <c r="N14" s="35"/>
      <c r="O14" s="36"/>
      <c r="P14" s="36"/>
      <c r="Q14" s="29"/>
      <c r="R14" s="34"/>
    </row>
    <row r="15" spans="1:18" s="7" customFormat="1" ht="56.25">
      <c r="A15" s="42">
        <v>2020296</v>
      </c>
      <c r="B15" s="23" t="s">
        <v>779</v>
      </c>
      <c r="C15" s="23" t="s">
        <v>755</v>
      </c>
      <c r="D15" s="23" t="s">
        <v>151</v>
      </c>
      <c r="E15" s="24" t="s">
        <v>780</v>
      </c>
      <c r="F15" s="23" t="s">
        <v>781</v>
      </c>
      <c r="G15" s="23">
        <v>31</v>
      </c>
      <c r="H15" s="23">
        <v>31</v>
      </c>
      <c r="I15" s="23"/>
      <c r="J15" s="23"/>
      <c r="K15" s="23"/>
      <c r="L15" s="23">
        <v>31</v>
      </c>
      <c r="M15" s="29"/>
      <c r="N15" s="35"/>
      <c r="O15" s="36"/>
      <c r="P15" s="36"/>
      <c r="Q15" s="29"/>
      <c r="R15" s="34"/>
    </row>
    <row r="16" spans="1:18" s="7" customFormat="1" ht="45">
      <c r="A16" s="42">
        <v>2020297</v>
      </c>
      <c r="B16" s="23" t="s">
        <v>782</v>
      </c>
      <c r="C16" s="23" t="s">
        <v>755</v>
      </c>
      <c r="D16" s="23" t="s">
        <v>131</v>
      </c>
      <c r="E16" s="24" t="s">
        <v>783</v>
      </c>
      <c r="F16" s="23" t="s">
        <v>784</v>
      </c>
      <c r="G16" s="23">
        <v>23</v>
      </c>
      <c r="H16" s="23">
        <v>23</v>
      </c>
      <c r="I16" s="23"/>
      <c r="J16" s="23"/>
      <c r="K16" s="23"/>
      <c r="L16" s="23">
        <v>23</v>
      </c>
      <c r="M16" s="29"/>
      <c r="N16" s="35"/>
      <c r="O16" s="36"/>
      <c r="P16" s="36"/>
      <c r="Q16" s="29"/>
      <c r="R16" s="34"/>
    </row>
    <row r="17" spans="1:18" s="7" customFormat="1" ht="45">
      <c r="A17" s="42">
        <v>2020298</v>
      </c>
      <c r="B17" s="23" t="s">
        <v>758</v>
      </c>
      <c r="C17" s="23" t="s">
        <v>755</v>
      </c>
      <c r="D17" s="23" t="s">
        <v>252</v>
      </c>
      <c r="E17" s="24" t="s">
        <v>785</v>
      </c>
      <c r="F17" s="23" t="s">
        <v>786</v>
      </c>
      <c r="G17" s="23">
        <v>30</v>
      </c>
      <c r="H17" s="23"/>
      <c r="I17" s="23">
        <v>30</v>
      </c>
      <c r="J17" s="23"/>
      <c r="K17" s="23"/>
      <c r="L17" s="23">
        <v>30</v>
      </c>
      <c r="M17" s="29"/>
      <c r="N17" s="35"/>
      <c r="O17" s="36"/>
      <c r="P17" s="36"/>
      <c r="Q17" s="29"/>
      <c r="R17" s="34"/>
    </row>
    <row r="18" spans="1:18" s="7" customFormat="1" ht="45">
      <c r="A18" s="42">
        <v>2020299</v>
      </c>
      <c r="B18" s="23" t="s">
        <v>787</v>
      </c>
      <c r="C18" s="23" t="s">
        <v>755</v>
      </c>
      <c r="D18" s="23" t="s">
        <v>370</v>
      </c>
      <c r="E18" s="24" t="s">
        <v>788</v>
      </c>
      <c r="F18" s="23" t="s">
        <v>789</v>
      </c>
      <c r="G18" s="23">
        <v>44</v>
      </c>
      <c r="H18" s="23">
        <v>44</v>
      </c>
      <c r="I18" s="23"/>
      <c r="J18" s="23"/>
      <c r="K18" s="23"/>
      <c r="L18" s="23">
        <v>44</v>
      </c>
      <c r="M18" s="29"/>
      <c r="N18" s="35"/>
      <c r="O18" s="36"/>
      <c r="P18" s="36"/>
      <c r="Q18" s="29"/>
      <c r="R18" s="34"/>
    </row>
    <row r="19" spans="1:18" s="7" customFormat="1" ht="35.25" customHeight="1">
      <c r="A19" s="42">
        <v>2020300</v>
      </c>
      <c r="B19" s="23" t="s">
        <v>790</v>
      </c>
      <c r="C19" s="23" t="s">
        <v>755</v>
      </c>
      <c r="D19" s="23" t="s">
        <v>388</v>
      </c>
      <c r="E19" s="24" t="s">
        <v>791</v>
      </c>
      <c r="F19" s="23" t="s">
        <v>792</v>
      </c>
      <c r="G19" s="23">
        <v>88</v>
      </c>
      <c r="H19" s="23">
        <v>88</v>
      </c>
      <c r="I19" s="23"/>
      <c r="J19" s="23"/>
      <c r="K19" s="23"/>
      <c r="L19" s="23">
        <v>88</v>
      </c>
      <c r="M19" s="29"/>
      <c r="N19" s="35"/>
      <c r="O19" s="36"/>
      <c r="P19" s="36"/>
      <c r="Q19" s="29"/>
      <c r="R19" s="34"/>
    </row>
    <row r="20" spans="1:18" s="7" customFormat="1" ht="35.25" customHeight="1">
      <c r="A20" s="42">
        <v>2020301</v>
      </c>
      <c r="B20" s="23" t="s">
        <v>793</v>
      </c>
      <c r="C20" s="23" t="s">
        <v>755</v>
      </c>
      <c r="D20" s="23" t="s">
        <v>515</v>
      </c>
      <c r="E20" s="24" t="s">
        <v>794</v>
      </c>
      <c r="F20" s="23" t="s">
        <v>795</v>
      </c>
      <c r="G20" s="23">
        <v>13</v>
      </c>
      <c r="H20" s="23">
        <v>13</v>
      </c>
      <c r="I20" s="23"/>
      <c r="J20" s="23"/>
      <c r="K20" s="23"/>
      <c r="L20" s="23">
        <v>13</v>
      </c>
      <c r="M20" s="29"/>
      <c r="N20" s="35"/>
      <c r="O20" s="36"/>
      <c r="P20" s="36"/>
      <c r="Q20" s="29"/>
      <c r="R20" s="34"/>
    </row>
    <row r="21" spans="1:18" s="7" customFormat="1" ht="45">
      <c r="A21" s="42">
        <v>2020302</v>
      </c>
      <c r="B21" s="23" t="s">
        <v>796</v>
      </c>
      <c r="C21" s="23" t="s">
        <v>755</v>
      </c>
      <c r="D21" s="23" t="s">
        <v>584</v>
      </c>
      <c r="E21" s="24" t="s">
        <v>797</v>
      </c>
      <c r="F21" s="23" t="s">
        <v>798</v>
      </c>
      <c r="G21" s="23">
        <v>85</v>
      </c>
      <c r="H21" s="23">
        <v>85</v>
      </c>
      <c r="I21" s="23"/>
      <c r="J21" s="23"/>
      <c r="K21" s="23"/>
      <c r="L21" s="23">
        <v>85</v>
      </c>
      <c r="M21" s="29"/>
      <c r="N21" s="35"/>
      <c r="O21" s="36"/>
      <c r="P21" s="36"/>
      <c r="Q21" s="29"/>
      <c r="R21" s="34"/>
    </row>
    <row r="22" spans="1:18" s="7" customFormat="1" ht="56.25">
      <c r="A22" s="42">
        <v>2020303</v>
      </c>
      <c r="B22" s="23" t="s">
        <v>799</v>
      </c>
      <c r="C22" s="23" t="s">
        <v>755</v>
      </c>
      <c r="D22" s="23" t="s">
        <v>606</v>
      </c>
      <c r="E22" s="24" t="s">
        <v>800</v>
      </c>
      <c r="F22" s="23" t="s">
        <v>801</v>
      </c>
      <c r="G22" s="23">
        <v>60</v>
      </c>
      <c r="H22" s="23">
        <v>60</v>
      </c>
      <c r="I22" s="23"/>
      <c r="J22" s="23"/>
      <c r="K22" s="23"/>
      <c r="L22" s="43">
        <v>60</v>
      </c>
      <c r="M22" s="29"/>
      <c r="N22" s="35"/>
      <c r="O22" s="36"/>
      <c r="P22" s="36"/>
      <c r="Q22" s="29"/>
      <c r="R22" s="34"/>
    </row>
    <row r="23" spans="1:18" s="7" customFormat="1" ht="45">
      <c r="A23" s="42">
        <v>2020304</v>
      </c>
      <c r="B23" s="23" t="s">
        <v>802</v>
      </c>
      <c r="C23" s="23" t="s">
        <v>755</v>
      </c>
      <c r="D23" s="23" t="s">
        <v>653</v>
      </c>
      <c r="E23" s="24" t="s">
        <v>803</v>
      </c>
      <c r="F23" s="23" t="s">
        <v>804</v>
      </c>
      <c r="G23" s="23">
        <v>42</v>
      </c>
      <c r="H23" s="23"/>
      <c r="I23" s="23">
        <v>42</v>
      </c>
      <c r="J23" s="23"/>
      <c r="K23" s="23"/>
      <c r="L23" s="23">
        <v>42</v>
      </c>
      <c r="M23" s="29"/>
      <c r="N23" s="35"/>
      <c r="O23" s="36"/>
      <c r="P23" s="36"/>
      <c r="Q23" s="29"/>
      <c r="R23" s="34"/>
    </row>
    <row r="24" spans="1:18" s="7" customFormat="1" ht="45">
      <c r="A24" s="42">
        <v>2020305</v>
      </c>
      <c r="B24" s="23" t="s">
        <v>805</v>
      </c>
      <c r="C24" s="23" t="s">
        <v>755</v>
      </c>
      <c r="D24" s="23" t="s">
        <v>684</v>
      </c>
      <c r="E24" s="24" t="s">
        <v>806</v>
      </c>
      <c r="F24" s="23" t="s">
        <v>807</v>
      </c>
      <c r="G24" s="23">
        <v>30</v>
      </c>
      <c r="H24" s="23">
        <v>30</v>
      </c>
      <c r="I24" s="23"/>
      <c r="J24" s="23"/>
      <c r="K24" s="23"/>
      <c r="L24" s="23">
        <v>30</v>
      </c>
      <c r="M24" s="29"/>
      <c r="N24" s="35"/>
      <c r="O24" s="36"/>
      <c r="P24" s="36"/>
      <c r="Q24" s="29"/>
      <c r="R24" s="34"/>
    </row>
    <row r="25" spans="1:18" s="7" customFormat="1" ht="45">
      <c r="A25" s="42">
        <v>2020306</v>
      </c>
      <c r="B25" s="23" t="s">
        <v>808</v>
      </c>
      <c r="C25" s="23" t="s">
        <v>755</v>
      </c>
      <c r="D25" s="23" t="s">
        <v>666</v>
      </c>
      <c r="E25" s="24" t="s">
        <v>809</v>
      </c>
      <c r="F25" s="23" t="s">
        <v>810</v>
      </c>
      <c r="G25" s="23">
        <v>20</v>
      </c>
      <c r="H25" s="23">
        <v>20</v>
      </c>
      <c r="I25" s="23"/>
      <c r="J25" s="23"/>
      <c r="K25" s="23"/>
      <c r="L25" s="23">
        <v>20</v>
      </c>
      <c r="M25" s="29"/>
      <c r="N25" s="35"/>
      <c r="O25" s="36"/>
      <c r="P25" s="36"/>
      <c r="Q25" s="29"/>
      <c r="R25" s="34"/>
    </row>
    <row r="26" spans="1:18" s="7" customFormat="1" ht="35.25" customHeight="1">
      <c r="A26" s="42">
        <v>2020307</v>
      </c>
      <c r="B26" s="23" t="s">
        <v>768</v>
      </c>
      <c r="C26" s="23" t="s">
        <v>755</v>
      </c>
      <c r="D26" s="23" t="s">
        <v>715</v>
      </c>
      <c r="E26" s="24" t="s">
        <v>811</v>
      </c>
      <c r="F26" s="23" t="s">
        <v>770</v>
      </c>
      <c r="G26" s="23">
        <v>98</v>
      </c>
      <c r="H26" s="23"/>
      <c r="I26" s="23">
        <v>98</v>
      </c>
      <c r="J26" s="23"/>
      <c r="K26" s="23"/>
      <c r="L26" s="43">
        <v>98</v>
      </c>
      <c r="M26" s="29"/>
      <c r="N26" s="35"/>
      <c r="O26" s="36"/>
      <c r="P26" s="36"/>
      <c r="Q26" s="29"/>
      <c r="R26" s="34"/>
    </row>
    <row r="27" spans="1:18" s="7" customFormat="1" ht="45">
      <c r="A27" s="42">
        <v>2020308</v>
      </c>
      <c r="B27" s="23" t="s">
        <v>812</v>
      </c>
      <c r="C27" s="23" t="s">
        <v>755</v>
      </c>
      <c r="D27" s="23" t="s">
        <v>715</v>
      </c>
      <c r="E27" s="24" t="s">
        <v>813</v>
      </c>
      <c r="F27" s="23" t="s">
        <v>776</v>
      </c>
      <c r="G27" s="23">
        <v>78</v>
      </c>
      <c r="H27" s="23"/>
      <c r="I27" s="23">
        <v>78</v>
      </c>
      <c r="J27" s="23"/>
      <c r="K27" s="23"/>
      <c r="L27" s="23">
        <v>78</v>
      </c>
      <c r="M27" s="29"/>
      <c r="N27" s="35"/>
      <c r="O27" s="36"/>
      <c r="P27" s="36"/>
      <c r="Q27" s="29"/>
      <c r="R27" s="34"/>
    </row>
    <row r="28" spans="1:18" s="7" customFormat="1" ht="67.5">
      <c r="A28" s="42">
        <v>2020309</v>
      </c>
      <c r="B28" s="23" t="s">
        <v>814</v>
      </c>
      <c r="C28" s="23" t="s">
        <v>755</v>
      </c>
      <c r="D28" s="23" t="s">
        <v>526</v>
      </c>
      <c r="E28" s="24" t="s">
        <v>815</v>
      </c>
      <c r="F28" s="23" t="s">
        <v>816</v>
      </c>
      <c r="G28" s="23">
        <v>55</v>
      </c>
      <c r="H28" s="23"/>
      <c r="I28" s="23">
        <v>55</v>
      </c>
      <c r="J28" s="23"/>
      <c r="K28" s="23"/>
      <c r="L28" s="23">
        <v>55</v>
      </c>
      <c r="M28" s="29"/>
      <c r="N28" s="35"/>
      <c r="O28" s="36"/>
      <c r="P28" s="36"/>
      <c r="Q28" s="29"/>
      <c r="R28" s="34"/>
    </row>
    <row r="29" spans="1:18" s="7" customFormat="1" ht="33" customHeight="1">
      <c r="A29" s="42">
        <v>2020310</v>
      </c>
      <c r="B29" s="23" t="s">
        <v>817</v>
      </c>
      <c r="C29" s="23" t="s">
        <v>755</v>
      </c>
      <c r="D29" s="23" t="s">
        <v>517</v>
      </c>
      <c r="E29" s="24" t="s">
        <v>818</v>
      </c>
      <c r="F29" s="23" t="s">
        <v>819</v>
      </c>
      <c r="G29" s="23">
        <v>50</v>
      </c>
      <c r="H29" s="23"/>
      <c r="I29" s="23">
        <v>50</v>
      </c>
      <c r="J29" s="23"/>
      <c r="K29" s="23"/>
      <c r="L29" s="23">
        <v>50</v>
      </c>
      <c r="M29" s="29"/>
      <c r="N29" s="35"/>
      <c r="O29" s="36"/>
      <c r="P29" s="36"/>
      <c r="Q29" s="29"/>
      <c r="R29" s="34"/>
    </row>
    <row r="30" spans="1:18" s="7" customFormat="1" ht="56.25">
      <c r="A30" s="42">
        <v>2020311</v>
      </c>
      <c r="B30" s="23" t="s">
        <v>820</v>
      </c>
      <c r="C30" s="23" t="s">
        <v>821</v>
      </c>
      <c r="D30" s="23" t="s">
        <v>536</v>
      </c>
      <c r="E30" s="24" t="s">
        <v>822</v>
      </c>
      <c r="F30" s="23" t="s">
        <v>823</v>
      </c>
      <c r="G30" s="23">
        <v>45</v>
      </c>
      <c r="H30" s="23">
        <v>45</v>
      </c>
      <c r="I30" s="23"/>
      <c r="J30" s="23"/>
      <c r="K30" s="23"/>
      <c r="L30" s="23">
        <v>45</v>
      </c>
      <c r="M30" s="29"/>
      <c r="N30" s="35"/>
      <c r="O30" s="36"/>
      <c r="P30" s="36"/>
      <c r="Q30" s="29"/>
      <c r="R30" s="34"/>
    </row>
    <row r="31" spans="1:18" s="7" customFormat="1" ht="56.25">
      <c r="A31" s="42">
        <v>2020312</v>
      </c>
      <c r="B31" s="23" t="s">
        <v>824</v>
      </c>
      <c r="C31" s="23" t="s">
        <v>821</v>
      </c>
      <c r="D31" s="23" t="s">
        <v>533</v>
      </c>
      <c r="E31" s="24" t="s">
        <v>825</v>
      </c>
      <c r="F31" s="23" t="s">
        <v>826</v>
      </c>
      <c r="G31" s="23">
        <v>75</v>
      </c>
      <c r="H31" s="23">
        <v>75</v>
      </c>
      <c r="I31" s="23"/>
      <c r="J31" s="23"/>
      <c r="K31" s="23"/>
      <c r="L31" s="23">
        <v>75</v>
      </c>
      <c r="M31" s="29"/>
      <c r="N31" s="31"/>
      <c r="O31" s="36"/>
      <c r="P31" s="36"/>
      <c r="Q31" s="29"/>
      <c r="R31" s="34"/>
    </row>
    <row r="32" spans="1:18" s="7" customFormat="1" ht="67.5">
      <c r="A32" s="42">
        <v>2020313</v>
      </c>
      <c r="B32" s="23" t="s">
        <v>827</v>
      </c>
      <c r="C32" s="23" t="s">
        <v>821</v>
      </c>
      <c r="D32" s="23" t="s">
        <v>264</v>
      </c>
      <c r="E32" s="24" t="s">
        <v>828</v>
      </c>
      <c r="F32" s="23" t="s">
        <v>829</v>
      </c>
      <c r="G32" s="23">
        <v>33.5</v>
      </c>
      <c r="H32" s="23">
        <v>33.5</v>
      </c>
      <c r="I32" s="23"/>
      <c r="J32" s="23"/>
      <c r="K32" s="23"/>
      <c r="L32" s="43">
        <v>33.5</v>
      </c>
      <c r="M32" s="29"/>
      <c r="N32" s="31"/>
      <c r="O32" s="36"/>
      <c r="P32" s="36"/>
      <c r="Q32" s="29"/>
      <c r="R32" s="34"/>
    </row>
    <row r="33" spans="1:18" s="7" customFormat="1" ht="56.25">
      <c r="A33" s="42">
        <v>2020314</v>
      </c>
      <c r="B33" s="23" t="s">
        <v>830</v>
      </c>
      <c r="C33" s="23" t="s">
        <v>821</v>
      </c>
      <c r="D33" s="23" t="s">
        <v>584</v>
      </c>
      <c r="E33" s="24" t="s">
        <v>831</v>
      </c>
      <c r="F33" s="23" t="s">
        <v>832</v>
      </c>
      <c r="G33" s="23">
        <v>30</v>
      </c>
      <c r="H33" s="23">
        <v>30</v>
      </c>
      <c r="I33" s="23"/>
      <c r="J33" s="23"/>
      <c r="K33" s="23"/>
      <c r="L33" s="23">
        <v>30</v>
      </c>
      <c r="M33" s="29"/>
      <c r="N33" s="31"/>
      <c r="O33" s="36"/>
      <c r="P33" s="36"/>
      <c r="Q33" s="29"/>
      <c r="R33" s="34"/>
    </row>
    <row r="34" spans="1:18" s="7" customFormat="1" ht="67.5">
      <c r="A34" s="42">
        <v>2020315</v>
      </c>
      <c r="B34" s="23" t="s">
        <v>833</v>
      </c>
      <c r="C34" s="23" t="s">
        <v>821</v>
      </c>
      <c r="D34" s="23" t="s">
        <v>203</v>
      </c>
      <c r="E34" s="24" t="s">
        <v>834</v>
      </c>
      <c r="F34" s="23" t="s">
        <v>835</v>
      </c>
      <c r="G34" s="23">
        <v>12</v>
      </c>
      <c r="H34" s="23">
        <v>12</v>
      </c>
      <c r="I34" s="23"/>
      <c r="J34" s="23"/>
      <c r="K34" s="23"/>
      <c r="L34" s="43">
        <v>12</v>
      </c>
      <c r="M34" s="29"/>
      <c r="N34" s="31"/>
      <c r="O34" s="36"/>
      <c r="P34" s="36"/>
      <c r="Q34" s="29"/>
      <c r="R34" s="34"/>
    </row>
    <row r="35" spans="1:18" s="7" customFormat="1" ht="45">
      <c r="A35" s="42">
        <v>2020316</v>
      </c>
      <c r="B35" s="23" t="s">
        <v>836</v>
      </c>
      <c r="C35" s="23" t="s">
        <v>821</v>
      </c>
      <c r="D35" s="23" t="s">
        <v>151</v>
      </c>
      <c r="E35" s="24" t="s">
        <v>837</v>
      </c>
      <c r="F35" s="23" t="s">
        <v>838</v>
      </c>
      <c r="G35" s="23">
        <v>13.5</v>
      </c>
      <c r="H35" s="23">
        <v>13.5</v>
      </c>
      <c r="I35" s="23"/>
      <c r="J35" s="23"/>
      <c r="K35" s="23"/>
      <c r="L35" s="43">
        <v>13.5</v>
      </c>
      <c r="M35" s="29"/>
      <c r="N35" s="31"/>
      <c r="O35" s="36"/>
      <c r="P35" s="36"/>
      <c r="Q35" s="29"/>
      <c r="R35" s="34"/>
    </row>
    <row r="36" spans="1:18" s="7" customFormat="1" ht="35.25" customHeight="1">
      <c r="A36" s="42">
        <v>2020317</v>
      </c>
      <c r="B36" s="23" t="s">
        <v>839</v>
      </c>
      <c r="C36" s="23" t="s">
        <v>821</v>
      </c>
      <c r="D36" s="23" t="s">
        <v>454</v>
      </c>
      <c r="E36" s="24" t="s">
        <v>840</v>
      </c>
      <c r="F36" s="23" t="s">
        <v>841</v>
      </c>
      <c r="G36" s="23">
        <v>30</v>
      </c>
      <c r="H36" s="23">
        <v>30</v>
      </c>
      <c r="I36" s="23"/>
      <c r="J36" s="23"/>
      <c r="K36" s="23"/>
      <c r="L36" s="44">
        <v>30</v>
      </c>
      <c r="M36" s="29"/>
      <c r="N36" s="31"/>
      <c r="O36" s="36"/>
      <c r="P36" s="36"/>
      <c r="Q36" s="29"/>
      <c r="R36" s="34"/>
    </row>
    <row r="37" spans="1:18" s="7" customFormat="1" ht="78.75">
      <c r="A37" s="42">
        <v>2020318</v>
      </c>
      <c r="B37" s="23" t="s">
        <v>842</v>
      </c>
      <c r="C37" s="23" t="s">
        <v>821</v>
      </c>
      <c r="D37" s="23" t="s">
        <v>536</v>
      </c>
      <c r="E37" s="24" t="s">
        <v>843</v>
      </c>
      <c r="F37" s="23" t="s">
        <v>844</v>
      </c>
      <c r="G37" s="23">
        <v>22</v>
      </c>
      <c r="H37" s="23">
        <v>22</v>
      </c>
      <c r="I37" s="23"/>
      <c r="J37" s="23"/>
      <c r="K37" s="23"/>
      <c r="L37" s="23">
        <v>22</v>
      </c>
      <c r="M37" s="29"/>
      <c r="N37" s="31"/>
      <c r="O37" s="36"/>
      <c r="P37" s="36"/>
      <c r="Q37" s="29"/>
      <c r="R37" s="34"/>
    </row>
    <row r="38" spans="1:18" s="7" customFormat="1" ht="45">
      <c r="A38" s="42">
        <v>2020319</v>
      </c>
      <c r="B38" s="23" t="s">
        <v>845</v>
      </c>
      <c r="C38" s="23" t="s">
        <v>821</v>
      </c>
      <c r="D38" s="23" t="s">
        <v>712</v>
      </c>
      <c r="E38" s="24" t="s">
        <v>846</v>
      </c>
      <c r="F38" s="23" t="s">
        <v>847</v>
      </c>
      <c r="G38" s="23">
        <v>170</v>
      </c>
      <c r="H38" s="23">
        <v>170</v>
      </c>
      <c r="I38" s="23"/>
      <c r="J38" s="23"/>
      <c r="K38" s="23"/>
      <c r="L38" s="23">
        <v>170</v>
      </c>
      <c r="M38" s="29"/>
      <c r="N38" s="31"/>
      <c r="O38" s="36"/>
      <c r="P38" s="36"/>
      <c r="Q38" s="29"/>
      <c r="R38" s="34"/>
    </row>
  </sheetData>
  <sheetProtection/>
  <mergeCells count="12">
    <mergeCell ref="A2:R2"/>
    <mergeCell ref="Q3:R3"/>
    <mergeCell ref="H4:L4"/>
    <mergeCell ref="M4:Q4"/>
    <mergeCell ref="A4:A5"/>
    <mergeCell ref="B4:B5"/>
    <mergeCell ref="C4:C5"/>
    <mergeCell ref="D4:D5"/>
    <mergeCell ref="E4:E5"/>
    <mergeCell ref="F4:F5"/>
    <mergeCell ref="G4:G5"/>
    <mergeCell ref="R4:R5"/>
  </mergeCells>
  <printOptions/>
  <pageMargins left="0.18" right="0.16" top="0.68" bottom="0.51" header="0.5" footer="0.37"/>
  <pageSetup horizontalDpi="600" verticalDpi="600" orientation="landscape" paperSize="9" scale="95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02"/>
  <sheetViews>
    <sheetView zoomScaleSheetLayoutView="100" workbookViewId="0" topLeftCell="D25">
      <selection activeCell="H79" sqref="H79"/>
    </sheetView>
  </sheetViews>
  <sheetFormatPr defaultColWidth="8.75390625" defaultRowHeight="14.25"/>
  <cols>
    <col min="1" max="1" width="6.75390625" style="3" customWidth="1"/>
    <col min="2" max="2" width="8.75390625" style="3" customWidth="1"/>
    <col min="3" max="3" width="6.125" style="4" customWidth="1"/>
    <col min="4" max="4" width="7.625" style="4" customWidth="1"/>
    <col min="5" max="5" width="22.00390625" style="5" customWidth="1"/>
    <col min="6" max="6" width="9.625" style="4" customWidth="1"/>
    <col min="7" max="7" width="8.00390625" style="4" customWidth="1"/>
    <col min="8" max="8" width="7.625" style="4" customWidth="1"/>
    <col min="9" max="9" width="6.25390625" style="4" customWidth="1"/>
    <col min="10" max="10" width="4.75390625" style="4" customWidth="1"/>
    <col min="11" max="11" width="4.75390625" style="6" customWidth="1"/>
    <col min="12" max="12" width="7.625" style="4" customWidth="1"/>
    <col min="13" max="14" width="5.125" style="5" customWidth="1"/>
    <col min="15" max="16" width="5.125" style="4" customWidth="1"/>
    <col min="17" max="17" width="5.875" style="4" customWidth="1"/>
    <col min="18" max="18" width="16.125" style="7" customWidth="1"/>
    <col min="19" max="16384" width="8.75390625" style="4" customWidth="1"/>
  </cols>
  <sheetData>
    <row r="1" spans="1:2" ht="19.5">
      <c r="A1" s="8" t="s">
        <v>848</v>
      </c>
      <c r="B1" s="8"/>
    </row>
    <row r="2" spans="1:18" ht="31.5" customHeight="1">
      <c r="A2" s="9" t="s">
        <v>849</v>
      </c>
      <c r="B2" s="9"/>
      <c r="C2" s="9"/>
      <c r="D2" s="9"/>
      <c r="E2" s="10"/>
      <c r="F2" s="9"/>
      <c r="G2" s="9"/>
      <c r="H2" s="9"/>
      <c r="I2" s="9"/>
      <c r="J2" s="9"/>
      <c r="K2" s="25"/>
      <c r="L2" s="9"/>
      <c r="M2" s="9"/>
      <c r="N2" s="9"/>
      <c r="O2" s="9"/>
      <c r="P2" s="9"/>
      <c r="Q2" s="9"/>
      <c r="R2" s="9"/>
    </row>
    <row r="3" spans="1:18" ht="16.5" customHeight="1">
      <c r="A3" s="11"/>
      <c r="B3" s="11"/>
      <c r="C3" s="12"/>
      <c r="D3" s="12"/>
      <c r="E3" s="13"/>
      <c r="F3" s="13"/>
      <c r="G3" s="13"/>
      <c r="H3" s="13"/>
      <c r="I3" s="13"/>
      <c r="J3" s="13"/>
      <c r="K3" s="26"/>
      <c r="L3" s="13"/>
      <c r="M3" s="13"/>
      <c r="N3" s="13"/>
      <c r="P3" s="27"/>
      <c r="Q3" s="32"/>
      <c r="R3" s="32"/>
    </row>
    <row r="4" spans="1:18" ht="30" customHeight="1">
      <c r="A4" s="14" t="s">
        <v>850</v>
      </c>
      <c r="B4" s="14" t="s">
        <v>851</v>
      </c>
      <c r="C4" s="15" t="s">
        <v>4</v>
      </c>
      <c r="D4" s="15" t="s">
        <v>5</v>
      </c>
      <c r="E4" s="16" t="s">
        <v>6</v>
      </c>
      <c r="F4" s="15" t="s">
        <v>7</v>
      </c>
      <c r="G4" s="15" t="s">
        <v>8</v>
      </c>
      <c r="H4" s="15" t="s">
        <v>9</v>
      </c>
      <c r="I4" s="15"/>
      <c r="J4" s="15"/>
      <c r="K4" s="15"/>
      <c r="L4" s="15"/>
      <c r="M4" s="15" t="s">
        <v>10</v>
      </c>
      <c r="N4" s="15"/>
      <c r="O4" s="15"/>
      <c r="P4" s="15"/>
      <c r="Q4" s="15"/>
      <c r="R4" s="15" t="s">
        <v>11</v>
      </c>
    </row>
    <row r="5" spans="1:18" s="1" customFormat="1" ht="30" customHeight="1">
      <c r="A5" s="17"/>
      <c r="B5" s="14"/>
      <c r="C5" s="18"/>
      <c r="D5" s="19"/>
      <c r="E5" s="20"/>
      <c r="F5" s="18"/>
      <c r="G5" s="15"/>
      <c r="H5" s="18" t="s">
        <v>12</v>
      </c>
      <c r="I5" s="18" t="s">
        <v>13</v>
      </c>
      <c r="J5" s="18" t="s">
        <v>14</v>
      </c>
      <c r="K5" s="18" t="s">
        <v>15</v>
      </c>
      <c r="L5" s="18" t="s">
        <v>16</v>
      </c>
      <c r="M5" s="18" t="s">
        <v>12</v>
      </c>
      <c r="N5" s="18" t="s">
        <v>13</v>
      </c>
      <c r="O5" s="18" t="s">
        <v>14</v>
      </c>
      <c r="P5" s="18" t="s">
        <v>15</v>
      </c>
      <c r="Q5" s="18" t="s">
        <v>16</v>
      </c>
      <c r="R5" s="15"/>
    </row>
    <row r="6" spans="1:18" s="1" customFormat="1" ht="104.25" customHeight="1">
      <c r="A6" s="17"/>
      <c r="B6" s="17"/>
      <c r="C6" s="18"/>
      <c r="D6" s="18"/>
      <c r="E6" s="20" t="s">
        <v>17</v>
      </c>
      <c r="F6" s="21"/>
      <c r="G6" s="21">
        <f>SUM(G7:G102)</f>
        <v>6065</v>
      </c>
      <c r="H6" s="21">
        <f>SUM(H7:H102)</f>
        <v>4335</v>
      </c>
      <c r="I6" s="21">
        <f>SUM(I7:I102)</f>
        <v>1730</v>
      </c>
      <c r="J6" s="21"/>
      <c r="K6" s="21"/>
      <c r="L6" s="21">
        <f>SUM(L7:L102)</f>
        <v>6065</v>
      </c>
      <c r="M6" s="28"/>
      <c r="N6" s="28"/>
      <c r="O6" s="28"/>
      <c r="P6" s="28"/>
      <c r="Q6" s="28"/>
      <c r="R6" s="33" t="s">
        <v>852</v>
      </c>
    </row>
    <row r="7" spans="1:18" s="2" customFormat="1" ht="33.75">
      <c r="A7" s="22">
        <v>2020429</v>
      </c>
      <c r="B7" s="23" t="s">
        <v>853</v>
      </c>
      <c r="C7" s="23" t="s">
        <v>755</v>
      </c>
      <c r="D7" s="23" t="s">
        <v>650</v>
      </c>
      <c r="E7" s="24" t="s">
        <v>854</v>
      </c>
      <c r="F7" s="23" t="s">
        <v>855</v>
      </c>
      <c r="G7" s="23">
        <v>20</v>
      </c>
      <c r="H7" s="23"/>
      <c r="I7" s="23">
        <v>20</v>
      </c>
      <c r="J7" s="23"/>
      <c r="K7" s="23"/>
      <c r="L7" s="23">
        <v>20</v>
      </c>
      <c r="M7" s="29"/>
      <c r="N7" s="30"/>
      <c r="O7" s="30"/>
      <c r="P7" s="30"/>
      <c r="Q7" s="29"/>
      <c r="R7" s="34"/>
    </row>
    <row r="8" spans="1:18" s="2" customFormat="1" ht="33.75">
      <c r="A8" s="22">
        <v>2020430</v>
      </c>
      <c r="B8" s="23" t="s">
        <v>853</v>
      </c>
      <c r="C8" s="23" t="s">
        <v>755</v>
      </c>
      <c r="D8" s="23" t="s">
        <v>647</v>
      </c>
      <c r="E8" s="24" t="s">
        <v>856</v>
      </c>
      <c r="F8" s="23" t="s">
        <v>857</v>
      </c>
      <c r="G8" s="23">
        <v>20</v>
      </c>
      <c r="H8" s="23"/>
      <c r="I8" s="23">
        <v>20</v>
      </c>
      <c r="J8" s="23"/>
      <c r="K8" s="23"/>
      <c r="L8" s="23">
        <v>20</v>
      </c>
      <c r="M8" s="29"/>
      <c r="N8" s="31"/>
      <c r="O8" s="31"/>
      <c r="P8" s="31"/>
      <c r="Q8" s="29"/>
      <c r="R8" s="34"/>
    </row>
    <row r="9" spans="1:18" s="2" customFormat="1" ht="33.75">
      <c r="A9" s="22">
        <v>2020431</v>
      </c>
      <c r="B9" s="23" t="s">
        <v>853</v>
      </c>
      <c r="C9" s="23" t="s">
        <v>755</v>
      </c>
      <c r="D9" s="23" t="s">
        <v>858</v>
      </c>
      <c r="E9" s="24" t="s">
        <v>859</v>
      </c>
      <c r="F9" s="23" t="s">
        <v>860</v>
      </c>
      <c r="G9" s="23">
        <v>80</v>
      </c>
      <c r="H9" s="23"/>
      <c r="I9" s="23">
        <v>80</v>
      </c>
      <c r="J9" s="23"/>
      <c r="K9" s="23"/>
      <c r="L9" s="23">
        <v>80</v>
      </c>
      <c r="M9" s="29"/>
      <c r="N9" s="30"/>
      <c r="O9" s="30"/>
      <c r="P9" s="30"/>
      <c r="Q9" s="29"/>
      <c r="R9" s="34"/>
    </row>
    <row r="10" spans="1:18" s="2" customFormat="1" ht="33.75">
      <c r="A10" s="22">
        <v>2020432</v>
      </c>
      <c r="B10" s="23" t="s">
        <v>853</v>
      </c>
      <c r="C10" s="23" t="s">
        <v>755</v>
      </c>
      <c r="D10" s="23" t="s">
        <v>151</v>
      </c>
      <c r="E10" s="24" t="s">
        <v>861</v>
      </c>
      <c r="F10" s="23" t="s">
        <v>862</v>
      </c>
      <c r="G10" s="23">
        <v>30</v>
      </c>
      <c r="H10" s="23"/>
      <c r="I10" s="23">
        <v>30</v>
      </c>
      <c r="J10" s="23"/>
      <c r="K10" s="23"/>
      <c r="L10" s="23">
        <v>30</v>
      </c>
      <c r="M10" s="29"/>
      <c r="N10" s="30"/>
      <c r="O10" s="30"/>
      <c r="P10" s="30"/>
      <c r="Q10" s="29"/>
      <c r="R10" s="34"/>
    </row>
    <row r="11" spans="1:18" s="2" customFormat="1" ht="33.75">
      <c r="A11" s="22">
        <v>2020433</v>
      </c>
      <c r="B11" s="23" t="s">
        <v>853</v>
      </c>
      <c r="C11" s="23" t="s">
        <v>755</v>
      </c>
      <c r="D11" s="23" t="s">
        <v>131</v>
      </c>
      <c r="E11" s="24" t="s">
        <v>863</v>
      </c>
      <c r="F11" s="23" t="s">
        <v>864</v>
      </c>
      <c r="G11" s="23">
        <v>35</v>
      </c>
      <c r="H11" s="23"/>
      <c r="I11" s="23">
        <v>35</v>
      </c>
      <c r="J11" s="23"/>
      <c r="K11" s="23"/>
      <c r="L11" s="23">
        <v>35</v>
      </c>
      <c r="M11" s="29"/>
      <c r="N11" s="30"/>
      <c r="O11" s="30"/>
      <c r="P11" s="30"/>
      <c r="Q11" s="29"/>
      <c r="R11" s="34"/>
    </row>
    <row r="12" spans="1:18" s="7" customFormat="1" ht="33.75">
      <c r="A12" s="22">
        <v>2020434</v>
      </c>
      <c r="B12" s="23" t="s">
        <v>853</v>
      </c>
      <c r="C12" s="23" t="s">
        <v>755</v>
      </c>
      <c r="D12" s="23" t="s">
        <v>121</v>
      </c>
      <c r="E12" s="24" t="s">
        <v>865</v>
      </c>
      <c r="F12" s="23" t="s">
        <v>860</v>
      </c>
      <c r="G12" s="23">
        <v>30</v>
      </c>
      <c r="H12" s="23"/>
      <c r="I12" s="23">
        <v>30</v>
      </c>
      <c r="J12" s="23"/>
      <c r="K12" s="23"/>
      <c r="L12" s="23">
        <v>30</v>
      </c>
      <c r="M12" s="29"/>
      <c r="N12" s="35"/>
      <c r="O12" s="36"/>
      <c r="P12" s="36"/>
      <c r="Q12" s="29"/>
      <c r="R12" s="34"/>
    </row>
    <row r="13" spans="1:18" s="7" customFormat="1" ht="33.75">
      <c r="A13" s="22">
        <v>2020435</v>
      </c>
      <c r="B13" s="23" t="s">
        <v>853</v>
      </c>
      <c r="C13" s="23" t="s">
        <v>755</v>
      </c>
      <c r="D13" s="23" t="s">
        <v>581</v>
      </c>
      <c r="E13" s="24" t="s">
        <v>866</v>
      </c>
      <c r="F13" s="23" t="s">
        <v>867</v>
      </c>
      <c r="G13" s="23">
        <v>20</v>
      </c>
      <c r="H13" s="23"/>
      <c r="I13" s="23">
        <v>20</v>
      </c>
      <c r="J13" s="23"/>
      <c r="K13" s="23"/>
      <c r="L13" s="23">
        <v>20</v>
      </c>
      <c r="M13" s="29"/>
      <c r="N13" s="35"/>
      <c r="O13" s="36"/>
      <c r="P13" s="36"/>
      <c r="Q13" s="29"/>
      <c r="R13" s="34"/>
    </row>
    <row r="14" spans="1:18" s="7" customFormat="1" ht="33.75">
      <c r="A14" s="22">
        <v>2020436</v>
      </c>
      <c r="B14" s="23" t="s">
        <v>853</v>
      </c>
      <c r="C14" s="23" t="s">
        <v>755</v>
      </c>
      <c r="D14" s="23" t="s">
        <v>868</v>
      </c>
      <c r="E14" s="24" t="s">
        <v>869</v>
      </c>
      <c r="F14" s="23" t="s">
        <v>870</v>
      </c>
      <c r="G14" s="23">
        <v>25</v>
      </c>
      <c r="H14" s="23"/>
      <c r="I14" s="23">
        <v>25</v>
      </c>
      <c r="J14" s="23"/>
      <c r="K14" s="23"/>
      <c r="L14" s="23">
        <v>25</v>
      </c>
      <c r="M14" s="29"/>
      <c r="N14" s="35"/>
      <c r="O14" s="36"/>
      <c r="P14" s="36"/>
      <c r="Q14" s="29"/>
      <c r="R14" s="34"/>
    </row>
    <row r="15" spans="1:18" s="7" customFormat="1" ht="33.75">
      <c r="A15" s="22">
        <v>2020437</v>
      </c>
      <c r="B15" s="23" t="s">
        <v>853</v>
      </c>
      <c r="C15" s="23" t="s">
        <v>755</v>
      </c>
      <c r="D15" s="23" t="s">
        <v>650</v>
      </c>
      <c r="E15" s="24" t="s">
        <v>871</v>
      </c>
      <c r="F15" s="23" t="s">
        <v>872</v>
      </c>
      <c r="G15" s="23">
        <v>40</v>
      </c>
      <c r="H15" s="23"/>
      <c r="I15" s="23">
        <v>40</v>
      </c>
      <c r="J15" s="23"/>
      <c r="K15" s="23"/>
      <c r="L15" s="23">
        <v>40</v>
      </c>
      <c r="M15" s="29"/>
      <c r="N15" s="35"/>
      <c r="O15" s="36"/>
      <c r="P15" s="36"/>
      <c r="Q15" s="29"/>
      <c r="R15" s="34"/>
    </row>
    <row r="16" spans="1:18" s="7" customFormat="1" ht="33.75">
      <c r="A16" s="22">
        <v>2020438</v>
      </c>
      <c r="B16" s="23" t="s">
        <v>853</v>
      </c>
      <c r="C16" s="23" t="s">
        <v>755</v>
      </c>
      <c r="D16" s="23" t="s">
        <v>656</v>
      </c>
      <c r="E16" s="24" t="s">
        <v>873</v>
      </c>
      <c r="F16" s="23" t="s">
        <v>860</v>
      </c>
      <c r="G16" s="23">
        <v>50</v>
      </c>
      <c r="H16" s="23"/>
      <c r="I16" s="23">
        <v>50</v>
      </c>
      <c r="J16" s="23"/>
      <c r="K16" s="23"/>
      <c r="L16" s="23">
        <v>50</v>
      </c>
      <c r="M16" s="29"/>
      <c r="N16" s="35"/>
      <c r="O16" s="36"/>
      <c r="P16" s="36"/>
      <c r="Q16" s="29"/>
      <c r="R16" s="34"/>
    </row>
    <row r="17" spans="1:18" s="7" customFormat="1" ht="33.75">
      <c r="A17" s="22">
        <v>2020439</v>
      </c>
      <c r="B17" s="23" t="s">
        <v>853</v>
      </c>
      <c r="C17" s="23" t="s">
        <v>755</v>
      </c>
      <c r="D17" s="23" t="s">
        <v>874</v>
      </c>
      <c r="E17" s="24" t="s">
        <v>875</v>
      </c>
      <c r="F17" s="23" t="s">
        <v>860</v>
      </c>
      <c r="G17" s="23">
        <v>40</v>
      </c>
      <c r="H17" s="23"/>
      <c r="I17" s="23">
        <v>40</v>
      </c>
      <c r="J17" s="23"/>
      <c r="K17" s="23"/>
      <c r="L17" s="23">
        <v>40</v>
      </c>
      <c r="M17" s="29"/>
      <c r="N17" s="35"/>
      <c r="O17" s="36"/>
      <c r="P17" s="36"/>
      <c r="Q17" s="29"/>
      <c r="R17" s="34"/>
    </row>
    <row r="18" spans="1:18" s="7" customFormat="1" ht="33.75">
      <c r="A18" s="22">
        <v>2020440</v>
      </c>
      <c r="B18" s="23" t="s">
        <v>853</v>
      </c>
      <c r="C18" s="23" t="s">
        <v>755</v>
      </c>
      <c r="D18" s="23" t="s">
        <v>868</v>
      </c>
      <c r="E18" s="24" t="s">
        <v>876</v>
      </c>
      <c r="F18" s="23" t="s">
        <v>860</v>
      </c>
      <c r="G18" s="23">
        <v>30</v>
      </c>
      <c r="H18" s="23"/>
      <c r="I18" s="23">
        <v>30</v>
      </c>
      <c r="J18" s="23"/>
      <c r="K18" s="23"/>
      <c r="L18" s="23">
        <v>30</v>
      </c>
      <c r="M18" s="29"/>
      <c r="N18" s="35"/>
      <c r="O18" s="36"/>
      <c r="P18" s="36"/>
      <c r="Q18" s="29"/>
      <c r="R18" s="34"/>
    </row>
    <row r="19" spans="1:18" s="7" customFormat="1" ht="33.75">
      <c r="A19" s="22">
        <v>2020441</v>
      </c>
      <c r="B19" s="23" t="s">
        <v>853</v>
      </c>
      <c r="C19" s="23" t="s">
        <v>755</v>
      </c>
      <c r="D19" s="23" t="s">
        <v>877</v>
      </c>
      <c r="E19" s="24" t="s">
        <v>878</v>
      </c>
      <c r="F19" s="23" t="s">
        <v>860</v>
      </c>
      <c r="G19" s="23">
        <v>75</v>
      </c>
      <c r="H19" s="23"/>
      <c r="I19" s="23">
        <v>75</v>
      </c>
      <c r="J19" s="23"/>
      <c r="K19" s="23"/>
      <c r="L19" s="23">
        <v>75</v>
      </c>
      <c r="M19" s="29"/>
      <c r="N19" s="35"/>
      <c r="O19" s="36"/>
      <c r="P19" s="36"/>
      <c r="Q19" s="29"/>
      <c r="R19" s="34"/>
    </row>
    <row r="20" spans="1:18" s="7" customFormat="1" ht="33.75">
      <c r="A20" s="22">
        <v>2020442</v>
      </c>
      <c r="B20" s="23" t="s">
        <v>853</v>
      </c>
      <c r="C20" s="23" t="s">
        <v>755</v>
      </c>
      <c r="D20" s="23" t="s">
        <v>457</v>
      </c>
      <c r="E20" s="24" t="s">
        <v>879</v>
      </c>
      <c r="F20" s="23" t="s">
        <v>880</v>
      </c>
      <c r="G20" s="23">
        <v>41</v>
      </c>
      <c r="H20" s="23"/>
      <c r="I20" s="23">
        <v>41</v>
      </c>
      <c r="J20" s="23"/>
      <c r="K20" s="23"/>
      <c r="L20" s="23">
        <v>41</v>
      </c>
      <c r="M20" s="29"/>
      <c r="N20" s="35"/>
      <c r="O20" s="36"/>
      <c r="P20" s="36"/>
      <c r="Q20" s="29"/>
      <c r="R20" s="34"/>
    </row>
    <row r="21" spans="1:18" s="7" customFormat="1" ht="33.75">
      <c r="A21" s="22">
        <v>2020443</v>
      </c>
      <c r="B21" s="23" t="s">
        <v>853</v>
      </c>
      <c r="C21" s="23" t="s">
        <v>755</v>
      </c>
      <c r="D21" s="23" t="s">
        <v>454</v>
      </c>
      <c r="E21" s="24" t="s">
        <v>881</v>
      </c>
      <c r="F21" s="23" t="s">
        <v>882</v>
      </c>
      <c r="G21" s="23">
        <v>35</v>
      </c>
      <c r="H21" s="23"/>
      <c r="I21" s="23">
        <v>35</v>
      </c>
      <c r="J21" s="23"/>
      <c r="K21" s="23"/>
      <c r="L21" s="23">
        <v>35</v>
      </c>
      <c r="M21" s="29"/>
      <c r="N21" s="35"/>
      <c r="O21" s="36"/>
      <c r="P21" s="36"/>
      <c r="Q21" s="29"/>
      <c r="R21" s="34"/>
    </row>
    <row r="22" spans="1:18" s="7" customFormat="1" ht="33.75">
      <c r="A22" s="22">
        <v>2020444</v>
      </c>
      <c r="B22" s="23" t="s">
        <v>853</v>
      </c>
      <c r="C22" s="23" t="s">
        <v>755</v>
      </c>
      <c r="D22" s="23" t="s">
        <v>560</v>
      </c>
      <c r="E22" s="24" t="s">
        <v>883</v>
      </c>
      <c r="F22" s="23" t="s">
        <v>884</v>
      </c>
      <c r="G22" s="23">
        <v>104</v>
      </c>
      <c r="H22" s="23"/>
      <c r="I22" s="23">
        <v>104</v>
      </c>
      <c r="J22" s="23"/>
      <c r="K22" s="23"/>
      <c r="L22" s="23">
        <v>104</v>
      </c>
      <c r="M22" s="29"/>
      <c r="N22" s="35"/>
      <c r="O22" s="36"/>
      <c r="P22" s="36"/>
      <c r="Q22" s="29"/>
      <c r="R22" s="34"/>
    </row>
    <row r="23" spans="1:18" s="7" customFormat="1" ht="33.75">
      <c r="A23" s="22">
        <v>2020445</v>
      </c>
      <c r="B23" s="23" t="s">
        <v>853</v>
      </c>
      <c r="C23" s="23" t="s">
        <v>755</v>
      </c>
      <c r="D23" s="23" t="s">
        <v>536</v>
      </c>
      <c r="E23" s="24" t="s">
        <v>885</v>
      </c>
      <c r="F23" s="23" t="s">
        <v>870</v>
      </c>
      <c r="G23" s="23">
        <v>34</v>
      </c>
      <c r="H23" s="23"/>
      <c r="I23" s="23">
        <v>34</v>
      </c>
      <c r="J23" s="23"/>
      <c r="K23" s="23"/>
      <c r="L23" s="23">
        <v>34</v>
      </c>
      <c r="M23" s="29"/>
      <c r="N23" s="35"/>
      <c r="O23" s="36"/>
      <c r="P23" s="36"/>
      <c r="Q23" s="29"/>
      <c r="R23" s="34"/>
    </row>
    <row r="24" spans="1:18" s="7" customFormat="1" ht="33.75">
      <c r="A24" s="22">
        <v>2020446</v>
      </c>
      <c r="B24" s="23" t="s">
        <v>853</v>
      </c>
      <c r="C24" s="23" t="s">
        <v>755</v>
      </c>
      <c r="D24" s="23" t="s">
        <v>163</v>
      </c>
      <c r="E24" s="24" t="s">
        <v>886</v>
      </c>
      <c r="F24" s="23" t="s">
        <v>887</v>
      </c>
      <c r="G24" s="23">
        <v>87</v>
      </c>
      <c r="H24" s="23"/>
      <c r="I24" s="23">
        <v>87</v>
      </c>
      <c r="J24" s="23"/>
      <c r="K24" s="23"/>
      <c r="L24" s="23">
        <v>87</v>
      </c>
      <c r="M24" s="29"/>
      <c r="N24" s="35"/>
      <c r="O24" s="36"/>
      <c r="P24" s="36"/>
      <c r="Q24" s="29"/>
      <c r="R24" s="34"/>
    </row>
    <row r="25" spans="1:18" s="7" customFormat="1" ht="33.75">
      <c r="A25" s="22">
        <v>2020447</v>
      </c>
      <c r="B25" s="23" t="s">
        <v>853</v>
      </c>
      <c r="C25" s="23" t="s">
        <v>755</v>
      </c>
      <c r="D25" s="23" t="s">
        <v>888</v>
      </c>
      <c r="E25" s="24" t="s">
        <v>889</v>
      </c>
      <c r="F25" s="23" t="s">
        <v>890</v>
      </c>
      <c r="G25" s="23">
        <v>65</v>
      </c>
      <c r="H25" s="23"/>
      <c r="I25" s="23">
        <v>65</v>
      </c>
      <c r="J25" s="23"/>
      <c r="K25" s="23"/>
      <c r="L25" s="23">
        <v>65</v>
      </c>
      <c r="M25" s="29"/>
      <c r="N25" s="35"/>
      <c r="O25" s="36"/>
      <c r="P25" s="36"/>
      <c r="Q25" s="29"/>
      <c r="R25" s="34"/>
    </row>
    <row r="26" spans="1:18" s="7" customFormat="1" ht="33.75">
      <c r="A26" s="22">
        <v>2020448</v>
      </c>
      <c r="B26" s="23" t="s">
        <v>853</v>
      </c>
      <c r="C26" s="23" t="s">
        <v>755</v>
      </c>
      <c r="D26" s="23" t="s">
        <v>650</v>
      </c>
      <c r="E26" s="24" t="s">
        <v>891</v>
      </c>
      <c r="F26" s="23" t="s">
        <v>892</v>
      </c>
      <c r="G26" s="23">
        <v>153</v>
      </c>
      <c r="H26" s="23"/>
      <c r="I26" s="23">
        <v>153</v>
      </c>
      <c r="J26" s="23"/>
      <c r="K26" s="23"/>
      <c r="L26" s="23">
        <v>153</v>
      </c>
      <c r="M26" s="29"/>
      <c r="N26" s="35"/>
      <c r="O26" s="36"/>
      <c r="P26" s="36"/>
      <c r="Q26" s="29"/>
      <c r="R26" s="34"/>
    </row>
    <row r="27" spans="1:18" s="7" customFormat="1" ht="33.75">
      <c r="A27" s="22">
        <v>2020449</v>
      </c>
      <c r="B27" s="23" t="s">
        <v>853</v>
      </c>
      <c r="C27" s="23" t="s">
        <v>755</v>
      </c>
      <c r="D27" s="23" t="s">
        <v>188</v>
      </c>
      <c r="E27" s="24" t="s">
        <v>893</v>
      </c>
      <c r="F27" s="23" t="s">
        <v>887</v>
      </c>
      <c r="G27" s="23">
        <v>37</v>
      </c>
      <c r="H27" s="23"/>
      <c r="I27" s="23">
        <v>37</v>
      </c>
      <c r="J27" s="23"/>
      <c r="K27" s="23"/>
      <c r="L27" s="23">
        <v>37</v>
      </c>
      <c r="M27" s="29"/>
      <c r="N27" s="35"/>
      <c r="O27" s="36"/>
      <c r="P27" s="36"/>
      <c r="Q27" s="29"/>
      <c r="R27" s="34"/>
    </row>
    <row r="28" spans="1:18" s="7" customFormat="1" ht="33.75">
      <c r="A28" s="22">
        <v>2020450</v>
      </c>
      <c r="B28" s="23" t="s">
        <v>853</v>
      </c>
      <c r="C28" s="23" t="s">
        <v>755</v>
      </c>
      <c r="D28" s="23" t="s">
        <v>242</v>
      </c>
      <c r="E28" s="24" t="s">
        <v>894</v>
      </c>
      <c r="F28" s="23" t="s">
        <v>895</v>
      </c>
      <c r="G28" s="23">
        <v>48</v>
      </c>
      <c r="H28" s="23"/>
      <c r="I28" s="23">
        <v>48</v>
      </c>
      <c r="J28" s="23"/>
      <c r="K28" s="23"/>
      <c r="L28" s="23">
        <v>48</v>
      </c>
      <c r="M28" s="29"/>
      <c r="N28" s="35"/>
      <c r="O28" s="36"/>
      <c r="P28" s="36"/>
      <c r="Q28" s="29"/>
      <c r="R28" s="34"/>
    </row>
    <row r="29" spans="1:18" s="7" customFormat="1" ht="33.75">
      <c r="A29" s="22">
        <v>2020451</v>
      </c>
      <c r="B29" s="23" t="s">
        <v>853</v>
      </c>
      <c r="C29" s="23" t="s">
        <v>755</v>
      </c>
      <c r="D29" s="23" t="s">
        <v>233</v>
      </c>
      <c r="E29" s="24" t="s">
        <v>896</v>
      </c>
      <c r="F29" s="23" t="s">
        <v>897</v>
      </c>
      <c r="G29" s="23">
        <v>28</v>
      </c>
      <c r="H29" s="23"/>
      <c r="I29" s="23">
        <v>28</v>
      </c>
      <c r="J29" s="23"/>
      <c r="K29" s="23"/>
      <c r="L29" s="23">
        <v>28</v>
      </c>
      <c r="M29" s="29"/>
      <c r="N29" s="35"/>
      <c r="O29" s="36"/>
      <c r="P29" s="36"/>
      <c r="Q29" s="29"/>
      <c r="R29" s="34"/>
    </row>
    <row r="30" spans="1:18" s="7" customFormat="1" ht="33.75">
      <c r="A30" s="22">
        <v>2020452</v>
      </c>
      <c r="B30" s="23" t="s">
        <v>853</v>
      </c>
      <c r="C30" s="23" t="s">
        <v>755</v>
      </c>
      <c r="D30" s="23" t="s">
        <v>669</v>
      </c>
      <c r="E30" s="24" t="s">
        <v>898</v>
      </c>
      <c r="F30" s="23" t="s">
        <v>860</v>
      </c>
      <c r="G30" s="23">
        <v>41</v>
      </c>
      <c r="H30" s="23">
        <v>41</v>
      </c>
      <c r="I30" s="23"/>
      <c r="J30" s="23"/>
      <c r="K30" s="23"/>
      <c r="L30" s="23">
        <v>41</v>
      </c>
      <c r="M30" s="29"/>
      <c r="N30" s="35"/>
      <c r="O30" s="36"/>
      <c r="P30" s="36"/>
      <c r="Q30" s="29"/>
      <c r="R30" s="34"/>
    </row>
    <row r="31" spans="1:18" s="7" customFormat="1" ht="33.75">
      <c r="A31" s="22">
        <v>2020453</v>
      </c>
      <c r="B31" s="23" t="s">
        <v>853</v>
      </c>
      <c r="C31" s="23" t="s">
        <v>755</v>
      </c>
      <c r="D31" s="23" t="s">
        <v>666</v>
      </c>
      <c r="E31" s="24" t="s">
        <v>899</v>
      </c>
      <c r="F31" s="23" t="s">
        <v>860</v>
      </c>
      <c r="G31" s="23">
        <v>24</v>
      </c>
      <c r="H31" s="23">
        <v>24</v>
      </c>
      <c r="I31" s="23"/>
      <c r="J31" s="23"/>
      <c r="K31" s="23"/>
      <c r="L31" s="23">
        <v>24</v>
      </c>
      <c r="M31" s="29"/>
      <c r="N31" s="31"/>
      <c r="O31" s="36"/>
      <c r="P31" s="36"/>
      <c r="Q31" s="29"/>
      <c r="R31" s="34"/>
    </row>
    <row r="32" spans="1:18" s="7" customFormat="1" ht="33.75">
      <c r="A32" s="22">
        <v>2020454</v>
      </c>
      <c r="B32" s="23" t="s">
        <v>853</v>
      </c>
      <c r="C32" s="23" t="s">
        <v>755</v>
      </c>
      <c r="D32" s="23" t="s">
        <v>684</v>
      </c>
      <c r="E32" s="24" t="s">
        <v>900</v>
      </c>
      <c r="F32" s="23" t="s">
        <v>870</v>
      </c>
      <c r="G32" s="23">
        <v>52</v>
      </c>
      <c r="H32" s="23">
        <v>52</v>
      </c>
      <c r="I32" s="23"/>
      <c r="J32" s="23"/>
      <c r="K32" s="23"/>
      <c r="L32" s="23">
        <v>52</v>
      </c>
      <c r="M32" s="29"/>
      <c r="N32" s="31"/>
      <c r="O32" s="36"/>
      <c r="P32" s="36"/>
      <c r="Q32" s="29"/>
      <c r="R32" s="34"/>
    </row>
    <row r="33" spans="1:18" s="7" customFormat="1" ht="33.75">
      <c r="A33" s="22">
        <v>2020455</v>
      </c>
      <c r="B33" s="23" t="s">
        <v>853</v>
      </c>
      <c r="C33" s="23" t="s">
        <v>755</v>
      </c>
      <c r="D33" s="23" t="s">
        <v>675</v>
      </c>
      <c r="E33" s="24" t="s">
        <v>901</v>
      </c>
      <c r="F33" s="23" t="s">
        <v>860</v>
      </c>
      <c r="G33" s="23">
        <v>19</v>
      </c>
      <c r="H33" s="23">
        <v>19</v>
      </c>
      <c r="I33" s="23"/>
      <c r="J33" s="23"/>
      <c r="K33" s="23"/>
      <c r="L33" s="23">
        <v>19</v>
      </c>
      <c r="M33" s="29"/>
      <c r="N33" s="31"/>
      <c r="O33" s="36"/>
      <c r="P33" s="36"/>
      <c r="Q33" s="29"/>
      <c r="R33" s="34"/>
    </row>
    <row r="34" spans="1:18" s="7" customFormat="1" ht="33.75">
      <c r="A34" s="22">
        <v>2020456</v>
      </c>
      <c r="B34" s="23" t="s">
        <v>853</v>
      </c>
      <c r="C34" s="23" t="s">
        <v>755</v>
      </c>
      <c r="D34" s="23" t="s">
        <v>681</v>
      </c>
      <c r="E34" s="24" t="s">
        <v>902</v>
      </c>
      <c r="F34" s="23" t="s">
        <v>903</v>
      </c>
      <c r="G34" s="23">
        <v>20</v>
      </c>
      <c r="H34" s="23">
        <v>20</v>
      </c>
      <c r="I34" s="23"/>
      <c r="J34" s="23"/>
      <c r="K34" s="23"/>
      <c r="L34" s="23">
        <v>20</v>
      </c>
      <c r="M34" s="29"/>
      <c r="N34" s="31"/>
      <c r="O34" s="36"/>
      <c r="P34" s="36"/>
      <c r="Q34" s="29"/>
      <c r="R34" s="34" t="s">
        <v>904</v>
      </c>
    </row>
    <row r="35" spans="1:18" s="7" customFormat="1" ht="33.75">
      <c r="A35" s="22">
        <v>2020457</v>
      </c>
      <c r="B35" s="23" t="s">
        <v>853</v>
      </c>
      <c r="C35" s="23" t="s">
        <v>755</v>
      </c>
      <c r="D35" s="23" t="s">
        <v>663</v>
      </c>
      <c r="E35" s="24" t="s">
        <v>905</v>
      </c>
      <c r="F35" s="23" t="s">
        <v>880</v>
      </c>
      <c r="G35" s="23">
        <v>45</v>
      </c>
      <c r="H35" s="23">
        <v>45</v>
      </c>
      <c r="I35" s="23"/>
      <c r="J35" s="23"/>
      <c r="K35" s="23"/>
      <c r="L35" s="23">
        <v>45</v>
      </c>
      <c r="M35" s="29"/>
      <c r="N35" s="31"/>
      <c r="O35" s="36"/>
      <c r="P35" s="36"/>
      <c r="Q35" s="29"/>
      <c r="R35" s="34"/>
    </row>
    <row r="36" spans="1:18" s="7" customFormat="1" ht="33.75">
      <c r="A36" s="22">
        <v>2020458</v>
      </c>
      <c r="B36" s="23" t="s">
        <v>853</v>
      </c>
      <c r="C36" s="23" t="s">
        <v>755</v>
      </c>
      <c r="D36" s="23" t="s">
        <v>672</v>
      </c>
      <c r="E36" s="24" t="s">
        <v>906</v>
      </c>
      <c r="F36" s="23" t="s">
        <v>882</v>
      </c>
      <c r="G36" s="23">
        <v>2</v>
      </c>
      <c r="H36" s="23">
        <v>2</v>
      </c>
      <c r="I36" s="23"/>
      <c r="J36" s="23"/>
      <c r="K36" s="23"/>
      <c r="L36" s="23">
        <v>2</v>
      </c>
      <c r="M36" s="29"/>
      <c r="N36" s="31"/>
      <c r="O36" s="36"/>
      <c r="P36" s="36"/>
      <c r="Q36" s="29"/>
      <c r="R36" s="34"/>
    </row>
    <row r="37" spans="1:18" s="7" customFormat="1" ht="33.75">
      <c r="A37" s="22">
        <v>2020459</v>
      </c>
      <c r="B37" s="23" t="s">
        <v>853</v>
      </c>
      <c r="C37" s="23" t="s">
        <v>755</v>
      </c>
      <c r="D37" s="23" t="s">
        <v>687</v>
      </c>
      <c r="E37" s="24" t="s">
        <v>907</v>
      </c>
      <c r="F37" s="23" t="s">
        <v>908</v>
      </c>
      <c r="G37" s="23">
        <v>16</v>
      </c>
      <c r="H37" s="23">
        <v>16</v>
      </c>
      <c r="I37" s="23"/>
      <c r="J37" s="23"/>
      <c r="K37" s="23"/>
      <c r="L37" s="23">
        <v>16</v>
      </c>
      <c r="M37" s="29"/>
      <c r="N37" s="31"/>
      <c r="O37" s="36"/>
      <c r="P37" s="36"/>
      <c r="Q37" s="29"/>
      <c r="R37" s="34"/>
    </row>
    <row r="38" spans="1:18" s="7" customFormat="1" ht="33.75">
      <c r="A38" s="22">
        <v>2020460</v>
      </c>
      <c r="B38" s="23" t="s">
        <v>853</v>
      </c>
      <c r="C38" s="23" t="s">
        <v>755</v>
      </c>
      <c r="D38" s="23" t="s">
        <v>521</v>
      </c>
      <c r="E38" s="24" t="s">
        <v>909</v>
      </c>
      <c r="F38" s="23" t="s">
        <v>890</v>
      </c>
      <c r="G38" s="23">
        <v>94</v>
      </c>
      <c r="H38" s="23">
        <v>94</v>
      </c>
      <c r="I38" s="23"/>
      <c r="J38" s="23"/>
      <c r="K38" s="23"/>
      <c r="L38" s="23">
        <v>94</v>
      </c>
      <c r="M38" s="29"/>
      <c r="N38" s="31"/>
      <c r="O38" s="36"/>
      <c r="P38" s="36"/>
      <c r="Q38" s="29"/>
      <c r="R38" s="34"/>
    </row>
    <row r="39" spans="1:18" s="7" customFormat="1" ht="33.75">
      <c r="A39" s="22">
        <v>2020461</v>
      </c>
      <c r="B39" s="23" t="s">
        <v>853</v>
      </c>
      <c r="C39" s="23" t="s">
        <v>755</v>
      </c>
      <c r="D39" s="23" t="s">
        <v>530</v>
      </c>
      <c r="E39" s="24" t="s">
        <v>910</v>
      </c>
      <c r="F39" s="23" t="s">
        <v>911</v>
      </c>
      <c r="G39" s="23">
        <v>42</v>
      </c>
      <c r="H39" s="23">
        <v>42</v>
      </c>
      <c r="I39" s="23"/>
      <c r="J39" s="23"/>
      <c r="K39" s="23"/>
      <c r="L39" s="23">
        <v>42</v>
      </c>
      <c r="M39" s="29"/>
      <c r="N39" s="31"/>
      <c r="O39" s="36"/>
      <c r="P39" s="36"/>
      <c r="Q39" s="29"/>
      <c r="R39" s="34"/>
    </row>
    <row r="40" spans="1:18" s="7" customFormat="1" ht="45">
      <c r="A40" s="22">
        <v>2020462</v>
      </c>
      <c r="B40" s="23" t="s">
        <v>853</v>
      </c>
      <c r="C40" s="23" t="s">
        <v>755</v>
      </c>
      <c r="D40" s="23" t="s">
        <v>912</v>
      </c>
      <c r="E40" s="24" t="s">
        <v>913</v>
      </c>
      <c r="F40" s="23" t="s">
        <v>914</v>
      </c>
      <c r="G40" s="23">
        <v>99</v>
      </c>
      <c r="H40" s="23">
        <v>99</v>
      </c>
      <c r="I40" s="23"/>
      <c r="J40" s="23"/>
      <c r="K40" s="23"/>
      <c r="L40" s="23">
        <v>99</v>
      </c>
      <c r="M40" s="29"/>
      <c r="N40" s="31"/>
      <c r="O40" s="36"/>
      <c r="P40" s="36"/>
      <c r="Q40" s="29"/>
      <c r="R40" s="34"/>
    </row>
    <row r="41" spans="1:18" s="7" customFormat="1" ht="45">
      <c r="A41" s="22">
        <v>2020463</v>
      </c>
      <c r="B41" s="23" t="s">
        <v>853</v>
      </c>
      <c r="C41" s="23" t="s">
        <v>755</v>
      </c>
      <c r="D41" s="23" t="s">
        <v>285</v>
      </c>
      <c r="E41" s="24" t="s">
        <v>915</v>
      </c>
      <c r="F41" s="23" t="s">
        <v>860</v>
      </c>
      <c r="G41" s="23">
        <v>107</v>
      </c>
      <c r="H41" s="23">
        <v>107</v>
      </c>
      <c r="I41" s="23"/>
      <c r="J41" s="23"/>
      <c r="K41" s="23"/>
      <c r="L41" s="23">
        <v>107</v>
      </c>
      <c r="M41" s="29"/>
      <c r="N41" s="31"/>
      <c r="O41" s="36"/>
      <c r="P41" s="36"/>
      <c r="Q41" s="29"/>
      <c r="R41" s="34"/>
    </row>
    <row r="42" spans="1:18" s="7" customFormat="1" ht="33.75">
      <c r="A42" s="22">
        <v>2020464</v>
      </c>
      <c r="B42" s="23" t="s">
        <v>853</v>
      </c>
      <c r="C42" s="23" t="s">
        <v>755</v>
      </c>
      <c r="D42" s="23" t="s">
        <v>718</v>
      </c>
      <c r="E42" s="24" t="s">
        <v>916</v>
      </c>
      <c r="F42" s="23" t="s">
        <v>917</v>
      </c>
      <c r="G42" s="23">
        <v>47</v>
      </c>
      <c r="H42" s="23">
        <v>47</v>
      </c>
      <c r="I42" s="23"/>
      <c r="J42" s="23"/>
      <c r="K42" s="23"/>
      <c r="L42" s="23">
        <v>47</v>
      </c>
      <c r="M42" s="29"/>
      <c r="N42" s="31"/>
      <c r="O42" s="36"/>
      <c r="P42" s="36"/>
      <c r="Q42" s="29"/>
      <c r="R42" s="34"/>
    </row>
    <row r="43" spans="1:18" s="7" customFormat="1" ht="56.25">
      <c r="A43" s="22">
        <v>2020465</v>
      </c>
      <c r="B43" s="23" t="s">
        <v>853</v>
      </c>
      <c r="C43" s="23" t="s">
        <v>755</v>
      </c>
      <c r="D43" s="23" t="s">
        <v>715</v>
      </c>
      <c r="E43" s="24" t="s">
        <v>918</v>
      </c>
      <c r="F43" s="23" t="s">
        <v>919</v>
      </c>
      <c r="G43" s="23">
        <v>109</v>
      </c>
      <c r="H43" s="23">
        <v>109</v>
      </c>
      <c r="I43" s="23"/>
      <c r="J43" s="23"/>
      <c r="K43" s="23"/>
      <c r="L43" s="23">
        <v>109</v>
      </c>
      <c r="M43" s="29"/>
      <c r="N43" s="31"/>
      <c r="O43" s="36"/>
      <c r="P43" s="36"/>
      <c r="Q43" s="29"/>
      <c r="R43" s="34"/>
    </row>
    <row r="44" spans="1:18" s="7" customFormat="1" ht="33.75">
      <c r="A44" s="22">
        <v>2020466</v>
      </c>
      <c r="B44" s="23" t="s">
        <v>853</v>
      </c>
      <c r="C44" s="23" t="s">
        <v>755</v>
      </c>
      <c r="D44" s="23" t="s">
        <v>84</v>
      </c>
      <c r="E44" s="24" t="s">
        <v>920</v>
      </c>
      <c r="F44" s="23" t="s">
        <v>857</v>
      </c>
      <c r="G44" s="23">
        <v>55</v>
      </c>
      <c r="H44" s="23">
        <v>55</v>
      </c>
      <c r="I44" s="23"/>
      <c r="J44" s="23"/>
      <c r="K44" s="23"/>
      <c r="L44" s="23">
        <v>55</v>
      </c>
      <c r="M44" s="29"/>
      <c r="N44" s="31"/>
      <c r="O44" s="36"/>
      <c r="P44" s="36"/>
      <c r="Q44" s="29"/>
      <c r="R44" s="34"/>
    </row>
    <row r="45" spans="1:18" s="7" customFormat="1" ht="33.75">
      <c r="A45" s="22">
        <v>2020467</v>
      </c>
      <c r="B45" s="23" t="s">
        <v>921</v>
      </c>
      <c r="C45" s="23" t="s">
        <v>755</v>
      </c>
      <c r="D45" s="23" t="s">
        <v>647</v>
      </c>
      <c r="E45" s="24" t="s">
        <v>922</v>
      </c>
      <c r="F45" s="23" t="s">
        <v>923</v>
      </c>
      <c r="G45" s="23">
        <v>48</v>
      </c>
      <c r="H45" s="23">
        <v>48</v>
      </c>
      <c r="I45" s="23"/>
      <c r="J45" s="23"/>
      <c r="K45" s="23"/>
      <c r="L45" s="23">
        <v>48</v>
      </c>
      <c r="M45" s="29"/>
      <c r="N45" s="35"/>
      <c r="O45" s="36"/>
      <c r="P45" s="36"/>
      <c r="Q45" s="29"/>
      <c r="R45" s="34"/>
    </row>
    <row r="46" spans="1:18" s="7" customFormat="1" ht="33.75">
      <c r="A46" s="22">
        <v>2020468</v>
      </c>
      <c r="B46" s="23" t="s">
        <v>921</v>
      </c>
      <c r="C46" s="23" t="s">
        <v>755</v>
      </c>
      <c r="D46" s="23" t="s">
        <v>519</v>
      </c>
      <c r="E46" s="24" t="s">
        <v>924</v>
      </c>
      <c r="F46" s="23" t="s">
        <v>925</v>
      </c>
      <c r="G46" s="23">
        <v>120</v>
      </c>
      <c r="H46" s="23">
        <v>120</v>
      </c>
      <c r="I46" s="23"/>
      <c r="J46" s="23"/>
      <c r="K46" s="23"/>
      <c r="L46" s="23">
        <v>120</v>
      </c>
      <c r="M46" s="29"/>
      <c r="N46" s="35"/>
      <c r="O46" s="36"/>
      <c r="P46" s="36"/>
      <c r="Q46" s="29"/>
      <c r="R46" s="34"/>
    </row>
    <row r="47" spans="1:18" s="7" customFormat="1" ht="33.75">
      <c r="A47" s="22">
        <v>2020469</v>
      </c>
      <c r="B47" s="23" t="s">
        <v>921</v>
      </c>
      <c r="C47" s="23" t="s">
        <v>755</v>
      </c>
      <c r="D47" s="23" t="s">
        <v>877</v>
      </c>
      <c r="E47" s="24" t="s">
        <v>926</v>
      </c>
      <c r="F47" s="23" t="s">
        <v>860</v>
      </c>
      <c r="G47" s="23">
        <v>240</v>
      </c>
      <c r="H47" s="23">
        <v>240</v>
      </c>
      <c r="I47" s="23"/>
      <c r="J47" s="23"/>
      <c r="K47" s="23"/>
      <c r="L47" s="23">
        <v>240</v>
      </c>
      <c r="M47" s="29"/>
      <c r="N47" s="35"/>
      <c r="O47" s="36"/>
      <c r="P47" s="36"/>
      <c r="Q47" s="29"/>
      <c r="R47" s="34"/>
    </row>
    <row r="48" spans="1:18" s="7" customFormat="1" ht="33.75">
      <c r="A48" s="22">
        <v>2020470</v>
      </c>
      <c r="B48" s="23" t="s">
        <v>921</v>
      </c>
      <c r="C48" s="23" t="s">
        <v>755</v>
      </c>
      <c r="D48" s="23" t="s">
        <v>927</v>
      </c>
      <c r="E48" s="24" t="s">
        <v>928</v>
      </c>
      <c r="F48" s="23" t="s">
        <v>862</v>
      </c>
      <c r="G48" s="23">
        <v>28</v>
      </c>
      <c r="H48" s="23">
        <v>28</v>
      </c>
      <c r="I48" s="23"/>
      <c r="J48" s="23"/>
      <c r="K48" s="23"/>
      <c r="L48" s="23">
        <v>28</v>
      </c>
      <c r="M48" s="29"/>
      <c r="N48" s="35"/>
      <c r="O48" s="36"/>
      <c r="P48" s="36"/>
      <c r="Q48" s="29"/>
      <c r="R48" s="34"/>
    </row>
    <row r="49" spans="1:18" s="7" customFormat="1" ht="33.75">
      <c r="A49" s="22">
        <v>2020471</v>
      </c>
      <c r="B49" s="23" t="s">
        <v>921</v>
      </c>
      <c r="C49" s="23" t="s">
        <v>755</v>
      </c>
      <c r="D49" s="23" t="s">
        <v>526</v>
      </c>
      <c r="E49" s="24" t="s">
        <v>929</v>
      </c>
      <c r="F49" s="23" t="s">
        <v>930</v>
      </c>
      <c r="G49" s="23">
        <v>30</v>
      </c>
      <c r="H49" s="23">
        <v>30</v>
      </c>
      <c r="I49" s="23"/>
      <c r="J49" s="23"/>
      <c r="K49" s="23"/>
      <c r="L49" s="23">
        <v>30</v>
      </c>
      <c r="M49" s="29"/>
      <c r="N49" s="35"/>
      <c r="O49" s="36"/>
      <c r="P49" s="36"/>
      <c r="Q49" s="29"/>
      <c r="R49" s="34"/>
    </row>
    <row r="50" spans="1:18" s="7" customFormat="1" ht="56.25">
      <c r="A50" s="22">
        <v>2020472</v>
      </c>
      <c r="B50" s="23" t="s">
        <v>931</v>
      </c>
      <c r="C50" s="23" t="s">
        <v>755</v>
      </c>
      <c r="D50" s="23" t="s">
        <v>61</v>
      </c>
      <c r="E50" s="24" t="s">
        <v>932</v>
      </c>
      <c r="F50" s="23" t="s">
        <v>933</v>
      </c>
      <c r="G50" s="23">
        <v>205</v>
      </c>
      <c r="H50" s="23"/>
      <c r="I50" s="23">
        <v>205</v>
      </c>
      <c r="J50" s="23"/>
      <c r="K50" s="23"/>
      <c r="L50" s="23">
        <v>205</v>
      </c>
      <c r="M50" s="29"/>
      <c r="N50" s="35"/>
      <c r="O50" s="36"/>
      <c r="P50" s="36"/>
      <c r="Q50" s="29"/>
      <c r="R50" s="34"/>
    </row>
    <row r="51" spans="1:18" s="7" customFormat="1" ht="56.25">
      <c r="A51" s="22">
        <v>2020473</v>
      </c>
      <c r="B51" s="23" t="s">
        <v>934</v>
      </c>
      <c r="C51" s="23" t="s">
        <v>755</v>
      </c>
      <c r="D51" s="23" t="s">
        <v>84</v>
      </c>
      <c r="E51" s="24" t="s">
        <v>935</v>
      </c>
      <c r="F51" s="23" t="s">
        <v>936</v>
      </c>
      <c r="G51" s="23">
        <v>20</v>
      </c>
      <c r="H51" s="23"/>
      <c r="I51" s="23">
        <v>20</v>
      </c>
      <c r="J51" s="23"/>
      <c r="K51" s="23"/>
      <c r="L51" s="23">
        <v>20</v>
      </c>
      <c r="M51" s="29"/>
      <c r="N51" s="35"/>
      <c r="O51" s="36"/>
      <c r="P51" s="36"/>
      <c r="Q51" s="29"/>
      <c r="R51" s="34"/>
    </row>
    <row r="52" spans="1:18" s="7" customFormat="1" ht="67.5">
      <c r="A52" s="22">
        <v>2020474</v>
      </c>
      <c r="B52" s="23" t="s">
        <v>937</v>
      </c>
      <c r="C52" s="23" t="s">
        <v>755</v>
      </c>
      <c r="D52" s="23" t="s">
        <v>124</v>
      </c>
      <c r="E52" s="24" t="s">
        <v>938</v>
      </c>
      <c r="F52" s="23" t="s">
        <v>939</v>
      </c>
      <c r="G52" s="23">
        <v>60</v>
      </c>
      <c r="H52" s="23">
        <v>60</v>
      </c>
      <c r="I52" s="23"/>
      <c r="J52" s="23"/>
      <c r="K52" s="23"/>
      <c r="L52" s="23">
        <v>60</v>
      </c>
      <c r="M52" s="29"/>
      <c r="N52" s="35"/>
      <c r="O52" s="36"/>
      <c r="P52" s="36"/>
      <c r="Q52" s="29"/>
      <c r="R52" s="34"/>
    </row>
    <row r="53" spans="1:18" s="7" customFormat="1" ht="56.25">
      <c r="A53" s="22">
        <v>2020475</v>
      </c>
      <c r="B53" s="23" t="s">
        <v>940</v>
      </c>
      <c r="C53" s="23" t="s">
        <v>755</v>
      </c>
      <c r="D53" s="23" t="s">
        <v>105</v>
      </c>
      <c r="E53" s="24" t="s">
        <v>941</v>
      </c>
      <c r="F53" s="23" t="s">
        <v>942</v>
      </c>
      <c r="G53" s="23">
        <v>30</v>
      </c>
      <c r="H53" s="23">
        <v>30</v>
      </c>
      <c r="I53" s="23"/>
      <c r="J53" s="23"/>
      <c r="K53" s="23"/>
      <c r="L53" s="23">
        <v>30</v>
      </c>
      <c r="M53" s="29"/>
      <c r="N53" s="35"/>
      <c r="O53" s="36"/>
      <c r="P53" s="36"/>
      <c r="Q53" s="29"/>
      <c r="R53" s="34"/>
    </row>
    <row r="54" spans="1:18" s="7" customFormat="1" ht="45">
      <c r="A54" s="22">
        <v>2020476</v>
      </c>
      <c r="B54" s="23" t="s">
        <v>943</v>
      </c>
      <c r="C54" s="23" t="s">
        <v>755</v>
      </c>
      <c r="D54" s="23" t="s">
        <v>134</v>
      </c>
      <c r="E54" s="24" t="s">
        <v>944</v>
      </c>
      <c r="F54" s="23" t="s">
        <v>945</v>
      </c>
      <c r="G54" s="23">
        <v>17</v>
      </c>
      <c r="H54" s="23"/>
      <c r="I54" s="23">
        <v>17</v>
      </c>
      <c r="J54" s="23"/>
      <c r="K54" s="23"/>
      <c r="L54" s="23">
        <v>17</v>
      </c>
      <c r="M54" s="29"/>
      <c r="N54" s="29"/>
      <c r="O54" s="36"/>
      <c r="P54" s="36"/>
      <c r="Q54" s="29"/>
      <c r="R54" s="38"/>
    </row>
    <row r="55" spans="1:18" s="7" customFormat="1" ht="56.25">
      <c r="A55" s="22">
        <v>2020477</v>
      </c>
      <c r="B55" s="23" t="s">
        <v>946</v>
      </c>
      <c r="C55" s="23" t="s">
        <v>755</v>
      </c>
      <c r="D55" s="23" t="s">
        <v>147</v>
      </c>
      <c r="E55" s="24" t="s">
        <v>947</v>
      </c>
      <c r="F55" s="23" t="s">
        <v>948</v>
      </c>
      <c r="G55" s="23">
        <v>13</v>
      </c>
      <c r="H55" s="23"/>
      <c r="I55" s="23">
        <v>13</v>
      </c>
      <c r="J55" s="23"/>
      <c r="K55" s="23"/>
      <c r="L55" s="23">
        <v>13</v>
      </c>
      <c r="M55" s="35"/>
      <c r="N55" s="29"/>
      <c r="O55" s="36"/>
      <c r="P55" s="36"/>
      <c r="Q55" s="29"/>
      <c r="R55" s="39"/>
    </row>
    <row r="56" spans="1:18" s="7" customFormat="1" ht="78.75">
      <c r="A56" s="22">
        <v>2020478</v>
      </c>
      <c r="B56" s="23" t="s">
        <v>949</v>
      </c>
      <c r="C56" s="23" t="s">
        <v>755</v>
      </c>
      <c r="D56" s="23" t="s">
        <v>154</v>
      </c>
      <c r="E56" s="24" t="s">
        <v>950</v>
      </c>
      <c r="F56" s="23" t="s">
        <v>951</v>
      </c>
      <c r="G56" s="23">
        <v>110</v>
      </c>
      <c r="H56" s="23"/>
      <c r="I56" s="23">
        <v>110</v>
      </c>
      <c r="J56" s="23"/>
      <c r="K56" s="23"/>
      <c r="L56" s="23">
        <v>110</v>
      </c>
      <c r="M56" s="35"/>
      <c r="N56" s="29"/>
      <c r="O56" s="36"/>
      <c r="P56" s="36"/>
      <c r="Q56" s="29"/>
      <c r="R56" s="39"/>
    </row>
    <row r="57" spans="1:18" s="7" customFormat="1" ht="45">
      <c r="A57" s="22">
        <v>2020479</v>
      </c>
      <c r="B57" s="23" t="s">
        <v>952</v>
      </c>
      <c r="C57" s="23" t="s">
        <v>755</v>
      </c>
      <c r="D57" s="23" t="s">
        <v>118</v>
      </c>
      <c r="E57" s="24" t="s">
        <v>953</v>
      </c>
      <c r="F57" s="23" t="s">
        <v>954</v>
      </c>
      <c r="G57" s="23">
        <v>35</v>
      </c>
      <c r="H57" s="23"/>
      <c r="I57" s="23">
        <v>35</v>
      </c>
      <c r="J57" s="23"/>
      <c r="K57" s="23"/>
      <c r="L57" s="23">
        <v>35</v>
      </c>
      <c r="M57" s="35"/>
      <c r="N57" s="29"/>
      <c r="O57" s="36"/>
      <c r="P57" s="36"/>
      <c r="Q57" s="29"/>
      <c r="R57" s="39"/>
    </row>
    <row r="58" spans="1:18" s="7" customFormat="1" ht="33.75">
      <c r="A58" s="22">
        <v>2020480</v>
      </c>
      <c r="B58" s="23" t="s">
        <v>955</v>
      </c>
      <c r="C58" s="23" t="s">
        <v>755</v>
      </c>
      <c r="D58" s="23" t="s">
        <v>144</v>
      </c>
      <c r="E58" s="24" t="s">
        <v>956</v>
      </c>
      <c r="F58" s="23" t="s">
        <v>957</v>
      </c>
      <c r="G58" s="23">
        <v>4</v>
      </c>
      <c r="H58" s="23"/>
      <c r="I58" s="23">
        <v>4</v>
      </c>
      <c r="J58" s="23"/>
      <c r="K58" s="23"/>
      <c r="L58" s="23">
        <v>4</v>
      </c>
      <c r="M58" s="35"/>
      <c r="N58" s="29"/>
      <c r="O58" s="36"/>
      <c r="P58" s="36"/>
      <c r="Q58" s="29"/>
      <c r="R58" s="39"/>
    </row>
    <row r="59" spans="1:18" s="7" customFormat="1" ht="78.75">
      <c r="A59" s="22">
        <v>2020481</v>
      </c>
      <c r="B59" s="23" t="s">
        <v>958</v>
      </c>
      <c r="C59" s="23" t="s">
        <v>755</v>
      </c>
      <c r="D59" s="23" t="s">
        <v>157</v>
      </c>
      <c r="E59" s="24" t="s">
        <v>959</v>
      </c>
      <c r="F59" s="23" t="s">
        <v>960</v>
      </c>
      <c r="G59" s="23">
        <v>15</v>
      </c>
      <c r="H59" s="23"/>
      <c r="I59" s="23">
        <v>15</v>
      </c>
      <c r="J59" s="23"/>
      <c r="K59" s="23"/>
      <c r="L59" s="23">
        <v>15</v>
      </c>
      <c r="M59" s="35"/>
      <c r="N59" s="29"/>
      <c r="O59" s="36"/>
      <c r="P59" s="36"/>
      <c r="Q59" s="29"/>
      <c r="R59" s="39"/>
    </row>
    <row r="60" spans="1:18" s="7" customFormat="1" ht="33.75">
      <c r="A60" s="22">
        <v>2020482</v>
      </c>
      <c r="B60" s="23" t="s">
        <v>961</v>
      </c>
      <c r="C60" s="23" t="s">
        <v>755</v>
      </c>
      <c r="D60" s="23" t="s">
        <v>163</v>
      </c>
      <c r="E60" s="24" t="s">
        <v>962</v>
      </c>
      <c r="F60" s="23" t="s">
        <v>963</v>
      </c>
      <c r="G60" s="23">
        <v>7</v>
      </c>
      <c r="H60" s="23"/>
      <c r="I60" s="23">
        <v>7</v>
      </c>
      <c r="J60" s="23"/>
      <c r="K60" s="23"/>
      <c r="L60" s="23">
        <v>7</v>
      </c>
      <c r="M60" s="35"/>
      <c r="N60" s="29"/>
      <c r="O60" s="36"/>
      <c r="P60" s="36"/>
      <c r="Q60" s="29"/>
      <c r="R60" s="39"/>
    </row>
    <row r="61" spans="1:18" s="7" customFormat="1" ht="45">
      <c r="A61" s="22">
        <v>2020483</v>
      </c>
      <c r="B61" s="23" t="s">
        <v>964</v>
      </c>
      <c r="C61" s="23" t="s">
        <v>755</v>
      </c>
      <c r="D61" s="23" t="s">
        <v>131</v>
      </c>
      <c r="E61" s="24" t="s">
        <v>965</v>
      </c>
      <c r="F61" s="23" t="s">
        <v>966</v>
      </c>
      <c r="G61" s="23">
        <v>21</v>
      </c>
      <c r="H61" s="23"/>
      <c r="I61" s="23">
        <v>21</v>
      </c>
      <c r="J61" s="23"/>
      <c r="K61" s="23"/>
      <c r="L61" s="23">
        <v>21</v>
      </c>
      <c r="M61" s="35"/>
      <c r="N61" s="29"/>
      <c r="O61" s="36"/>
      <c r="P61" s="36"/>
      <c r="Q61" s="29"/>
      <c r="R61" s="39"/>
    </row>
    <row r="62" spans="1:18" s="7" customFormat="1" ht="33.75">
      <c r="A62" s="22">
        <v>2020484</v>
      </c>
      <c r="B62" s="23" t="s">
        <v>967</v>
      </c>
      <c r="C62" s="23" t="s">
        <v>755</v>
      </c>
      <c r="D62" s="23" t="s">
        <v>138</v>
      </c>
      <c r="E62" s="24" t="s">
        <v>968</v>
      </c>
      <c r="F62" s="23" t="s">
        <v>969</v>
      </c>
      <c r="G62" s="23">
        <v>210</v>
      </c>
      <c r="H62" s="23">
        <v>210</v>
      </c>
      <c r="I62" s="23"/>
      <c r="J62" s="23"/>
      <c r="K62" s="23"/>
      <c r="L62" s="23">
        <v>210</v>
      </c>
      <c r="M62" s="35"/>
      <c r="N62" s="29"/>
      <c r="O62" s="36"/>
      <c r="P62" s="36"/>
      <c r="Q62" s="29"/>
      <c r="R62" s="39"/>
    </row>
    <row r="63" spans="1:18" s="7" customFormat="1" ht="67.5">
      <c r="A63" s="22">
        <v>2020485</v>
      </c>
      <c r="B63" s="23" t="s">
        <v>970</v>
      </c>
      <c r="C63" s="23" t="s">
        <v>755</v>
      </c>
      <c r="D63" s="23" t="s">
        <v>233</v>
      </c>
      <c r="E63" s="24" t="s">
        <v>971</v>
      </c>
      <c r="F63" s="23" t="s">
        <v>972</v>
      </c>
      <c r="G63" s="23">
        <v>18</v>
      </c>
      <c r="H63" s="23"/>
      <c r="I63" s="23">
        <v>18</v>
      </c>
      <c r="J63" s="23"/>
      <c r="K63" s="23"/>
      <c r="L63" s="37">
        <v>18</v>
      </c>
      <c r="M63" s="35"/>
      <c r="N63" s="29"/>
      <c r="O63" s="36"/>
      <c r="P63" s="36"/>
      <c r="Q63" s="29"/>
      <c r="R63" s="39"/>
    </row>
    <row r="64" spans="1:18" s="7" customFormat="1" ht="78.75">
      <c r="A64" s="22">
        <v>2020486</v>
      </c>
      <c r="B64" s="23" t="s">
        <v>973</v>
      </c>
      <c r="C64" s="23" t="s">
        <v>755</v>
      </c>
      <c r="D64" s="23" t="s">
        <v>282</v>
      </c>
      <c r="E64" s="24" t="s">
        <v>974</v>
      </c>
      <c r="F64" s="23" t="s">
        <v>975</v>
      </c>
      <c r="G64" s="23">
        <v>52</v>
      </c>
      <c r="H64" s="23">
        <v>52</v>
      </c>
      <c r="I64" s="23"/>
      <c r="J64" s="23"/>
      <c r="K64" s="23"/>
      <c r="L64" s="37">
        <v>52</v>
      </c>
      <c r="M64" s="35"/>
      <c r="N64" s="29"/>
      <c r="O64" s="36"/>
      <c r="P64" s="36"/>
      <c r="Q64" s="29"/>
      <c r="R64" s="39"/>
    </row>
    <row r="65" spans="1:18" s="7" customFormat="1" ht="45">
      <c r="A65" s="22">
        <v>2020487</v>
      </c>
      <c r="B65" s="23" t="s">
        <v>976</v>
      </c>
      <c r="C65" s="23" t="s">
        <v>755</v>
      </c>
      <c r="D65" s="23" t="s">
        <v>264</v>
      </c>
      <c r="E65" s="24" t="s">
        <v>977</v>
      </c>
      <c r="F65" s="23" t="s">
        <v>978</v>
      </c>
      <c r="G65" s="23">
        <v>15</v>
      </c>
      <c r="H65" s="23"/>
      <c r="I65" s="23">
        <v>15</v>
      </c>
      <c r="J65" s="23"/>
      <c r="K65" s="23"/>
      <c r="L65" s="37">
        <v>15</v>
      </c>
      <c r="M65" s="35"/>
      <c r="N65" s="29"/>
      <c r="O65" s="36"/>
      <c r="P65" s="36"/>
      <c r="Q65" s="29"/>
      <c r="R65" s="39"/>
    </row>
    <row r="66" spans="1:18" s="7" customFormat="1" ht="22.5">
      <c r="A66" s="22">
        <v>2020488</v>
      </c>
      <c r="B66" s="23" t="s">
        <v>979</v>
      </c>
      <c r="C66" s="23" t="s">
        <v>755</v>
      </c>
      <c r="D66" s="23" t="s">
        <v>407</v>
      </c>
      <c r="E66" s="24" t="s">
        <v>980</v>
      </c>
      <c r="F66" s="23" t="s">
        <v>981</v>
      </c>
      <c r="G66" s="23">
        <v>5</v>
      </c>
      <c r="H66" s="23">
        <v>5</v>
      </c>
      <c r="I66" s="23"/>
      <c r="J66" s="23"/>
      <c r="K66" s="23"/>
      <c r="L66" s="23">
        <v>5</v>
      </c>
      <c r="M66" s="35"/>
      <c r="N66" s="29"/>
      <c r="O66" s="36"/>
      <c r="P66" s="36"/>
      <c r="Q66" s="29"/>
      <c r="R66" s="39"/>
    </row>
    <row r="67" spans="1:18" s="7" customFormat="1" ht="33.75">
      <c r="A67" s="22">
        <v>2020489</v>
      </c>
      <c r="B67" s="23" t="s">
        <v>982</v>
      </c>
      <c r="C67" s="23" t="s">
        <v>755</v>
      </c>
      <c r="D67" s="23" t="s">
        <v>410</v>
      </c>
      <c r="E67" s="24" t="s">
        <v>983</v>
      </c>
      <c r="F67" s="23" t="s">
        <v>984</v>
      </c>
      <c r="G67" s="23">
        <v>94</v>
      </c>
      <c r="H67" s="23">
        <v>94</v>
      </c>
      <c r="I67" s="23"/>
      <c r="J67" s="23"/>
      <c r="K67" s="23"/>
      <c r="L67" s="23">
        <v>94</v>
      </c>
      <c r="M67" s="35"/>
      <c r="N67" s="29"/>
      <c r="O67" s="36"/>
      <c r="P67" s="36"/>
      <c r="Q67" s="29"/>
      <c r="R67" s="39"/>
    </row>
    <row r="68" spans="1:18" s="7" customFormat="1" ht="33.75">
      <c r="A68" s="22">
        <v>2020490</v>
      </c>
      <c r="B68" s="23" t="s">
        <v>949</v>
      </c>
      <c r="C68" s="23" t="s">
        <v>755</v>
      </c>
      <c r="D68" s="23" t="s">
        <v>454</v>
      </c>
      <c r="E68" s="24" t="s">
        <v>985</v>
      </c>
      <c r="F68" s="23" t="s">
        <v>986</v>
      </c>
      <c r="G68" s="23">
        <v>160</v>
      </c>
      <c r="H68" s="23">
        <v>160</v>
      </c>
      <c r="I68" s="23"/>
      <c r="J68" s="23"/>
      <c r="K68" s="23"/>
      <c r="L68" s="23">
        <v>160</v>
      </c>
      <c r="M68" s="35"/>
      <c r="N68" s="29"/>
      <c r="O68" s="36"/>
      <c r="P68" s="36"/>
      <c r="Q68" s="29"/>
      <c r="R68" s="39"/>
    </row>
    <row r="69" spans="1:18" s="7" customFormat="1" ht="33.75">
      <c r="A69" s="22">
        <v>2020491</v>
      </c>
      <c r="B69" s="23" t="s">
        <v>949</v>
      </c>
      <c r="C69" s="23" t="s">
        <v>755</v>
      </c>
      <c r="D69" s="23" t="s">
        <v>457</v>
      </c>
      <c r="E69" s="24" t="s">
        <v>987</v>
      </c>
      <c r="F69" s="23" t="s">
        <v>986</v>
      </c>
      <c r="G69" s="23">
        <v>130</v>
      </c>
      <c r="H69" s="23">
        <v>130</v>
      </c>
      <c r="I69" s="23"/>
      <c r="J69" s="23"/>
      <c r="K69" s="23"/>
      <c r="L69" s="23">
        <v>130</v>
      </c>
      <c r="M69" s="35"/>
      <c r="N69" s="29"/>
      <c r="O69" s="36"/>
      <c r="P69" s="36"/>
      <c r="Q69" s="29"/>
      <c r="R69" s="39"/>
    </row>
    <row r="70" spans="1:18" s="7" customFormat="1" ht="56.25">
      <c r="A70" s="22">
        <v>2020492</v>
      </c>
      <c r="B70" s="23" t="s">
        <v>988</v>
      </c>
      <c r="C70" s="23" t="s">
        <v>755</v>
      </c>
      <c r="D70" s="23" t="s">
        <v>515</v>
      </c>
      <c r="E70" s="24" t="s">
        <v>989</v>
      </c>
      <c r="F70" s="23" t="s">
        <v>990</v>
      </c>
      <c r="G70" s="23">
        <v>49</v>
      </c>
      <c r="H70" s="23">
        <v>49</v>
      </c>
      <c r="I70" s="23"/>
      <c r="J70" s="23"/>
      <c r="K70" s="23"/>
      <c r="L70" s="23">
        <v>49</v>
      </c>
      <c r="M70" s="35"/>
      <c r="N70" s="29"/>
      <c r="O70" s="36"/>
      <c r="P70" s="36"/>
      <c r="Q70" s="29"/>
      <c r="R70" s="39"/>
    </row>
    <row r="71" spans="1:18" s="7" customFormat="1" ht="67.5">
      <c r="A71" s="22">
        <v>2020493</v>
      </c>
      <c r="B71" s="23" t="s">
        <v>991</v>
      </c>
      <c r="C71" s="23" t="s">
        <v>755</v>
      </c>
      <c r="D71" s="23" t="s">
        <v>512</v>
      </c>
      <c r="E71" s="24" t="s">
        <v>992</v>
      </c>
      <c r="F71" s="23" t="s">
        <v>990</v>
      </c>
      <c r="G71" s="23">
        <v>14</v>
      </c>
      <c r="H71" s="23">
        <v>14</v>
      </c>
      <c r="I71" s="23"/>
      <c r="J71" s="23"/>
      <c r="K71" s="23"/>
      <c r="L71" s="23">
        <v>14</v>
      </c>
      <c r="M71" s="35"/>
      <c r="N71" s="29"/>
      <c r="O71" s="36"/>
      <c r="P71" s="36"/>
      <c r="Q71" s="29"/>
      <c r="R71" s="39"/>
    </row>
    <row r="72" spans="1:18" s="7" customFormat="1" ht="78.75">
      <c r="A72" s="22">
        <v>2020494</v>
      </c>
      <c r="B72" s="23" t="s">
        <v>993</v>
      </c>
      <c r="C72" s="23" t="s">
        <v>755</v>
      </c>
      <c r="D72" s="23" t="s">
        <v>526</v>
      </c>
      <c r="E72" s="24" t="s">
        <v>994</v>
      </c>
      <c r="F72" s="23" t="s">
        <v>990</v>
      </c>
      <c r="G72" s="23">
        <v>73</v>
      </c>
      <c r="H72" s="23"/>
      <c r="I72" s="23">
        <v>73</v>
      </c>
      <c r="J72" s="23"/>
      <c r="K72" s="23"/>
      <c r="L72" s="23">
        <v>73</v>
      </c>
      <c r="M72" s="35"/>
      <c r="N72" s="29"/>
      <c r="O72" s="36"/>
      <c r="P72" s="36"/>
      <c r="Q72" s="29"/>
      <c r="R72" s="39"/>
    </row>
    <row r="73" spans="1:18" s="7" customFormat="1" ht="56.25">
      <c r="A73" s="22">
        <v>2020495</v>
      </c>
      <c r="B73" s="23" t="s">
        <v>988</v>
      </c>
      <c r="C73" s="23" t="s">
        <v>755</v>
      </c>
      <c r="D73" s="23" t="s">
        <v>530</v>
      </c>
      <c r="E73" s="24" t="s">
        <v>995</v>
      </c>
      <c r="F73" s="23" t="s">
        <v>990</v>
      </c>
      <c r="G73" s="23">
        <v>25</v>
      </c>
      <c r="H73" s="23">
        <v>25</v>
      </c>
      <c r="I73" s="23"/>
      <c r="J73" s="23"/>
      <c r="K73" s="23"/>
      <c r="L73" s="23">
        <v>25</v>
      </c>
      <c r="M73" s="35"/>
      <c r="N73" s="29"/>
      <c r="O73" s="36"/>
      <c r="P73" s="36"/>
      <c r="Q73" s="29"/>
      <c r="R73" s="39"/>
    </row>
    <row r="74" spans="1:18" s="7" customFormat="1" ht="45">
      <c r="A74" s="22">
        <v>2020496</v>
      </c>
      <c r="B74" s="23" t="s">
        <v>949</v>
      </c>
      <c r="C74" s="23" t="s">
        <v>755</v>
      </c>
      <c r="D74" s="23" t="s">
        <v>517</v>
      </c>
      <c r="E74" s="24" t="s">
        <v>996</v>
      </c>
      <c r="F74" s="23" t="s">
        <v>997</v>
      </c>
      <c r="G74" s="23">
        <v>30</v>
      </c>
      <c r="H74" s="23">
        <v>30</v>
      </c>
      <c r="I74" s="23"/>
      <c r="J74" s="23"/>
      <c r="K74" s="23"/>
      <c r="L74" s="23">
        <v>30</v>
      </c>
      <c r="M74" s="35"/>
      <c r="N74" s="29"/>
      <c r="O74" s="36"/>
      <c r="P74" s="36"/>
      <c r="Q74" s="29"/>
      <c r="R74" s="39"/>
    </row>
    <row r="75" spans="1:18" s="7" customFormat="1" ht="22.5">
      <c r="A75" s="22">
        <v>2020497</v>
      </c>
      <c r="B75" s="23" t="s">
        <v>998</v>
      </c>
      <c r="C75" s="23" t="s">
        <v>755</v>
      </c>
      <c r="D75" s="23" t="s">
        <v>519</v>
      </c>
      <c r="E75" s="24" t="s">
        <v>999</v>
      </c>
      <c r="F75" s="23" t="s">
        <v>1000</v>
      </c>
      <c r="G75" s="23">
        <v>70</v>
      </c>
      <c r="H75" s="23">
        <v>70</v>
      </c>
      <c r="I75" s="23"/>
      <c r="J75" s="23"/>
      <c r="K75" s="23"/>
      <c r="L75" s="23">
        <v>70</v>
      </c>
      <c r="M75" s="35"/>
      <c r="N75" s="40"/>
      <c r="O75" s="36"/>
      <c r="P75" s="36"/>
      <c r="Q75" s="40"/>
      <c r="R75" s="39"/>
    </row>
    <row r="76" spans="1:18" s="7" customFormat="1" ht="33.75">
      <c r="A76" s="22">
        <v>2020498</v>
      </c>
      <c r="B76" s="23" t="s">
        <v>1001</v>
      </c>
      <c r="C76" s="23" t="s">
        <v>755</v>
      </c>
      <c r="D76" s="23" t="s">
        <v>528</v>
      </c>
      <c r="E76" s="24" t="s">
        <v>1002</v>
      </c>
      <c r="F76" s="23" t="s">
        <v>1003</v>
      </c>
      <c r="G76" s="23">
        <v>90</v>
      </c>
      <c r="H76" s="23">
        <v>90</v>
      </c>
      <c r="I76" s="23"/>
      <c r="J76" s="23"/>
      <c r="K76" s="23"/>
      <c r="L76" s="23">
        <v>90</v>
      </c>
      <c r="M76" s="35"/>
      <c r="N76" s="35"/>
      <c r="O76" s="36"/>
      <c r="P76" s="36"/>
      <c r="Q76" s="36"/>
      <c r="R76" s="36"/>
    </row>
    <row r="77" spans="1:18" s="7" customFormat="1" ht="67.5">
      <c r="A77" s="22">
        <v>2020499</v>
      </c>
      <c r="B77" s="23" t="s">
        <v>1004</v>
      </c>
      <c r="C77" s="23" t="s">
        <v>755</v>
      </c>
      <c r="D77" s="23" t="s">
        <v>517</v>
      </c>
      <c r="E77" s="24" t="s">
        <v>1005</v>
      </c>
      <c r="F77" s="23" t="s">
        <v>990</v>
      </c>
      <c r="G77" s="23">
        <v>50</v>
      </c>
      <c r="H77" s="23"/>
      <c r="I77" s="23">
        <v>50</v>
      </c>
      <c r="J77" s="23"/>
      <c r="K77" s="23"/>
      <c r="L77" s="23">
        <v>50</v>
      </c>
      <c r="M77" s="35"/>
      <c r="N77" s="35"/>
      <c r="O77" s="36"/>
      <c r="P77" s="36"/>
      <c r="Q77" s="36"/>
      <c r="R77" s="36"/>
    </row>
    <row r="78" spans="1:18" s="7" customFormat="1" ht="67.5">
      <c r="A78" s="22">
        <v>2020500</v>
      </c>
      <c r="B78" s="23" t="s">
        <v>1006</v>
      </c>
      <c r="C78" s="23" t="s">
        <v>755</v>
      </c>
      <c r="D78" s="23" t="s">
        <v>536</v>
      </c>
      <c r="E78" s="24" t="s">
        <v>1007</v>
      </c>
      <c r="F78" s="23" t="s">
        <v>1008</v>
      </c>
      <c r="G78" s="23">
        <v>40</v>
      </c>
      <c r="H78" s="23">
        <v>40</v>
      </c>
      <c r="I78" s="23"/>
      <c r="J78" s="23"/>
      <c r="K78" s="23"/>
      <c r="L78" s="23">
        <v>40</v>
      </c>
      <c r="M78" s="35"/>
      <c r="N78" s="35"/>
      <c r="O78" s="36"/>
      <c r="P78" s="36"/>
      <c r="Q78" s="36"/>
      <c r="R78" s="36"/>
    </row>
    <row r="79" spans="1:18" s="7" customFormat="1" ht="45">
      <c r="A79" s="22">
        <v>2020501</v>
      </c>
      <c r="B79" s="23" t="s">
        <v>949</v>
      </c>
      <c r="C79" s="23" t="s">
        <v>755</v>
      </c>
      <c r="D79" s="23" t="s">
        <v>581</v>
      </c>
      <c r="E79" s="24" t="s">
        <v>1009</v>
      </c>
      <c r="F79" s="23" t="s">
        <v>1010</v>
      </c>
      <c r="G79" s="23">
        <v>80</v>
      </c>
      <c r="H79" s="23">
        <v>80</v>
      </c>
      <c r="I79" s="23"/>
      <c r="J79" s="23"/>
      <c r="K79" s="23"/>
      <c r="L79" s="23">
        <v>80</v>
      </c>
      <c r="M79" s="35"/>
      <c r="N79" s="35"/>
      <c r="O79" s="36"/>
      <c r="P79" s="36"/>
      <c r="Q79" s="36"/>
      <c r="R79" s="41" t="s">
        <v>1011</v>
      </c>
    </row>
    <row r="80" spans="1:18" s="7" customFormat="1" ht="45">
      <c r="A80" s="22">
        <v>2020502</v>
      </c>
      <c r="B80" s="23" t="s">
        <v>1012</v>
      </c>
      <c r="C80" s="23" t="s">
        <v>755</v>
      </c>
      <c r="D80" s="23" t="s">
        <v>584</v>
      </c>
      <c r="E80" s="24" t="s">
        <v>1013</v>
      </c>
      <c r="F80" s="23" t="s">
        <v>1014</v>
      </c>
      <c r="G80" s="23">
        <v>83</v>
      </c>
      <c r="H80" s="23">
        <v>83</v>
      </c>
      <c r="I80" s="23"/>
      <c r="J80" s="23"/>
      <c r="K80" s="23"/>
      <c r="L80" s="23">
        <v>83</v>
      </c>
      <c r="M80" s="35"/>
      <c r="N80" s="35"/>
      <c r="O80" s="36"/>
      <c r="P80" s="36"/>
      <c r="Q80" s="36"/>
      <c r="R80" s="36"/>
    </row>
    <row r="81" spans="1:18" s="7" customFormat="1" ht="67.5">
      <c r="A81" s="22">
        <v>2020503</v>
      </c>
      <c r="B81" s="23" t="s">
        <v>1015</v>
      </c>
      <c r="C81" s="23" t="s">
        <v>755</v>
      </c>
      <c r="D81" s="23" t="s">
        <v>551</v>
      </c>
      <c r="E81" s="24" t="s">
        <v>1016</v>
      </c>
      <c r="F81" s="23" t="s">
        <v>1017</v>
      </c>
      <c r="G81" s="23">
        <v>6.5</v>
      </c>
      <c r="H81" s="23">
        <v>6.5</v>
      </c>
      <c r="I81" s="23"/>
      <c r="J81" s="23"/>
      <c r="K81" s="23"/>
      <c r="L81" s="23">
        <v>6.5</v>
      </c>
      <c r="M81" s="35"/>
      <c r="N81" s="35"/>
      <c r="O81" s="36"/>
      <c r="P81" s="36"/>
      <c r="Q81" s="36"/>
      <c r="R81" s="36"/>
    </row>
    <row r="82" spans="1:18" s="7" customFormat="1" ht="78.75">
      <c r="A82" s="22">
        <v>2020504</v>
      </c>
      <c r="B82" s="23" t="s">
        <v>1018</v>
      </c>
      <c r="C82" s="23" t="s">
        <v>755</v>
      </c>
      <c r="D82" s="23" t="s">
        <v>542</v>
      </c>
      <c r="E82" s="24" t="s">
        <v>1019</v>
      </c>
      <c r="F82" s="23" t="s">
        <v>1017</v>
      </c>
      <c r="G82" s="23">
        <v>6</v>
      </c>
      <c r="H82" s="23">
        <v>6</v>
      </c>
      <c r="I82" s="23"/>
      <c r="J82" s="23"/>
      <c r="K82" s="23"/>
      <c r="L82" s="23">
        <v>6</v>
      </c>
      <c r="M82" s="35"/>
      <c r="N82" s="35"/>
      <c r="O82" s="36"/>
      <c r="P82" s="36"/>
      <c r="Q82" s="36"/>
      <c r="R82" s="36"/>
    </row>
    <row r="83" spans="1:18" s="7" customFormat="1" ht="56.25">
      <c r="A83" s="22">
        <v>2020505</v>
      </c>
      <c r="B83" s="23" t="s">
        <v>1020</v>
      </c>
      <c r="C83" s="23" t="s">
        <v>755</v>
      </c>
      <c r="D83" s="23" t="s">
        <v>609</v>
      </c>
      <c r="E83" s="24" t="s">
        <v>1021</v>
      </c>
      <c r="F83" s="23" t="s">
        <v>1022</v>
      </c>
      <c r="G83" s="23">
        <v>15</v>
      </c>
      <c r="H83" s="23">
        <v>15</v>
      </c>
      <c r="I83" s="23"/>
      <c r="J83" s="23"/>
      <c r="K83" s="23"/>
      <c r="L83" s="37">
        <v>15</v>
      </c>
      <c r="M83" s="35"/>
      <c r="N83" s="35"/>
      <c r="O83" s="36"/>
      <c r="P83" s="36"/>
      <c r="Q83" s="36"/>
      <c r="R83" s="36"/>
    </row>
    <row r="84" spans="1:18" s="7" customFormat="1" ht="45">
      <c r="A84" s="22">
        <v>2020506</v>
      </c>
      <c r="B84" s="23" t="s">
        <v>1023</v>
      </c>
      <c r="C84" s="23" t="s">
        <v>755</v>
      </c>
      <c r="D84" s="23" t="s">
        <v>603</v>
      </c>
      <c r="E84" s="24" t="s">
        <v>1024</v>
      </c>
      <c r="F84" s="23" t="s">
        <v>1025</v>
      </c>
      <c r="G84" s="23">
        <v>7</v>
      </c>
      <c r="H84" s="23">
        <v>7</v>
      </c>
      <c r="I84" s="23"/>
      <c r="J84" s="23"/>
      <c r="K84" s="23"/>
      <c r="L84" s="23">
        <v>7</v>
      </c>
      <c r="M84" s="35"/>
      <c r="N84" s="35"/>
      <c r="O84" s="36"/>
      <c r="P84" s="36"/>
      <c r="Q84" s="36"/>
      <c r="R84" s="36"/>
    </row>
    <row r="85" spans="1:18" s="7" customFormat="1" ht="45">
      <c r="A85" s="22">
        <v>2020507</v>
      </c>
      <c r="B85" s="23" t="s">
        <v>1026</v>
      </c>
      <c r="C85" s="23" t="s">
        <v>755</v>
      </c>
      <c r="D85" s="23" t="s">
        <v>650</v>
      </c>
      <c r="E85" s="24" t="s">
        <v>1027</v>
      </c>
      <c r="F85" s="23" t="s">
        <v>1028</v>
      </c>
      <c r="G85" s="23">
        <v>44</v>
      </c>
      <c r="H85" s="23">
        <v>44</v>
      </c>
      <c r="I85" s="23"/>
      <c r="J85" s="23"/>
      <c r="K85" s="23"/>
      <c r="L85" s="23">
        <v>44</v>
      </c>
      <c r="M85" s="35"/>
      <c r="N85" s="35"/>
      <c r="O85" s="36"/>
      <c r="P85" s="36"/>
      <c r="Q85" s="36"/>
      <c r="R85" s="36"/>
    </row>
    <row r="86" spans="1:18" s="7" customFormat="1" ht="56.25">
      <c r="A86" s="22">
        <v>2020508</v>
      </c>
      <c r="B86" s="23" t="s">
        <v>1029</v>
      </c>
      <c r="C86" s="23" t="s">
        <v>755</v>
      </c>
      <c r="D86" s="23" t="s">
        <v>1030</v>
      </c>
      <c r="E86" s="24" t="s">
        <v>1031</v>
      </c>
      <c r="F86" s="23" t="s">
        <v>862</v>
      </c>
      <c r="G86" s="23">
        <v>80</v>
      </c>
      <c r="H86" s="23">
        <v>80</v>
      </c>
      <c r="I86" s="23"/>
      <c r="J86" s="23"/>
      <c r="K86" s="23"/>
      <c r="L86" s="23">
        <v>80</v>
      </c>
      <c r="M86" s="35"/>
      <c r="N86" s="35"/>
      <c r="O86" s="36"/>
      <c r="P86" s="36"/>
      <c r="Q86" s="36"/>
      <c r="R86" s="36"/>
    </row>
    <row r="87" spans="1:18" s="7" customFormat="1" ht="45">
      <c r="A87" s="22">
        <v>2020509</v>
      </c>
      <c r="B87" s="23" t="s">
        <v>1032</v>
      </c>
      <c r="C87" s="23" t="s">
        <v>755</v>
      </c>
      <c r="D87" s="23" t="s">
        <v>874</v>
      </c>
      <c r="E87" s="24" t="s">
        <v>1033</v>
      </c>
      <c r="F87" s="23" t="s">
        <v>1034</v>
      </c>
      <c r="G87" s="23">
        <v>74</v>
      </c>
      <c r="H87" s="23">
        <v>74</v>
      </c>
      <c r="I87" s="23"/>
      <c r="J87" s="23"/>
      <c r="K87" s="23"/>
      <c r="L87" s="23">
        <v>74</v>
      </c>
      <c r="M87" s="35"/>
      <c r="N87" s="35"/>
      <c r="O87" s="36"/>
      <c r="P87" s="36"/>
      <c r="Q87" s="36"/>
      <c r="R87" s="36"/>
    </row>
    <row r="88" spans="1:18" s="7" customFormat="1" ht="67.5">
      <c r="A88" s="22">
        <v>2020510</v>
      </c>
      <c r="B88" s="23" t="s">
        <v>1035</v>
      </c>
      <c r="C88" s="23" t="s">
        <v>755</v>
      </c>
      <c r="D88" s="23" t="s">
        <v>1036</v>
      </c>
      <c r="E88" s="24" t="s">
        <v>1037</v>
      </c>
      <c r="F88" s="23" t="s">
        <v>892</v>
      </c>
      <c r="G88" s="23">
        <v>280</v>
      </c>
      <c r="H88" s="23">
        <v>280</v>
      </c>
      <c r="I88" s="23"/>
      <c r="J88" s="23"/>
      <c r="K88" s="23"/>
      <c r="L88" s="23">
        <v>280</v>
      </c>
      <c r="M88" s="35"/>
      <c r="N88" s="35"/>
      <c r="O88" s="36"/>
      <c r="P88" s="36"/>
      <c r="Q88" s="36"/>
      <c r="R88" s="36"/>
    </row>
    <row r="89" spans="1:18" s="7" customFormat="1" ht="45">
      <c r="A89" s="22">
        <v>2020511</v>
      </c>
      <c r="B89" s="23" t="s">
        <v>1038</v>
      </c>
      <c r="C89" s="23" t="s">
        <v>755</v>
      </c>
      <c r="D89" s="23" t="s">
        <v>1039</v>
      </c>
      <c r="E89" s="24" t="s">
        <v>1040</v>
      </c>
      <c r="F89" s="23" t="s">
        <v>1041</v>
      </c>
      <c r="G89" s="23">
        <v>39.5</v>
      </c>
      <c r="H89" s="23">
        <v>39.5</v>
      </c>
      <c r="I89" s="23"/>
      <c r="J89" s="23"/>
      <c r="K89" s="23"/>
      <c r="L89" s="23">
        <v>39.5</v>
      </c>
      <c r="M89" s="35"/>
      <c r="N89" s="35"/>
      <c r="O89" s="36"/>
      <c r="P89" s="36"/>
      <c r="Q89" s="36"/>
      <c r="R89" s="36"/>
    </row>
    <row r="90" spans="1:18" s="7" customFormat="1" ht="90">
      <c r="A90" s="22">
        <v>2020512</v>
      </c>
      <c r="B90" s="23" t="s">
        <v>1042</v>
      </c>
      <c r="C90" s="23" t="s">
        <v>755</v>
      </c>
      <c r="D90" s="23" t="s">
        <v>647</v>
      </c>
      <c r="E90" s="24" t="s">
        <v>1043</v>
      </c>
      <c r="F90" s="23" t="s">
        <v>908</v>
      </c>
      <c r="G90" s="23">
        <v>63</v>
      </c>
      <c r="H90" s="23">
        <v>63</v>
      </c>
      <c r="I90" s="23"/>
      <c r="J90" s="23"/>
      <c r="K90" s="23"/>
      <c r="L90" s="23">
        <v>63</v>
      </c>
      <c r="M90" s="35"/>
      <c r="N90" s="35"/>
      <c r="O90" s="36"/>
      <c r="P90" s="36"/>
      <c r="Q90" s="36"/>
      <c r="R90" s="36"/>
    </row>
    <row r="91" spans="1:18" s="7" customFormat="1" ht="45">
      <c r="A91" s="22">
        <v>2020513</v>
      </c>
      <c r="B91" s="23" t="s">
        <v>1044</v>
      </c>
      <c r="C91" s="23" t="s">
        <v>755</v>
      </c>
      <c r="D91" s="23" t="s">
        <v>858</v>
      </c>
      <c r="E91" s="24" t="s">
        <v>1045</v>
      </c>
      <c r="F91" s="23" t="s">
        <v>1046</v>
      </c>
      <c r="G91" s="23">
        <v>40</v>
      </c>
      <c r="H91" s="23">
        <v>40</v>
      </c>
      <c r="I91" s="23"/>
      <c r="J91" s="23"/>
      <c r="K91" s="23"/>
      <c r="L91" s="23">
        <v>40</v>
      </c>
      <c r="M91" s="35"/>
      <c r="N91" s="35"/>
      <c r="O91" s="36"/>
      <c r="P91" s="36"/>
      <c r="Q91" s="36"/>
      <c r="R91" s="36"/>
    </row>
    <row r="92" spans="1:18" s="7" customFormat="1" ht="45">
      <c r="A92" s="22">
        <v>2020514</v>
      </c>
      <c r="B92" s="23" t="s">
        <v>1047</v>
      </c>
      <c r="C92" s="23" t="s">
        <v>755</v>
      </c>
      <c r="D92" s="23" t="s">
        <v>656</v>
      </c>
      <c r="E92" s="24" t="s">
        <v>1048</v>
      </c>
      <c r="F92" s="23" t="s">
        <v>1049</v>
      </c>
      <c r="G92" s="23">
        <v>57</v>
      </c>
      <c r="H92" s="23">
        <v>57</v>
      </c>
      <c r="I92" s="23"/>
      <c r="J92" s="23"/>
      <c r="K92" s="23"/>
      <c r="L92" s="23">
        <v>57</v>
      </c>
      <c r="M92" s="35"/>
      <c r="N92" s="35"/>
      <c r="O92" s="36"/>
      <c r="P92" s="36"/>
      <c r="Q92" s="36"/>
      <c r="R92" s="36"/>
    </row>
    <row r="93" spans="1:18" s="7" customFormat="1" ht="56.25">
      <c r="A93" s="22">
        <v>2020515</v>
      </c>
      <c r="B93" s="23" t="s">
        <v>1050</v>
      </c>
      <c r="C93" s="23" t="s">
        <v>755</v>
      </c>
      <c r="D93" s="23" t="s">
        <v>888</v>
      </c>
      <c r="E93" s="24" t="s">
        <v>1051</v>
      </c>
      <c r="F93" s="23" t="s">
        <v>903</v>
      </c>
      <c r="G93" s="23">
        <v>85</v>
      </c>
      <c r="H93" s="23">
        <v>85</v>
      </c>
      <c r="I93" s="23"/>
      <c r="J93" s="23"/>
      <c r="K93" s="23"/>
      <c r="L93" s="23">
        <v>85</v>
      </c>
      <c r="M93" s="35"/>
      <c r="N93" s="35"/>
      <c r="O93" s="36"/>
      <c r="P93" s="36"/>
      <c r="Q93" s="36"/>
      <c r="R93" s="36"/>
    </row>
    <row r="94" spans="1:18" s="7" customFormat="1" ht="45">
      <c r="A94" s="22">
        <v>2020516</v>
      </c>
      <c r="B94" s="23" t="s">
        <v>1052</v>
      </c>
      <c r="C94" s="23" t="s">
        <v>755</v>
      </c>
      <c r="D94" s="23" t="s">
        <v>669</v>
      </c>
      <c r="E94" s="24" t="s">
        <v>1053</v>
      </c>
      <c r="F94" s="23" t="s">
        <v>1054</v>
      </c>
      <c r="G94" s="23">
        <v>48</v>
      </c>
      <c r="H94" s="23">
        <v>48</v>
      </c>
      <c r="I94" s="23"/>
      <c r="J94" s="23"/>
      <c r="K94" s="23"/>
      <c r="L94" s="23">
        <v>48</v>
      </c>
      <c r="M94" s="35"/>
      <c r="N94" s="35"/>
      <c r="O94" s="36"/>
      <c r="P94" s="36"/>
      <c r="Q94" s="36"/>
      <c r="R94" s="36"/>
    </row>
    <row r="95" spans="1:18" s="7" customFormat="1" ht="45">
      <c r="A95" s="22">
        <v>2020517</v>
      </c>
      <c r="B95" s="23" t="s">
        <v>1055</v>
      </c>
      <c r="C95" s="23" t="s">
        <v>755</v>
      </c>
      <c r="D95" s="23" t="s">
        <v>681</v>
      </c>
      <c r="E95" s="24" t="s">
        <v>1056</v>
      </c>
      <c r="F95" s="23" t="s">
        <v>1057</v>
      </c>
      <c r="G95" s="23">
        <v>28</v>
      </c>
      <c r="H95" s="23">
        <v>28</v>
      </c>
      <c r="I95" s="23"/>
      <c r="J95" s="23"/>
      <c r="K95" s="23"/>
      <c r="L95" s="23">
        <v>28</v>
      </c>
      <c r="M95" s="35"/>
      <c r="N95" s="35"/>
      <c r="O95" s="36"/>
      <c r="P95" s="36"/>
      <c r="Q95" s="36"/>
      <c r="R95" s="36"/>
    </row>
    <row r="96" spans="1:18" s="7" customFormat="1" ht="45">
      <c r="A96" s="22">
        <v>2020518</v>
      </c>
      <c r="B96" s="23" t="s">
        <v>1058</v>
      </c>
      <c r="C96" s="23" t="s">
        <v>755</v>
      </c>
      <c r="D96" s="23" t="s">
        <v>672</v>
      </c>
      <c r="E96" s="24" t="s">
        <v>1059</v>
      </c>
      <c r="F96" s="23" t="s">
        <v>1060</v>
      </c>
      <c r="G96" s="23">
        <v>60</v>
      </c>
      <c r="H96" s="23">
        <v>60</v>
      </c>
      <c r="I96" s="23"/>
      <c r="J96" s="23"/>
      <c r="K96" s="23"/>
      <c r="L96" s="23">
        <v>60</v>
      </c>
      <c r="M96" s="35"/>
      <c r="N96" s="35"/>
      <c r="O96" s="36"/>
      <c r="P96" s="36"/>
      <c r="Q96" s="36"/>
      <c r="R96" s="36"/>
    </row>
    <row r="97" spans="1:18" s="7" customFormat="1" ht="33.75">
      <c r="A97" s="22">
        <v>2020519</v>
      </c>
      <c r="B97" s="23" t="s">
        <v>1061</v>
      </c>
      <c r="C97" s="23" t="s">
        <v>755</v>
      </c>
      <c r="D97" s="23" t="s">
        <v>715</v>
      </c>
      <c r="E97" s="24" t="s">
        <v>1062</v>
      </c>
      <c r="F97" s="23" t="s">
        <v>1063</v>
      </c>
      <c r="G97" s="23">
        <v>117</v>
      </c>
      <c r="H97" s="23">
        <v>117</v>
      </c>
      <c r="I97" s="23"/>
      <c r="J97" s="23"/>
      <c r="K97" s="23"/>
      <c r="L97" s="23">
        <v>117</v>
      </c>
      <c r="M97" s="35"/>
      <c r="N97" s="35"/>
      <c r="O97" s="36"/>
      <c r="P97" s="36"/>
      <c r="Q97" s="36"/>
      <c r="R97" s="36"/>
    </row>
    <row r="98" spans="1:18" s="7" customFormat="1" ht="45">
      <c r="A98" s="22">
        <v>2020520</v>
      </c>
      <c r="B98" s="23" t="s">
        <v>1044</v>
      </c>
      <c r="C98" s="23" t="s">
        <v>755</v>
      </c>
      <c r="D98" s="23" t="s">
        <v>858</v>
      </c>
      <c r="E98" s="24" t="s">
        <v>1064</v>
      </c>
      <c r="F98" s="23" t="s">
        <v>892</v>
      </c>
      <c r="G98" s="23">
        <v>130</v>
      </c>
      <c r="H98" s="23">
        <v>130</v>
      </c>
      <c r="I98" s="23"/>
      <c r="J98" s="23"/>
      <c r="K98" s="23"/>
      <c r="L98" s="23">
        <v>130</v>
      </c>
      <c r="M98" s="35"/>
      <c r="N98" s="35"/>
      <c r="O98" s="36"/>
      <c r="P98" s="36"/>
      <c r="Q98" s="36"/>
      <c r="R98" s="36"/>
    </row>
    <row r="99" spans="1:18" s="7" customFormat="1" ht="33.75">
      <c r="A99" s="22">
        <v>2020521</v>
      </c>
      <c r="B99" s="23" t="s">
        <v>1065</v>
      </c>
      <c r="C99" s="23" t="s">
        <v>755</v>
      </c>
      <c r="D99" s="23" t="s">
        <v>603</v>
      </c>
      <c r="E99" s="24" t="s">
        <v>1066</v>
      </c>
      <c r="F99" s="23" t="s">
        <v>1067</v>
      </c>
      <c r="G99" s="23">
        <v>130</v>
      </c>
      <c r="H99" s="23">
        <v>130</v>
      </c>
      <c r="I99" s="23"/>
      <c r="J99" s="23"/>
      <c r="K99" s="23"/>
      <c r="L99" s="23">
        <v>130</v>
      </c>
      <c r="M99" s="35"/>
      <c r="N99" s="35"/>
      <c r="O99" s="36"/>
      <c r="P99" s="36"/>
      <c r="Q99" s="36"/>
      <c r="R99" s="36"/>
    </row>
    <row r="100" spans="1:18" s="7" customFormat="1" ht="67.5">
      <c r="A100" s="22">
        <v>2020522</v>
      </c>
      <c r="B100" s="23" t="s">
        <v>1068</v>
      </c>
      <c r="C100" s="23" t="s">
        <v>755</v>
      </c>
      <c r="D100" s="23" t="s">
        <v>413</v>
      </c>
      <c r="E100" s="24" t="s">
        <v>1069</v>
      </c>
      <c r="F100" s="23" t="s">
        <v>1070</v>
      </c>
      <c r="G100" s="23">
        <v>135</v>
      </c>
      <c r="H100" s="23">
        <v>135</v>
      </c>
      <c r="I100" s="23"/>
      <c r="J100" s="23"/>
      <c r="K100" s="23"/>
      <c r="L100" s="23">
        <v>135</v>
      </c>
      <c r="M100" s="35"/>
      <c r="N100" s="35"/>
      <c r="O100" s="36"/>
      <c r="P100" s="36"/>
      <c r="Q100" s="36"/>
      <c r="R100" s="36"/>
    </row>
    <row r="101" spans="1:18" s="7" customFormat="1" ht="33.75">
      <c r="A101" s="22">
        <v>2020523</v>
      </c>
      <c r="B101" s="23" t="s">
        <v>1068</v>
      </c>
      <c r="C101" s="23" t="s">
        <v>755</v>
      </c>
      <c r="D101" s="23" t="s">
        <v>134</v>
      </c>
      <c r="E101" s="24" t="s">
        <v>1071</v>
      </c>
      <c r="F101" s="23" t="s">
        <v>1072</v>
      </c>
      <c r="G101" s="23">
        <v>280</v>
      </c>
      <c r="H101" s="23">
        <v>280</v>
      </c>
      <c r="I101" s="23"/>
      <c r="J101" s="23"/>
      <c r="K101" s="23"/>
      <c r="L101" s="23">
        <v>280</v>
      </c>
      <c r="M101" s="35"/>
      <c r="N101" s="35"/>
      <c r="O101" s="36"/>
      <c r="P101" s="36"/>
      <c r="Q101" s="36"/>
      <c r="R101" s="36"/>
    </row>
    <row r="102" spans="1:18" s="7" customFormat="1" ht="56.25">
      <c r="A102" s="22">
        <v>2020524</v>
      </c>
      <c r="B102" s="23" t="s">
        <v>1073</v>
      </c>
      <c r="C102" s="23" t="s">
        <v>755</v>
      </c>
      <c r="D102" s="23" t="s">
        <v>1074</v>
      </c>
      <c r="E102" s="24" t="s">
        <v>1075</v>
      </c>
      <c r="F102" s="23" t="s">
        <v>1076</v>
      </c>
      <c r="G102" s="23">
        <v>150</v>
      </c>
      <c r="H102" s="23">
        <v>150</v>
      </c>
      <c r="I102" s="23"/>
      <c r="J102" s="23"/>
      <c r="K102" s="23"/>
      <c r="L102" s="23">
        <v>150</v>
      </c>
      <c r="M102" s="35"/>
      <c r="N102" s="35"/>
      <c r="O102" s="36"/>
      <c r="P102" s="36"/>
      <c r="Q102" s="36"/>
      <c r="R102" s="36"/>
    </row>
  </sheetData>
  <sheetProtection/>
  <mergeCells count="12">
    <mergeCell ref="A2:R2"/>
    <mergeCell ref="Q3:R3"/>
    <mergeCell ref="H4:L4"/>
    <mergeCell ref="M4:Q4"/>
    <mergeCell ref="A4:A5"/>
    <mergeCell ref="B4:B5"/>
    <mergeCell ref="C4:C5"/>
    <mergeCell ref="D4:D5"/>
    <mergeCell ref="E4:E5"/>
    <mergeCell ref="F4:F5"/>
    <mergeCell ref="G4:G5"/>
    <mergeCell ref="R4:R5"/>
  </mergeCells>
  <printOptions/>
  <pageMargins left="0.22" right="0.16" top="0.67" bottom="0.42" header="0.43000000000000005" footer="0.3"/>
  <pageSetup horizontalDpi="600" verticalDpi="600" orientation="landscape" paperSize="9" scale="95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1"/>
  <sheetViews>
    <sheetView workbookViewId="0" topLeftCell="A1">
      <selection activeCell="F9" sqref="F9"/>
    </sheetView>
  </sheetViews>
  <sheetFormatPr defaultColWidth="8.75390625" defaultRowHeight="14.25"/>
  <cols>
    <col min="1" max="1" width="6.75390625" style="3" customWidth="1"/>
    <col min="2" max="2" width="8.75390625" style="3" customWidth="1"/>
    <col min="3" max="3" width="6.125" style="4" customWidth="1"/>
    <col min="4" max="4" width="7.625" style="4" customWidth="1"/>
    <col min="5" max="5" width="19.125" style="5" customWidth="1"/>
    <col min="6" max="6" width="8.25390625" style="4" customWidth="1"/>
    <col min="7" max="7" width="8.00390625" style="4" customWidth="1"/>
    <col min="8" max="8" width="7.625" style="4" customWidth="1"/>
    <col min="9" max="10" width="4.75390625" style="4" customWidth="1"/>
    <col min="11" max="11" width="4.75390625" style="6" customWidth="1"/>
    <col min="12" max="12" width="7.625" style="4" customWidth="1"/>
    <col min="13" max="14" width="5.125" style="5" customWidth="1"/>
    <col min="15" max="16" width="5.125" style="4" customWidth="1"/>
    <col min="17" max="17" width="5.875" style="4" customWidth="1"/>
    <col min="18" max="18" width="16.125" style="7" customWidth="1"/>
    <col min="19" max="16384" width="8.75390625" style="4" customWidth="1"/>
  </cols>
  <sheetData>
    <row r="1" spans="1:2" ht="19.5">
      <c r="A1" s="8" t="s">
        <v>1077</v>
      </c>
      <c r="B1" s="8"/>
    </row>
    <row r="2" spans="1:18" ht="31.5" customHeight="1">
      <c r="A2" s="9" t="s">
        <v>1078</v>
      </c>
      <c r="B2" s="9"/>
      <c r="C2" s="9"/>
      <c r="D2" s="9"/>
      <c r="E2" s="10"/>
      <c r="F2" s="9"/>
      <c r="G2" s="9"/>
      <c r="H2" s="9"/>
      <c r="I2" s="9"/>
      <c r="J2" s="9"/>
      <c r="K2" s="25"/>
      <c r="L2" s="9"/>
      <c r="M2" s="9"/>
      <c r="N2" s="9"/>
      <c r="O2" s="9"/>
      <c r="P2" s="9"/>
      <c r="Q2" s="9"/>
      <c r="R2" s="9"/>
    </row>
    <row r="3" spans="1:18" ht="16.5" customHeight="1">
      <c r="A3" s="11"/>
      <c r="B3" s="11"/>
      <c r="C3" s="12"/>
      <c r="D3" s="12"/>
      <c r="E3" s="13"/>
      <c r="F3" s="13"/>
      <c r="G3" s="13"/>
      <c r="H3" s="13"/>
      <c r="I3" s="13"/>
      <c r="J3" s="13"/>
      <c r="K3" s="26"/>
      <c r="L3" s="13"/>
      <c r="M3" s="13"/>
      <c r="N3" s="13"/>
      <c r="P3" s="27"/>
      <c r="Q3" s="32"/>
      <c r="R3" s="32"/>
    </row>
    <row r="4" spans="1:18" ht="30" customHeight="1">
      <c r="A4" s="14" t="s">
        <v>2</v>
      </c>
      <c r="B4" s="14" t="s">
        <v>3</v>
      </c>
      <c r="C4" s="15" t="s">
        <v>4</v>
      </c>
      <c r="D4" s="15" t="s">
        <v>5</v>
      </c>
      <c r="E4" s="16" t="s">
        <v>6</v>
      </c>
      <c r="F4" s="15" t="s">
        <v>7</v>
      </c>
      <c r="G4" s="15" t="s">
        <v>8</v>
      </c>
      <c r="H4" s="15" t="s">
        <v>9</v>
      </c>
      <c r="I4" s="15"/>
      <c r="J4" s="15"/>
      <c r="K4" s="15"/>
      <c r="L4" s="15"/>
      <c r="M4" s="15" t="s">
        <v>10</v>
      </c>
      <c r="N4" s="15"/>
      <c r="O4" s="15"/>
      <c r="P4" s="15"/>
      <c r="Q4" s="15"/>
      <c r="R4" s="15" t="s">
        <v>11</v>
      </c>
    </row>
    <row r="5" spans="1:18" s="1" customFormat="1" ht="30" customHeight="1">
      <c r="A5" s="17"/>
      <c r="B5" s="14"/>
      <c r="C5" s="18"/>
      <c r="D5" s="19"/>
      <c r="E5" s="20"/>
      <c r="F5" s="18"/>
      <c r="G5" s="15"/>
      <c r="H5" s="18" t="s">
        <v>12</v>
      </c>
      <c r="I5" s="18" t="s">
        <v>13</v>
      </c>
      <c r="J5" s="18" t="s">
        <v>14</v>
      </c>
      <c r="K5" s="18" t="s">
        <v>15</v>
      </c>
      <c r="L5" s="18" t="s">
        <v>16</v>
      </c>
      <c r="M5" s="18" t="s">
        <v>12</v>
      </c>
      <c r="N5" s="18" t="s">
        <v>13</v>
      </c>
      <c r="O5" s="18" t="s">
        <v>14</v>
      </c>
      <c r="P5" s="18" t="s">
        <v>15</v>
      </c>
      <c r="Q5" s="18" t="s">
        <v>16</v>
      </c>
      <c r="R5" s="15"/>
    </row>
    <row r="6" spans="1:18" s="1" customFormat="1" ht="60" customHeight="1">
      <c r="A6" s="17"/>
      <c r="B6" s="17"/>
      <c r="C6" s="18"/>
      <c r="D6" s="18"/>
      <c r="E6" s="20" t="s">
        <v>17</v>
      </c>
      <c r="F6" s="21"/>
      <c r="G6" s="21">
        <f>SUM(G7:G11)</f>
        <v>670</v>
      </c>
      <c r="H6" s="18">
        <v>420</v>
      </c>
      <c r="I6" s="18">
        <v>250</v>
      </c>
      <c r="J6" s="18"/>
      <c r="K6" s="18"/>
      <c r="L6" s="18">
        <v>670</v>
      </c>
      <c r="M6" s="28"/>
      <c r="N6" s="28"/>
      <c r="O6" s="28"/>
      <c r="P6" s="28"/>
      <c r="Q6" s="28"/>
      <c r="R6" s="33" t="s">
        <v>1079</v>
      </c>
    </row>
    <row r="7" spans="1:18" s="2" customFormat="1" ht="33.75">
      <c r="A7" s="22">
        <v>2020527</v>
      </c>
      <c r="B7" s="23" t="s">
        <v>1080</v>
      </c>
      <c r="C7" s="23" t="s">
        <v>821</v>
      </c>
      <c r="D7" s="23" t="s">
        <v>138</v>
      </c>
      <c r="E7" s="24" t="s">
        <v>1081</v>
      </c>
      <c r="F7" s="23" t="s">
        <v>1082</v>
      </c>
      <c r="G7" s="23">
        <v>100</v>
      </c>
      <c r="H7" s="23"/>
      <c r="I7" s="23">
        <v>100</v>
      </c>
      <c r="J7" s="23"/>
      <c r="K7" s="23"/>
      <c r="L7" s="23">
        <v>100</v>
      </c>
      <c r="M7" s="29"/>
      <c r="N7" s="30"/>
      <c r="O7" s="30"/>
      <c r="P7" s="30"/>
      <c r="Q7" s="29"/>
      <c r="R7" s="34"/>
    </row>
    <row r="8" spans="1:18" s="2" customFormat="1" ht="33.75">
      <c r="A8" s="22">
        <v>2020528</v>
      </c>
      <c r="B8" s="23" t="s">
        <v>1083</v>
      </c>
      <c r="C8" s="23" t="s">
        <v>821</v>
      </c>
      <c r="D8" s="23" t="s">
        <v>252</v>
      </c>
      <c r="E8" s="24" t="s">
        <v>1084</v>
      </c>
      <c r="F8" s="23" t="s">
        <v>1085</v>
      </c>
      <c r="G8" s="23">
        <v>150</v>
      </c>
      <c r="H8" s="23"/>
      <c r="I8" s="23">
        <v>150</v>
      </c>
      <c r="J8" s="23"/>
      <c r="K8" s="23"/>
      <c r="L8" s="23">
        <v>150</v>
      </c>
      <c r="M8" s="29"/>
      <c r="N8" s="31"/>
      <c r="O8" s="31"/>
      <c r="P8" s="31"/>
      <c r="Q8" s="29"/>
      <c r="R8" s="34"/>
    </row>
    <row r="9" spans="1:18" s="2" customFormat="1" ht="33.75">
      <c r="A9" s="22">
        <v>2020536</v>
      </c>
      <c r="B9" s="23" t="s">
        <v>1086</v>
      </c>
      <c r="C9" s="23" t="s">
        <v>821</v>
      </c>
      <c r="D9" s="23" t="s">
        <v>92</v>
      </c>
      <c r="E9" s="24" t="s">
        <v>1087</v>
      </c>
      <c r="F9" s="23" t="s">
        <v>1088</v>
      </c>
      <c r="G9" s="23">
        <v>150</v>
      </c>
      <c r="H9" s="23">
        <v>150</v>
      </c>
      <c r="I9" s="23"/>
      <c r="J9" s="23"/>
      <c r="K9" s="23"/>
      <c r="L9" s="23">
        <v>150</v>
      </c>
      <c r="M9" s="23"/>
      <c r="N9" s="30"/>
      <c r="O9" s="30"/>
      <c r="P9" s="30"/>
      <c r="Q9" s="29"/>
      <c r="R9" s="34"/>
    </row>
    <row r="10" spans="1:18" s="2" customFormat="1" ht="33.75">
      <c r="A10" s="22">
        <v>2020537</v>
      </c>
      <c r="B10" s="23" t="s">
        <v>1089</v>
      </c>
      <c r="C10" s="23" t="s">
        <v>821</v>
      </c>
      <c r="D10" s="23" t="s">
        <v>92</v>
      </c>
      <c r="E10" s="24" t="s">
        <v>1087</v>
      </c>
      <c r="F10" s="23" t="s">
        <v>1090</v>
      </c>
      <c r="G10" s="23">
        <v>150</v>
      </c>
      <c r="H10" s="23">
        <v>150</v>
      </c>
      <c r="I10" s="23"/>
      <c r="J10" s="23"/>
      <c r="K10" s="23"/>
      <c r="L10" s="23">
        <v>150</v>
      </c>
      <c r="M10" s="23"/>
      <c r="N10" s="30"/>
      <c r="O10" s="30"/>
      <c r="P10" s="30"/>
      <c r="Q10" s="29"/>
      <c r="R10" s="34"/>
    </row>
    <row r="11" spans="1:18" s="2" customFormat="1" ht="33.75">
      <c r="A11" s="22">
        <v>2020538</v>
      </c>
      <c r="B11" s="23" t="s">
        <v>1091</v>
      </c>
      <c r="C11" s="23" t="s">
        <v>821</v>
      </c>
      <c r="D11" s="23" t="s">
        <v>410</v>
      </c>
      <c r="E11" s="24" t="s">
        <v>1092</v>
      </c>
      <c r="F11" s="23" t="s">
        <v>1088</v>
      </c>
      <c r="G11" s="23">
        <v>120</v>
      </c>
      <c r="H11" s="23">
        <v>120</v>
      </c>
      <c r="I11" s="23"/>
      <c r="J11" s="23"/>
      <c r="K11" s="23"/>
      <c r="L11" s="23">
        <v>120</v>
      </c>
      <c r="M11" s="23"/>
      <c r="N11" s="30"/>
      <c r="O11" s="30"/>
      <c r="P11" s="30"/>
      <c r="Q11" s="29"/>
      <c r="R11" s="34"/>
    </row>
  </sheetData>
  <sheetProtection/>
  <mergeCells count="12">
    <mergeCell ref="A2:R2"/>
    <mergeCell ref="Q3:R3"/>
    <mergeCell ref="H4:L4"/>
    <mergeCell ref="M4:Q4"/>
    <mergeCell ref="A4:A5"/>
    <mergeCell ref="B4:B5"/>
    <mergeCell ref="C4:C5"/>
    <mergeCell ref="D4:D5"/>
    <mergeCell ref="E4:E5"/>
    <mergeCell ref="F4:F5"/>
    <mergeCell ref="G4:G5"/>
    <mergeCell ref="R4:R5"/>
  </mergeCells>
  <printOptions/>
  <pageMargins left="0.2755905511811024" right="0.2755905511811024" top="0.7086614173228347" bottom="0.5118110236220472" header="0.5118110236220472" footer="0.35433070866141736"/>
  <pageSetup horizontalDpi="600" verticalDpi="600" orientation="landscape" paperSize="9" scale="95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唐媛</cp:lastModifiedBy>
  <cp:lastPrinted>2020-01-15T07:51:54Z</cp:lastPrinted>
  <dcterms:created xsi:type="dcterms:W3CDTF">2016-12-12T04:02:31Z</dcterms:created>
  <dcterms:modified xsi:type="dcterms:W3CDTF">2023-11-24T08:42:17Z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05F8EE19D62B4D869169D1FEAA485071_12</vt:lpwstr>
  </property>
</Properties>
</file>