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Sheet1!$A$2:$G$97</definedName>
    <definedName name="_xlnm.Print_Area" localSheetId="0">Sheet1!$A$1:$G$97</definedName>
  </definedNames>
  <calcPr calcId="144525"/>
</workbook>
</file>

<file path=xl/sharedStrings.xml><?xml version="1.0" encoding="utf-8"?>
<sst xmlns="http://schemas.openxmlformats.org/spreadsheetml/2006/main" count="401" uniqueCount="230">
  <si>
    <r>
      <rPr>
        <sz val="18"/>
        <rFont val="方正小标宋简体"/>
        <charset val="134"/>
      </rPr>
      <t>2026年城固县扩大社会保险补贴范围政策享受人员名单</t>
    </r>
    <r>
      <rPr>
        <sz val="16"/>
        <rFont val="方正小标宋简体"/>
        <charset val="134"/>
      </rPr>
      <t>（第二批）</t>
    </r>
    <r>
      <rPr>
        <sz val="20"/>
        <rFont val="方正小标宋简体"/>
        <charset val="134"/>
      </rPr>
      <t xml:space="preserve">
</t>
    </r>
    <r>
      <rPr>
        <sz val="12"/>
        <rFont val="方正小标宋简体"/>
        <charset val="134"/>
      </rPr>
      <t>（共31家企业92人）</t>
    </r>
  </si>
  <si>
    <t>序号</t>
  </si>
  <si>
    <t>企业名称</t>
  </si>
  <si>
    <t>姓名</t>
  </si>
  <si>
    <t>性别</t>
  </si>
  <si>
    <t>身份证号码</t>
  </si>
  <si>
    <t>人员类型</t>
  </si>
  <si>
    <t>补贴金额（元）</t>
  </si>
  <si>
    <t>城固县卫士人力资源有限责任公司</t>
  </si>
  <si>
    <t>李俊利</t>
  </si>
  <si>
    <t>男</t>
  </si>
  <si>
    <t>612322********0422</t>
  </si>
  <si>
    <t>23届离校未就业大学生</t>
  </si>
  <si>
    <t>城固县卫士保安服务有限公司</t>
  </si>
  <si>
    <t>张明</t>
  </si>
  <si>
    <t>612322********2816</t>
  </si>
  <si>
    <t>登记失业6个月及以上</t>
  </si>
  <si>
    <t>余海全</t>
  </si>
  <si>
    <t>612322********0013</t>
  </si>
  <si>
    <t>尹明祥</t>
  </si>
  <si>
    <t>612322********081X</t>
  </si>
  <si>
    <t>林方兵</t>
  </si>
  <si>
    <t>612322********4514</t>
  </si>
  <si>
    <t>夏刚</t>
  </si>
  <si>
    <t>612322********0919</t>
  </si>
  <si>
    <t>梁娟</t>
  </si>
  <si>
    <t>女</t>
  </si>
  <si>
    <t>612322********0920</t>
  </si>
  <si>
    <t>刘春</t>
  </si>
  <si>
    <t>612322********2616</t>
  </si>
  <si>
    <t>王江军</t>
  </si>
  <si>
    <t>612322********3513</t>
  </si>
  <si>
    <t>胡风坤</t>
  </si>
  <si>
    <t>612322********451X</t>
  </si>
  <si>
    <t>王永安</t>
  </si>
  <si>
    <t>612322********1216</t>
  </si>
  <si>
    <t>王洪福</t>
  </si>
  <si>
    <t>612322********4516</t>
  </si>
  <si>
    <t>李巧文</t>
  </si>
  <si>
    <t>612322********3848</t>
  </si>
  <si>
    <t>晏君</t>
  </si>
  <si>
    <t>612322********371X</t>
  </si>
  <si>
    <t>王彦</t>
  </si>
  <si>
    <t>612322********3427</t>
  </si>
  <si>
    <t>黎艳</t>
  </si>
  <si>
    <t>612322********5323</t>
  </si>
  <si>
    <t>肖春花</t>
  </si>
  <si>
    <t>452728********1826</t>
  </si>
  <si>
    <t>张婷</t>
  </si>
  <si>
    <t>612322********2623</t>
  </si>
  <si>
    <t>吴兆秋</t>
  </si>
  <si>
    <t>612422********6622</t>
  </si>
  <si>
    <t>柯莎莎</t>
  </si>
  <si>
    <t>612322********172X</t>
  </si>
  <si>
    <t>魏哲</t>
  </si>
  <si>
    <t>612322********3434</t>
  </si>
  <si>
    <t>王朝</t>
  </si>
  <si>
    <t>612322********0411</t>
  </si>
  <si>
    <t>王健</t>
  </si>
  <si>
    <t>610702********1913</t>
  </si>
  <si>
    <t>尚志勇</t>
  </si>
  <si>
    <t>612322********1217</t>
  </si>
  <si>
    <t>何俊峰</t>
  </si>
  <si>
    <t>612322********1710</t>
  </si>
  <si>
    <t>汉中市天丰米业有限责任公司</t>
  </si>
  <si>
    <t>汤  峰</t>
  </si>
  <si>
    <t>612327********401X</t>
  </si>
  <si>
    <t>宋巧玲</t>
  </si>
  <si>
    <t>612322********1128</t>
  </si>
  <si>
    <t>汉中汇旭栋实业有限公司</t>
  </si>
  <si>
    <t>旦麟</t>
  </si>
  <si>
    <t>612322********1612</t>
  </si>
  <si>
    <t>长兴医院</t>
  </si>
  <si>
    <t>周迅</t>
  </si>
  <si>
    <t>610722********182X</t>
  </si>
  <si>
    <t>2025年离校未就业大学生</t>
  </si>
  <si>
    <t>张玲</t>
  </si>
  <si>
    <t>612322********1021</t>
  </si>
  <si>
    <t>城固县海棠酒店</t>
  </si>
  <si>
    <t>郭园园</t>
  </si>
  <si>
    <t>612322********004X</t>
  </si>
  <si>
    <t>陕西益源恒丰建设工程有限公司</t>
  </si>
  <si>
    <t>武小丽</t>
  </si>
  <si>
    <t>612322********3029</t>
  </si>
  <si>
    <t>王军</t>
  </si>
  <si>
    <t>612322********1111</t>
  </si>
  <si>
    <t>防返贫监测人员</t>
  </si>
  <si>
    <t>汉中克莱德服饰有限公司</t>
  </si>
  <si>
    <t>杨炳杰</t>
  </si>
  <si>
    <t>612322********1912</t>
  </si>
  <si>
    <t>彭会利</t>
  </si>
  <si>
    <t>612322********1945</t>
  </si>
  <si>
    <t>何金侠</t>
  </si>
  <si>
    <t>612322********1629</t>
  </si>
  <si>
    <t>陕西慧泊航安智能科技有限公司</t>
  </si>
  <si>
    <t>杜东航</t>
  </si>
  <si>
    <t>510681********0059</t>
  </si>
  <si>
    <t>沈炎蓓</t>
  </si>
  <si>
    <t>610722********2021</t>
  </si>
  <si>
    <r>
      <rPr>
        <sz val="9"/>
        <rFont val="宋体"/>
        <charset val="134"/>
      </rPr>
      <t>2024</t>
    </r>
    <r>
      <rPr>
        <sz val="10"/>
        <rFont val="宋体"/>
        <charset val="134"/>
      </rPr>
      <t>年离校未就业大学生</t>
    </r>
  </si>
  <si>
    <t>陕西原铸三维科技有限公司</t>
  </si>
  <si>
    <t>郑霄</t>
  </si>
  <si>
    <t>622627********0611</t>
  </si>
  <si>
    <t>金海紫宸</t>
  </si>
  <si>
    <t>张凯源</t>
  </si>
  <si>
    <t>612301********213X</t>
  </si>
  <si>
    <t>李红</t>
  </si>
  <si>
    <t>612322********0026</t>
  </si>
  <si>
    <t>城固县鑫淼盛家具有限公司</t>
  </si>
  <si>
    <t>朱雪敏</t>
  </si>
  <si>
    <t>612322********3323</t>
  </si>
  <si>
    <t>张亮</t>
  </si>
  <si>
    <t>陕西合兴硅砂有限公司</t>
  </si>
  <si>
    <t>孙明</t>
  </si>
  <si>
    <t>612322********1916</t>
  </si>
  <si>
    <t>刘建强</t>
  </si>
  <si>
    <t>612322********1915</t>
  </si>
  <si>
    <t>刘凯</t>
  </si>
  <si>
    <t>612325********0310</t>
  </si>
  <si>
    <t>陕西顺鑫种猪选育有限公司</t>
  </si>
  <si>
    <t>惠涛</t>
  </si>
  <si>
    <t>612301********0332</t>
  </si>
  <si>
    <t>黄 伟</t>
  </si>
  <si>
    <t>612322********5315</t>
  </si>
  <si>
    <t>田一顺</t>
  </si>
  <si>
    <t>610725********1418</t>
  </si>
  <si>
    <t>26届高校毕业生</t>
  </si>
  <si>
    <t>李林涛</t>
  </si>
  <si>
    <t>610124********4518</t>
  </si>
  <si>
    <t>杨少帅</t>
  </si>
  <si>
    <t>610725********1113</t>
  </si>
  <si>
    <t>鲁苏洋</t>
  </si>
  <si>
    <t>610725********2918</t>
  </si>
  <si>
    <t>城固天汉坊商贸有限公司</t>
  </si>
  <si>
    <t>王玉龙</t>
  </si>
  <si>
    <t>612322********1012</t>
  </si>
  <si>
    <t>何磊</t>
  </si>
  <si>
    <t>612324********721X</t>
  </si>
  <si>
    <t>陕西省城固酒业股份有限公司</t>
  </si>
  <si>
    <t>秦艳萍</t>
  </si>
  <si>
    <t>612321********3623</t>
  </si>
  <si>
    <t>王栋</t>
  </si>
  <si>
    <t>612322********0216</t>
  </si>
  <si>
    <t>王红莉</t>
  </si>
  <si>
    <t>612322********1228</t>
  </si>
  <si>
    <t>王彦侠</t>
  </si>
  <si>
    <t>612322********2522</t>
  </si>
  <si>
    <t>植园</t>
  </si>
  <si>
    <t>陈丽飞</t>
  </si>
  <si>
    <t>612322********1527</t>
  </si>
  <si>
    <t>陕西瑞沣药谷科技公司</t>
  </si>
  <si>
    <t>何云民</t>
  </si>
  <si>
    <t>431125********6713</t>
  </si>
  <si>
    <t>常诚</t>
  </si>
  <si>
    <t>610322********2311</t>
  </si>
  <si>
    <t>黄青奇</t>
  </si>
  <si>
    <t>612322********0510</t>
  </si>
  <si>
    <t>严婷</t>
  </si>
  <si>
    <t>610726********1348</t>
  </si>
  <si>
    <t>汉中嘉利保合金材料有限公司</t>
  </si>
  <si>
    <t>唐纪明</t>
  </si>
  <si>
    <t>612322********1512</t>
  </si>
  <si>
    <t>陕西林业集团城固生态开发有限责任公司</t>
  </si>
  <si>
    <t>杨朝</t>
  </si>
  <si>
    <t>610424********3593</t>
  </si>
  <si>
    <t>汉中蓝天精密机械有限责任公司</t>
  </si>
  <si>
    <t>程爱艳</t>
  </si>
  <si>
    <t>610526********3443</t>
  </si>
  <si>
    <t>孙海亮</t>
  </si>
  <si>
    <t>612322********1112</t>
  </si>
  <si>
    <t>黄斌</t>
  </si>
  <si>
    <t>612322********4314</t>
  </si>
  <si>
    <t>张健</t>
  </si>
  <si>
    <t>612322********2110</t>
  </si>
  <si>
    <t>王琪</t>
  </si>
  <si>
    <t>612328********0019</t>
  </si>
  <si>
    <t>袁菊花</t>
  </si>
  <si>
    <t>612731********0246</t>
  </si>
  <si>
    <t>修正药业集团天汉药业有限公司</t>
  </si>
  <si>
    <t>余锐</t>
  </si>
  <si>
    <t>612322********1028</t>
  </si>
  <si>
    <t>吕千龙</t>
  </si>
  <si>
    <t>610723********6816</t>
  </si>
  <si>
    <t>王珊</t>
  </si>
  <si>
    <t>612322********1323</t>
  </si>
  <si>
    <t>王多一</t>
  </si>
  <si>
    <t>612323********834X</t>
  </si>
  <si>
    <t>朱天珂</t>
  </si>
  <si>
    <t>620102********3918</t>
  </si>
  <si>
    <t>胡歌</t>
  </si>
  <si>
    <t>610528********3646</t>
  </si>
  <si>
    <t>陕西盛帝威尔门窗科技有限公司</t>
  </si>
  <si>
    <t>孙利</t>
  </si>
  <si>
    <t>612325********1122</t>
  </si>
  <si>
    <t>李谊君</t>
  </si>
  <si>
    <t>610722********002X</t>
  </si>
  <si>
    <t>汉中市科瑞思矿业有限公司</t>
  </si>
  <si>
    <t>孟红军</t>
  </si>
  <si>
    <t>612322********2612</t>
  </si>
  <si>
    <t>张小军</t>
  </si>
  <si>
    <t>612322********1319</t>
  </si>
  <si>
    <t>汉中天然谷生物科技股份有限公司</t>
  </si>
  <si>
    <t>刘伟</t>
  </si>
  <si>
    <t>唐蓉</t>
  </si>
  <si>
    <t>612322********102X</t>
  </si>
  <si>
    <t>姚彦强</t>
  </si>
  <si>
    <t>612322********0215</t>
  </si>
  <si>
    <t>李思睿</t>
  </si>
  <si>
    <t>612325********001X</t>
  </si>
  <si>
    <t>陕西华鲵生物科技有限公司</t>
  </si>
  <si>
    <t>杜娟</t>
  </si>
  <si>
    <t>612322********5425</t>
  </si>
  <si>
    <t>陕西首铝模架科技有限公司</t>
  </si>
  <si>
    <t>周莉</t>
  </si>
  <si>
    <t>612322********0028</t>
  </si>
  <si>
    <t>马明宇</t>
  </si>
  <si>
    <t>612322********5310</t>
  </si>
  <si>
    <t>陕西协润源低空经济运营服务有限公司</t>
  </si>
  <si>
    <t>毛斌</t>
  </si>
  <si>
    <t>612322********0250</t>
  </si>
  <si>
    <t>城固县宏发烟花爆竹有限责任公司</t>
  </si>
  <si>
    <t>王泫琪</t>
  </si>
  <si>
    <t>612321********1120</t>
  </si>
  <si>
    <t>汉中腾博机械加工有限公司</t>
  </si>
  <si>
    <t>王波</t>
  </si>
  <si>
    <t>612322********0015</t>
  </si>
  <si>
    <t>汉中新盛优美生鲜商贸有限公司</t>
  </si>
  <si>
    <t>刘红梅</t>
  </si>
  <si>
    <t>612322********3825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</si>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</sst>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20"/>
      <name val="方正小标宋简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"/>
      <scheme val="minor"/>
    </font>
    <font>
      <sz val="9"/>
      <name val="Segoe UI"/>
      <charset val="134"/>
    </font>
    <font>
      <sz val="9"/>
      <name val="宋体"/>
      <charset val="134"/>
      <scheme val="minor"/>
    </font>
    <font>
      <sz val="10"/>
      <color theme="1"/>
      <name val="Segoe UI"/>
      <charset val="134"/>
    </font>
    <font>
      <sz val="9"/>
      <name val="SimSu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方正小标宋简体"/>
      <charset val="134"/>
    </font>
    <font>
      <sz val="12"/>
      <name val="方正小标宋简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3" fillId="2" borderId="0">
      <alignment vertical="center"/>
    </xf>
    <xf numFmtId="0" fontId="14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4" borderId="0">
      <alignment vertical="center"/>
    </xf>
    <xf numFmtId="0" fontId="15" fillId="5" borderId="0">
      <alignment vertical="center"/>
    </xf>
    <xf numFmtId="43" fontId="0" fillId="0" borderId="0">
      <alignment vertical="center"/>
    </xf>
    <xf numFmtId="0" fontId="16" fillId="6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7" borderId="7">
      <alignment vertical="center"/>
    </xf>
    <xf numFmtId="0" fontId="16" fillId="8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8">
      <alignment vertical="center"/>
    </xf>
    <xf numFmtId="0" fontId="24" fillId="0" borderId="8">
      <alignment vertical="center"/>
    </xf>
    <xf numFmtId="0" fontId="16" fillId="9" borderId="0">
      <alignment vertical="center"/>
    </xf>
    <xf numFmtId="0" fontId="19" fillId="0" borderId="9">
      <alignment vertical="center"/>
    </xf>
    <xf numFmtId="0" fontId="16" fillId="10" borderId="0">
      <alignment vertical="center"/>
    </xf>
    <xf numFmtId="0" fontId="25" fillId="11" borderId="10">
      <alignment vertical="center"/>
    </xf>
    <xf numFmtId="0" fontId="26" fillId="11" borderId="6">
      <alignment vertical="center"/>
    </xf>
    <xf numFmtId="0" fontId="27" fillId="12" borderId="11">
      <alignment vertical="center"/>
    </xf>
    <xf numFmtId="0" fontId="13" fillId="13" borderId="0">
      <alignment vertical="center"/>
    </xf>
    <xf numFmtId="0" fontId="16" fillId="14" borderId="0">
      <alignment vertical="center"/>
    </xf>
    <xf numFmtId="0" fontId="28" fillId="0" borderId="12">
      <alignment vertical="center"/>
    </xf>
    <xf numFmtId="0" fontId="29" fillId="0" borderId="13">
      <alignment vertical="center"/>
    </xf>
    <xf numFmtId="0" fontId="30" fillId="15" borderId="0">
      <alignment vertical="center"/>
    </xf>
    <xf numFmtId="0" fontId="31" fillId="16" borderId="0">
      <alignment vertical="center"/>
    </xf>
    <xf numFmtId="0" fontId="13" fillId="17" borderId="0">
      <alignment vertical="center"/>
    </xf>
    <xf numFmtId="0" fontId="16" fillId="18" borderId="0">
      <alignment vertical="center"/>
    </xf>
    <xf numFmtId="0" fontId="13" fillId="19" borderId="0">
      <alignment vertical="center"/>
    </xf>
    <xf numFmtId="0" fontId="13" fillId="20" borderId="0">
      <alignment vertical="center"/>
    </xf>
    <xf numFmtId="0" fontId="13" fillId="21" borderId="0">
      <alignment vertical="center"/>
    </xf>
    <xf numFmtId="0" fontId="13" fillId="22" borderId="0">
      <alignment vertical="center"/>
    </xf>
    <xf numFmtId="0" fontId="16" fillId="23" borderId="0">
      <alignment vertical="center"/>
    </xf>
    <xf numFmtId="0" fontId="16" fillId="24" borderId="0">
      <alignment vertical="center"/>
    </xf>
    <xf numFmtId="0" fontId="13" fillId="25" borderId="0">
      <alignment vertical="center"/>
    </xf>
    <xf numFmtId="0" fontId="13" fillId="26" borderId="0">
      <alignment vertical="center"/>
    </xf>
    <xf numFmtId="0" fontId="16" fillId="27" borderId="0">
      <alignment vertical="center"/>
    </xf>
    <xf numFmtId="0" fontId="13" fillId="28" borderId="0">
      <alignment vertical="center"/>
    </xf>
    <xf numFmtId="0" fontId="16" fillId="29" borderId="0">
      <alignment vertical="center"/>
    </xf>
    <xf numFmtId="0" fontId="16" fillId="30" borderId="0">
      <alignment vertical="center"/>
    </xf>
    <xf numFmtId="0" fontId="13" fillId="31" borderId="0">
      <alignment vertical="center"/>
    </xf>
    <xf numFmtId="0" fontId="16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zoomScale="130" zoomScaleNormal="130" zoomScaleSheetLayoutView="130" workbookViewId="0">
      <pane ySplit="4" topLeftCell="A82" activePane="bottomLeft" state="frozen"/>
      <selection/>
      <selection pane="bottomLeft" activeCell="L87" sqref="L87"/>
    </sheetView>
  </sheetViews>
  <sheetFormatPr defaultColWidth="9" defaultRowHeight="13.5" outlineLevelCol="6"/>
  <cols>
    <col min="2" max="2" width="27.2083333333333" customWidth="1"/>
    <col min="3" max="4" width="6.25" customWidth="1"/>
    <col min="5" max="5" width="17.75" customWidth="1"/>
    <col min="6" max="6" width="20.2833333333333" customWidth="1"/>
    <col min="7" max="7" width="9" customWidth="1"/>
    <col min="8" max="8" width="9.375"/>
  </cols>
  <sheetData>
    <row r="1" ht="58" customHeight="1" spans="1:7">
      <c r="A1" s="3" t="s">
        <v>0</v>
      </c>
      <c r="B1" s="4"/>
      <c r="C1" s="4"/>
      <c r="D1" s="4"/>
      <c r="E1" s="4"/>
      <c r="F1" s="4"/>
      <c r="G1" s="5"/>
    </row>
    <row r="2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</row>
    <row r="3" spans="1:7">
      <c r="A3" s="6"/>
      <c r="B3" s="9"/>
      <c r="C3" s="6"/>
      <c r="D3" s="6"/>
      <c r="E3" s="6"/>
      <c r="F3" s="6"/>
      <c r="G3" s="8"/>
    </row>
    <row r="4" spans="1:7">
      <c r="A4" s="6"/>
      <c r="B4" s="10"/>
      <c r="C4" s="6"/>
      <c r="D4" s="6"/>
      <c r="E4" s="6"/>
      <c r="F4" s="6"/>
      <c r="G4" s="8"/>
    </row>
    <row r="5" ht="23" customHeight="1" spans="1:7">
      <c r="A5" s="11">
        <v>1</v>
      </c>
      <c r="B5" s="12" t="s">
        <v>8</v>
      </c>
      <c r="C5" s="13" t="s">
        <v>9</v>
      </c>
      <c r="D5" s="12" t="s">
        <v>10</v>
      </c>
      <c r="E5" s="14" t="s">
        <v>11</v>
      </c>
      <c r="F5" s="12" t="s">
        <v>12</v>
      </c>
      <c r="G5" s="15">
        <v>1052.28</v>
      </c>
    </row>
    <row r="6" s="1" customFormat="1" ht="23" customHeight="1" spans="1:7">
      <c r="A6" s="16">
        <v>2</v>
      </c>
      <c r="B6" s="16" t="s">
        <v>13</v>
      </c>
      <c r="C6" s="17" t="s">
        <v>14</v>
      </c>
      <c r="D6" s="11" t="s">
        <v>10</v>
      </c>
      <c r="E6" s="14" t="s">
        <v>15</v>
      </c>
      <c r="F6" s="11" t="s">
        <v>16</v>
      </c>
      <c r="G6" s="15">
        <v>24.41</v>
      </c>
    </row>
    <row r="7" ht="23" customHeight="1" spans="1:7">
      <c r="A7" s="18"/>
      <c r="B7" s="18"/>
      <c r="C7" s="17" t="s">
        <v>17</v>
      </c>
      <c r="D7" s="11" t="s">
        <v>10</v>
      </c>
      <c r="E7" s="14" t="s">
        <v>18</v>
      </c>
      <c r="F7" s="11" t="s">
        <v>16</v>
      </c>
      <c r="G7" s="15">
        <v>42.44</v>
      </c>
    </row>
    <row r="8" ht="23" customHeight="1" spans="1:7">
      <c r="A8" s="18"/>
      <c r="B8" s="18"/>
      <c r="C8" s="17" t="s">
        <v>19</v>
      </c>
      <c r="D8" s="11" t="s">
        <v>10</v>
      </c>
      <c r="E8" s="19" t="s">
        <v>20</v>
      </c>
      <c r="F8" s="11" t="s">
        <v>16</v>
      </c>
      <c r="G8" s="15">
        <v>42.44</v>
      </c>
    </row>
    <row r="9" ht="23" customHeight="1" spans="1:7">
      <c r="A9" s="18"/>
      <c r="B9" s="18"/>
      <c r="C9" s="17" t="s">
        <v>21</v>
      </c>
      <c r="D9" s="11" t="s">
        <v>10</v>
      </c>
      <c r="E9" s="14" t="s">
        <v>22</v>
      </c>
      <c r="F9" s="11" t="s">
        <v>16</v>
      </c>
      <c r="G9" s="15">
        <v>28.42</v>
      </c>
    </row>
    <row r="10" ht="23" customHeight="1" spans="1:7">
      <c r="A10" s="18"/>
      <c r="B10" s="18"/>
      <c r="C10" s="17" t="s">
        <v>23</v>
      </c>
      <c r="D10" s="11" t="s">
        <v>10</v>
      </c>
      <c r="E10" s="14" t="s">
        <v>24</v>
      </c>
      <c r="F10" s="11" t="s">
        <v>16</v>
      </c>
      <c r="G10" s="15">
        <v>35.07</v>
      </c>
    </row>
    <row r="11" ht="23" customHeight="1" spans="1:7">
      <c r="A11" s="18"/>
      <c r="B11" s="18"/>
      <c r="C11" s="17" t="s">
        <v>25</v>
      </c>
      <c r="D11" s="11" t="s">
        <v>26</v>
      </c>
      <c r="E11" s="14" t="s">
        <v>27</v>
      </c>
      <c r="F11" s="11" t="s">
        <v>16</v>
      </c>
      <c r="G11" s="15">
        <v>38.95</v>
      </c>
    </row>
    <row r="12" ht="23" customHeight="1" spans="1:7">
      <c r="A12" s="18"/>
      <c r="B12" s="18"/>
      <c r="C12" s="17" t="s">
        <v>28</v>
      </c>
      <c r="D12" s="11" t="s">
        <v>10</v>
      </c>
      <c r="E12" s="14" t="s">
        <v>29</v>
      </c>
      <c r="F12" s="11" t="s">
        <v>16</v>
      </c>
      <c r="G12" s="15">
        <v>28.42</v>
      </c>
    </row>
    <row r="13" ht="23" customHeight="1" spans="1:7">
      <c r="A13" s="18"/>
      <c r="B13" s="18"/>
      <c r="C13" s="17" t="s">
        <v>30</v>
      </c>
      <c r="D13" s="11" t="s">
        <v>10</v>
      </c>
      <c r="E13" s="14" t="s">
        <v>31</v>
      </c>
      <c r="F13" s="11" t="s">
        <v>16</v>
      </c>
      <c r="G13" s="15">
        <v>42.44</v>
      </c>
    </row>
    <row r="14" ht="23" customHeight="1" spans="1:7">
      <c r="A14" s="18"/>
      <c r="B14" s="18"/>
      <c r="C14" s="17" t="s">
        <v>32</v>
      </c>
      <c r="D14" s="11" t="s">
        <v>10</v>
      </c>
      <c r="E14" s="14" t="s">
        <v>33</v>
      </c>
      <c r="F14" s="11" t="s">
        <v>16</v>
      </c>
      <c r="G14" s="15">
        <v>28.42</v>
      </c>
    </row>
    <row r="15" ht="23" customHeight="1" spans="1:7">
      <c r="A15" s="18"/>
      <c r="B15" s="18"/>
      <c r="C15" s="17" t="s">
        <v>34</v>
      </c>
      <c r="D15" s="11" t="s">
        <v>10</v>
      </c>
      <c r="E15" s="14" t="s">
        <v>35</v>
      </c>
      <c r="F15" s="11" t="s">
        <v>16</v>
      </c>
      <c r="G15" s="15">
        <v>39.01</v>
      </c>
    </row>
    <row r="16" ht="23" customHeight="1" spans="1:7">
      <c r="A16" s="18"/>
      <c r="B16" s="18"/>
      <c r="C16" s="17" t="s">
        <v>36</v>
      </c>
      <c r="D16" s="11" t="s">
        <v>10</v>
      </c>
      <c r="E16" s="14" t="s">
        <v>37</v>
      </c>
      <c r="F16" s="11" t="s">
        <v>16</v>
      </c>
      <c r="G16" s="15">
        <v>34.88</v>
      </c>
    </row>
    <row r="17" ht="23" customHeight="1" spans="1:7">
      <c r="A17" s="18"/>
      <c r="B17" s="18"/>
      <c r="C17" s="17" t="s">
        <v>38</v>
      </c>
      <c r="D17" s="11" t="s">
        <v>26</v>
      </c>
      <c r="E17" s="20" t="s">
        <v>39</v>
      </c>
      <c r="F17" s="11" t="s">
        <v>16</v>
      </c>
      <c r="G17" s="15">
        <v>42.37</v>
      </c>
    </row>
    <row r="18" ht="23" customHeight="1" spans="1:7">
      <c r="A18" s="18"/>
      <c r="B18" s="18"/>
      <c r="C18" s="17" t="s">
        <v>40</v>
      </c>
      <c r="D18" s="11" t="s">
        <v>10</v>
      </c>
      <c r="E18" s="20" t="s">
        <v>41</v>
      </c>
      <c r="F18" s="11" t="s">
        <v>16</v>
      </c>
      <c r="G18" s="15">
        <v>31.97</v>
      </c>
    </row>
    <row r="19" ht="23" customHeight="1" spans="1:7">
      <c r="A19" s="18"/>
      <c r="B19" s="18"/>
      <c r="C19" s="17" t="s">
        <v>42</v>
      </c>
      <c r="D19" s="11" t="s">
        <v>26</v>
      </c>
      <c r="E19" s="20" t="s">
        <v>43</v>
      </c>
      <c r="F19" s="11" t="s">
        <v>16</v>
      </c>
      <c r="G19" s="15">
        <v>41.85</v>
      </c>
    </row>
    <row r="20" ht="23" customHeight="1" spans="1:7">
      <c r="A20" s="18"/>
      <c r="B20" s="18"/>
      <c r="C20" s="17" t="s">
        <v>44</v>
      </c>
      <c r="D20" s="11" t="s">
        <v>26</v>
      </c>
      <c r="E20" s="20" t="s">
        <v>45</v>
      </c>
      <c r="F20" s="11" t="s">
        <v>16</v>
      </c>
      <c r="G20" s="15">
        <v>41.85</v>
      </c>
    </row>
    <row r="21" ht="23" customHeight="1" spans="1:7">
      <c r="A21" s="18"/>
      <c r="B21" s="18"/>
      <c r="C21" s="17" t="s">
        <v>46</v>
      </c>
      <c r="D21" s="11" t="s">
        <v>26</v>
      </c>
      <c r="E21" s="20" t="s">
        <v>47</v>
      </c>
      <c r="F21" s="11" t="s">
        <v>16</v>
      </c>
      <c r="G21" s="15">
        <v>42.44</v>
      </c>
    </row>
    <row r="22" ht="23" customHeight="1" spans="1:7">
      <c r="A22" s="18"/>
      <c r="B22" s="18"/>
      <c r="C22" s="17" t="s">
        <v>48</v>
      </c>
      <c r="D22" s="11" t="s">
        <v>26</v>
      </c>
      <c r="E22" s="20" t="s">
        <v>49</v>
      </c>
      <c r="F22" s="11" t="s">
        <v>16</v>
      </c>
      <c r="G22" s="15">
        <v>28.42</v>
      </c>
    </row>
    <row r="23" ht="23" customHeight="1" spans="1:7">
      <c r="A23" s="18"/>
      <c r="B23" s="18"/>
      <c r="C23" s="17" t="s">
        <v>50</v>
      </c>
      <c r="D23" s="11" t="s">
        <v>26</v>
      </c>
      <c r="E23" s="20" t="s">
        <v>51</v>
      </c>
      <c r="F23" s="11" t="s">
        <v>16</v>
      </c>
      <c r="G23" s="15">
        <v>28.42</v>
      </c>
    </row>
    <row r="24" ht="23" customHeight="1" spans="1:7">
      <c r="A24" s="18"/>
      <c r="B24" s="18"/>
      <c r="C24" s="17" t="s">
        <v>52</v>
      </c>
      <c r="D24" s="11" t="s">
        <v>26</v>
      </c>
      <c r="E24" s="14" t="s">
        <v>53</v>
      </c>
      <c r="F24" s="11" t="s">
        <v>16</v>
      </c>
      <c r="G24" s="15">
        <v>35.46</v>
      </c>
    </row>
    <row r="25" ht="23" customHeight="1" spans="1:7">
      <c r="A25" s="18"/>
      <c r="B25" s="18"/>
      <c r="C25" s="17" t="s">
        <v>54</v>
      </c>
      <c r="D25" s="11" t="s">
        <v>10</v>
      </c>
      <c r="E25" s="14" t="s">
        <v>55</v>
      </c>
      <c r="F25" s="11" t="s">
        <v>16</v>
      </c>
      <c r="G25" s="15">
        <v>28.42</v>
      </c>
    </row>
    <row r="26" ht="23" customHeight="1" spans="1:7">
      <c r="A26" s="18"/>
      <c r="B26" s="18"/>
      <c r="C26" s="17" t="s">
        <v>56</v>
      </c>
      <c r="D26" s="11" t="s">
        <v>10</v>
      </c>
      <c r="E26" s="14" t="s">
        <v>57</v>
      </c>
      <c r="F26" s="11" t="s">
        <v>16</v>
      </c>
      <c r="G26" s="15">
        <v>24.87</v>
      </c>
    </row>
    <row r="27" ht="23" customHeight="1" spans="1:7">
      <c r="A27" s="18"/>
      <c r="B27" s="18"/>
      <c r="C27" s="17" t="s">
        <v>58</v>
      </c>
      <c r="D27" s="11" t="s">
        <v>10</v>
      </c>
      <c r="E27" s="14" t="s">
        <v>59</v>
      </c>
      <c r="F27" s="11" t="s">
        <v>16</v>
      </c>
      <c r="G27" s="15">
        <v>403.83</v>
      </c>
    </row>
    <row r="28" ht="23" customHeight="1" spans="1:7">
      <c r="A28" s="18"/>
      <c r="B28" s="18"/>
      <c r="C28" s="17" t="s">
        <v>60</v>
      </c>
      <c r="D28" s="11" t="s">
        <v>10</v>
      </c>
      <c r="E28" s="14" t="s">
        <v>61</v>
      </c>
      <c r="F28" s="11" t="s">
        <v>16</v>
      </c>
      <c r="G28" s="15">
        <v>28.36</v>
      </c>
    </row>
    <row r="29" ht="23" customHeight="1" spans="1:7">
      <c r="A29" s="21"/>
      <c r="B29" s="21"/>
      <c r="C29" s="17" t="s">
        <v>62</v>
      </c>
      <c r="D29" s="17" t="s">
        <v>10</v>
      </c>
      <c r="E29" s="14" t="s">
        <v>63</v>
      </c>
      <c r="F29" s="11" t="s">
        <v>16</v>
      </c>
      <c r="G29" s="15">
        <v>98.02</v>
      </c>
    </row>
    <row r="30" ht="23" customHeight="1" spans="1:7">
      <c r="A30" s="22">
        <v>3</v>
      </c>
      <c r="B30" s="16" t="s">
        <v>64</v>
      </c>
      <c r="C30" s="11" t="s">
        <v>65</v>
      </c>
      <c r="D30" s="11" t="s">
        <v>10</v>
      </c>
      <c r="E30" s="14" t="s">
        <v>66</v>
      </c>
      <c r="F30" s="11" t="s">
        <v>16</v>
      </c>
      <c r="G30" s="15">
        <v>1157.85</v>
      </c>
    </row>
    <row r="31" ht="23" customHeight="1" spans="1:7">
      <c r="A31" s="23"/>
      <c r="B31" s="21"/>
      <c r="C31" s="11" t="s">
        <v>67</v>
      </c>
      <c r="D31" s="11" t="s">
        <v>26</v>
      </c>
      <c r="E31" s="14" t="s">
        <v>68</v>
      </c>
      <c r="F31" s="11" t="s">
        <v>16</v>
      </c>
      <c r="G31" s="15">
        <v>1157.85</v>
      </c>
    </row>
    <row r="32" ht="23" customHeight="1" spans="1:7">
      <c r="A32" s="11">
        <v>4</v>
      </c>
      <c r="B32" s="11" t="s">
        <v>69</v>
      </c>
      <c r="C32" s="11" t="s">
        <v>70</v>
      </c>
      <c r="D32" s="11" t="s">
        <v>10</v>
      </c>
      <c r="E32" s="14" t="s">
        <v>71</v>
      </c>
      <c r="F32" s="11" t="s">
        <v>16</v>
      </c>
      <c r="G32" s="15">
        <v>12.49</v>
      </c>
    </row>
    <row r="33" ht="23" customHeight="1" spans="1:7">
      <c r="A33" s="16">
        <v>5</v>
      </c>
      <c r="B33" s="16" t="s">
        <v>72</v>
      </c>
      <c r="C33" s="11" t="s">
        <v>73</v>
      </c>
      <c r="D33" s="11" t="s">
        <v>26</v>
      </c>
      <c r="E33" s="14" t="s">
        <v>74</v>
      </c>
      <c r="F33" s="11" t="s">
        <v>75</v>
      </c>
      <c r="G33" s="15">
        <v>986.41</v>
      </c>
    </row>
    <row r="34" ht="23" customHeight="1" spans="1:7">
      <c r="A34" s="21"/>
      <c r="B34" s="21"/>
      <c r="C34" s="11" t="s">
        <v>76</v>
      </c>
      <c r="D34" s="11" t="s">
        <v>26</v>
      </c>
      <c r="E34" s="14" t="s">
        <v>77</v>
      </c>
      <c r="F34" s="11" t="s">
        <v>16</v>
      </c>
      <c r="G34" s="15">
        <v>1157.85</v>
      </c>
    </row>
    <row r="35" ht="23" customHeight="1" spans="1:7">
      <c r="A35" s="11">
        <v>6</v>
      </c>
      <c r="B35" s="11" t="s">
        <v>78</v>
      </c>
      <c r="C35" s="11" t="s">
        <v>79</v>
      </c>
      <c r="D35" s="11" t="s">
        <v>26</v>
      </c>
      <c r="E35" s="14" t="s">
        <v>80</v>
      </c>
      <c r="F35" s="11" t="s">
        <v>16</v>
      </c>
      <c r="G35" s="15">
        <v>41.85</v>
      </c>
    </row>
    <row r="36" ht="23" customHeight="1" spans="1:7">
      <c r="A36" s="16">
        <v>7</v>
      </c>
      <c r="B36" s="16" t="s">
        <v>81</v>
      </c>
      <c r="C36" s="11" t="s">
        <v>82</v>
      </c>
      <c r="D36" s="11" t="str">
        <f t="shared" ref="D36:D42" si="0">IF(OR(LEN(E36)=15,LEN(E36)=18),IF(MOD(MID(E36,15,3)*1,2),"男","女"),#N/A)</f>
        <v>女</v>
      </c>
      <c r="E36" s="14" t="s">
        <v>83</v>
      </c>
      <c r="F36" s="11" t="s">
        <v>16</v>
      </c>
      <c r="G36" s="15">
        <v>651</v>
      </c>
    </row>
    <row r="37" ht="23" customHeight="1" spans="1:7">
      <c r="A37" s="21"/>
      <c r="B37" s="21"/>
      <c r="C37" s="11" t="s">
        <v>84</v>
      </c>
      <c r="D37" s="11" t="str">
        <f t="shared" si="0"/>
        <v>男</v>
      </c>
      <c r="E37" s="14" t="s">
        <v>85</v>
      </c>
      <c r="F37" s="11" t="s">
        <v>86</v>
      </c>
      <c r="G37" s="15">
        <v>1157.85</v>
      </c>
    </row>
    <row r="38" ht="23" customHeight="1" spans="1:7">
      <c r="A38" s="16">
        <v>8</v>
      </c>
      <c r="B38" s="16" t="s">
        <v>87</v>
      </c>
      <c r="C38" s="11" t="s">
        <v>88</v>
      </c>
      <c r="D38" s="11" t="str">
        <f t="shared" si="0"/>
        <v>男</v>
      </c>
      <c r="E38" s="14" t="s">
        <v>89</v>
      </c>
      <c r="F38" s="11" t="s">
        <v>86</v>
      </c>
      <c r="G38" s="15">
        <v>17.76</v>
      </c>
    </row>
    <row r="39" ht="23" customHeight="1" spans="1:7">
      <c r="A39" s="18"/>
      <c r="B39" s="18"/>
      <c r="C39" s="11" t="s">
        <v>90</v>
      </c>
      <c r="D39" s="11" t="str">
        <f t="shared" si="0"/>
        <v>女</v>
      </c>
      <c r="E39" s="14" t="s">
        <v>91</v>
      </c>
      <c r="F39" s="11" t="s">
        <v>86</v>
      </c>
      <c r="G39" s="15">
        <v>17.76</v>
      </c>
    </row>
    <row r="40" ht="23" customHeight="1" spans="1:7">
      <c r="A40" s="21"/>
      <c r="B40" s="21"/>
      <c r="C40" s="11" t="s">
        <v>92</v>
      </c>
      <c r="D40" s="11" t="str">
        <f t="shared" si="0"/>
        <v>女</v>
      </c>
      <c r="E40" s="14" t="s">
        <v>93</v>
      </c>
      <c r="F40" s="11" t="s">
        <v>86</v>
      </c>
      <c r="G40" s="15">
        <v>17.76</v>
      </c>
    </row>
    <row r="41" ht="23" customHeight="1" spans="1:7">
      <c r="A41" s="16">
        <v>9</v>
      </c>
      <c r="B41" s="16" t="s">
        <v>94</v>
      </c>
      <c r="C41" s="11" t="s">
        <v>95</v>
      </c>
      <c r="D41" s="11" t="str">
        <f t="shared" si="0"/>
        <v>男</v>
      </c>
      <c r="E41" s="14" t="s">
        <v>96</v>
      </c>
      <c r="F41" s="11" t="s">
        <v>75</v>
      </c>
      <c r="G41" s="15">
        <v>393.17</v>
      </c>
    </row>
    <row r="42" ht="23" customHeight="1" spans="1:7">
      <c r="A42" s="21"/>
      <c r="B42" s="21"/>
      <c r="C42" s="11" t="s">
        <v>97</v>
      </c>
      <c r="D42" s="11" t="str">
        <f t="shared" si="0"/>
        <v>女</v>
      </c>
      <c r="E42" s="14" t="s">
        <v>98</v>
      </c>
      <c r="F42" s="11" t="s">
        <v>99</v>
      </c>
      <c r="G42" s="15">
        <v>294.88</v>
      </c>
    </row>
    <row r="43" ht="23" customHeight="1" spans="1:7">
      <c r="A43" s="11">
        <v>10</v>
      </c>
      <c r="B43" s="16" t="s">
        <v>100</v>
      </c>
      <c r="C43" s="16" t="s">
        <v>101</v>
      </c>
      <c r="D43" s="16" t="s">
        <v>10</v>
      </c>
      <c r="E43" s="14" t="s">
        <v>102</v>
      </c>
      <c r="F43" s="11" t="s">
        <v>75</v>
      </c>
      <c r="G43" s="15">
        <v>815</v>
      </c>
    </row>
    <row r="44" ht="23" customHeight="1" spans="1:7">
      <c r="A44" s="11">
        <v>11</v>
      </c>
      <c r="B44" s="11" t="s">
        <v>103</v>
      </c>
      <c r="C44" s="16" t="s">
        <v>104</v>
      </c>
      <c r="D44" s="16" t="s">
        <v>10</v>
      </c>
      <c r="E44" s="14" t="s">
        <v>105</v>
      </c>
      <c r="F44" s="16" t="s">
        <v>16</v>
      </c>
      <c r="G44" s="15">
        <v>1456.38</v>
      </c>
    </row>
    <row r="45" ht="23" customHeight="1" spans="1:7">
      <c r="A45" s="11"/>
      <c r="B45" s="11"/>
      <c r="C45" s="16" t="s">
        <v>106</v>
      </c>
      <c r="D45" s="16" t="s">
        <v>26</v>
      </c>
      <c r="E45" s="14" t="s">
        <v>107</v>
      </c>
      <c r="F45" s="16" t="s">
        <v>16</v>
      </c>
      <c r="G45" s="15">
        <v>3.49</v>
      </c>
    </row>
    <row r="46" ht="23" customHeight="1" spans="1:7">
      <c r="A46" s="11">
        <v>12</v>
      </c>
      <c r="B46" s="11" t="s">
        <v>108</v>
      </c>
      <c r="C46" s="16" t="s">
        <v>109</v>
      </c>
      <c r="D46" s="16" t="s">
        <v>26</v>
      </c>
      <c r="E46" s="14" t="s">
        <v>110</v>
      </c>
      <c r="F46" s="16" t="s">
        <v>16</v>
      </c>
      <c r="G46" s="15">
        <v>42.44</v>
      </c>
    </row>
    <row r="47" ht="23" customHeight="1" spans="1:7">
      <c r="A47" s="11"/>
      <c r="B47" s="11"/>
      <c r="C47" s="16" t="s">
        <v>111</v>
      </c>
      <c r="D47" s="16" t="s">
        <v>26</v>
      </c>
      <c r="E47" s="14" t="s">
        <v>83</v>
      </c>
      <c r="F47" s="16" t="s">
        <v>16</v>
      </c>
      <c r="G47" s="15">
        <v>42.44</v>
      </c>
    </row>
    <row r="48" ht="23" customHeight="1" spans="1:7">
      <c r="A48" s="16">
        <v>13</v>
      </c>
      <c r="B48" s="16" t="s">
        <v>112</v>
      </c>
      <c r="C48" s="16" t="s">
        <v>113</v>
      </c>
      <c r="D48" s="16" t="s">
        <v>10</v>
      </c>
      <c r="E48" s="14" t="s">
        <v>114</v>
      </c>
      <c r="F48" s="16" t="s">
        <v>86</v>
      </c>
      <c r="G48" s="15">
        <v>1116</v>
      </c>
    </row>
    <row r="49" ht="23" customHeight="1" spans="1:7">
      <c r="A49" s="18"/>
      <c r="B49" s="18"/>
      <c r="C49" s="16" t="s">
        <v>115</v>
      </c>
      <c r="D49" s="16" t="s">
        <v>10</v>
      </c>
      <c r="E49" s="14" t="s">
        <v>116</v>
      </c>
      <c r="F49" s="16" t="s">
        <v>16</v>
      </c>
      <c r="G49" s="15">
        <v>2232</v>
      </c>
    </row>
    <row r="50" ht="23" customHeight="1" spans="1:7">
      <c r="A50" s="21"/>
      <c r="B50" s="18"/>
      <c r="C50" s="16" t="s">
        <v>117</v>
      </c>
      <c r="D50" s="16" t="s">
        <v>10</v>
      </c>
      <c r="E50" s="14" t="s">
        <v>118</v>
      </c>
      <c r="F50" s="16" t="s">
        <v>16</v>
      </c>
      <c r="G50" s="15">
        <v>2424.99</v>
      </c>
    </row>
    <row r="51" ht="23" customHeight="1" spans="1:7">
      <c r="A51" s="16">
        <v>14</v>
      </c>
      <c r="B51" s="16" t="s">
        <v>119</v>
      </c>
      <c r="C51" s="16" t="s">
        <v>120</v>
      </c>
      <c r="D51" s="16" t="s">
        <v>10</v>
      </c>
      <c r="E51" s="14" t="s">
        <v>121</v>
      </c>
      <c r="F51" s="16" t="s">
        <v>16</v>
      </c>
      <c r="G51" s="15">
        <v>818.44</v>
      </c>
    </row>
    <row r="52" ht="23" customHeight="1" spans="1:7">
      <c r="A52" s="18"/>
      <c r="B52" s="18"/>
      <c r="C52" s="16" t="s">
        <v>122</v>
      </c>
      <c r="D52" s="16" t="s">
        <v>10</v>
      </c>
      <c r="E52" s="14" t="s">
        <v>123</v>
      </c>
      <c r="F52" s="12" t="s">
        <v>12</v>
      </c>
      <c r="G52" s="15">
        <v>1388.91</v>
      </c>
    </row>
    <row r="53" ht="23" customHeight="1" spans="1:7">
      <c r="A53" s="18"/>
      <c r="B53" s="18"/>
      <c r="C53" s="16" t="s">
        <v>124</v>
      </c>
      <c r="D53" s="16" t="s">
        <v>10</v>
      </c>
      <c r="E53" s="14" t="s">
        <v>125</v>
      </c>
      <c r="F53" s="16" t="s">
        <v>126</v>
      </c>
      <c r="G53" s="15">
        <v>350.76</v>
      </c>
    </row>
    <row r="54" ht="23" customHeight="1" spans="1:7">
      <c r="A54" s="18"/>
      <c r="B54" s="18"/>
      <c r="C54" s="16" t="s">
        <v>127</v>
      </c>
      <c r="D54" s="16" t="s">
        <v>10</v>
      </c>
      <c r="E54" s="14" t="s">
        <v>128</v>
      </c>
      <c r="F54" s="16" t="s">
        <v>126</v>
      </c>
      <c r="G54" s="15">
        <v>350.76</v>
      </c>
    </row>
    <row r="55" ht="23" customHeight="1" spans="1:7">
      <c r="A55" s="18"/>
      <c r="B55" s="18"/>
      <c r="C55" s="16" t="s">
        <v>129</v>
      </c>
      <c r="D55" s="16" t="s">
        <v>10</v>
      </c>
      <c r="E55" s="14" t="s">
        <v>130</v>
      </c>
      <c r="F55" s="16" t="s">
        <v>126</v>
      </c>
      <c r="G55" s="15">
        <v>350.76</v>
      </c>
    </row>
    <row r="56" ht="23" customHeight="1" spans="1:7">
      <c r="A56" s="18"/>
      <c r="B56" s="18"/>
      <c r="C56" s="16" t="s">
        <v>131</v>
      </c>
      <c r="D56" s="16" t="s">
        <v>10</v>
      </c>
      <c r="E56" s="14" t="s">
        <v>132</v>
      </c>
      <c r="F56" s="16" t="s">
        <v>126</v>
      </c>
      <c r="G56" s="15">
        <v>350.76</v>
      </c>
    </row>
    <row r="57" ht="23" customHeight="1" spans="1:7">
      <c r="A57" s="16">
        <v>15</v>
      </c>
      <c r="B57" s="16" t="s">
        <v>133</v>
      </c>
      <c r="C57" s="16" t="s">
        <v>134</v>
      </c>
      <c r="D57" s="16" t="s">
        <v>10</v>
      </c>
      <c r="E57" s="14" t="s">
        <v>135</v>
      </c>
      <c r="F57" s="16" t="s">
        <v>16</v>
      </c>
      <c r="G57" s="15">
        <v>1456.38</v>
      </c>
    </row>
    <row r="58" ht="23" customHeight="1" spans="1:7">
      <c r="A58" s="21"/>
      <c r="B58" s="18"/>
      <c r="C58" s="16" t="s">
        <v>136</v>
      </c>
      <c r="D58" s="16" t="s">
        <v>10</v>
      </c>
      <c r="E58" s="14" t="s">
        <v>137</v>
      </c>
      <c r="F58" s="16" t="s">
        <v>16</v>
      </c>
      <c r="G58" s="15">
        <v>1456.38</v>
      </c>
    </row>
    <row r="59" ht="23" customHeight="1" spans="1:7">
      <c r="A59" s="16">
        <v>16</v>
      </c>
      <c r="B59" s="16" t="s">
        <v>138</v>
      </c>
      <c r="C59" s="16" t="s">
        <v>139</v>
      </c>
      <c r="D59" s="16" t="s">
        <v>26</v>
      </c>
      <c r="E59" s="14" t="s">
        <v>140</v>
      </c>
      <c r="F59" s="16" t="s">
        <v>16</v>
      </c>
      <c r="G59" s="15">
        <v>1456.38</v>
      </c>
    </row>
    <row r="60" ht="23" customHeight="1" spans="1:7">
      <c r="A60" s="18"/>
      <c r="B60" s="18"/>
      <c r="C60" s="16" t="s">
        <v>141</v>
      </c>
      <c r="D60" s="16" t="s">
        <v>10</v>
      </c>
      <c r="E60" s="14" t="s">
        <v>142</v>
      </c>
      <c r="F60" s="16" t="s">
        <v>16</v>
      </c>
      <c r="G60" s="15">
        <v>1456.38</v>
      </c>
    </row>
    <row r="61" s="2" customFormat="1" ht="23" customHeight="1" spans="1:7">
      <c r="A61" s="18"/>
      <c r="B61" s="18"/>
      <c r="C61" s="16" t="s">
        <v>143</v>
      </c>
      <c r="D61" s="16" t="s">
        <v>26</v>
      </c>
      <c r="E61" s="14" t="s">
        <v>144</v>
      </c>
      <c r="F61" s="16" t="s">
        <v>16</v>
      </c>
      <c r="G61" s="15">
        <v>1157.85</v>
      </c>
    </row>
    <row r="62" ht="23" customHeight="1" spans="1:7">
      <c r="A62" s="21"/>
      <c r="B62" s="18"/>
      <c r="C62" s="16" t="s">
        <v>145</v>
      </c>
      <c r="D62" s="16" t="s">
        <v>26</v>
      </c>
      <c r="E62" s="14" t="s">
        <v>146</v>
      </c>
      <c r="F62" s="16" t="s">
        <v>16</v>
      </c>
      <c r="G62" s="15">
        <v>1157.85</v>
      </c>
    </row>
    <row r="63" ht="23" customHeight="1" spans="1:7">
      <c r="A63" s="11">
        <v>17</v>
      </c>
      <c r="B63" s="16" t="s">
        <v>147</v>
      </c>
      <c r="C63" s="16" t="s">
        <v>148</v>
      </c>
      <c r="D63" s="16" t="s">
        <v>26</v>
      </c>
      <c r="E63" s="14" t="s">
        <v>149</v>
      </c>
      <c r="F63" s="16" t="s">
        <v>16</v>
      </c>
      <c r="G63" s="15">
        <v>1157.85</v>
      </c>
    </row>
    <row r="64" ht="23" customHeight="1" spans="1:7">
      <c r="A64" s="16">
        <v>18</v>
      </c>
      <c r="B64" s="11" t="s">
        <v>150</v>
      </c>
      <c r="C64" s="11" t="s">
        <v>151</v>
      </c>
      <c r="D64" s="16" t="s">
        <v>10</v>
      </c>
      <c r="E64" s="14" t="s">
        <v>152</v>
      </c>
      <c r="F64" s="16" t="s">
        <v>16</v>
      </c>
      <c r="G64" s="15">
        <v>17.76</v>
      </c>
    </row>
    <row r="65" ht="23" customHeight="1" spans="1:7">
      <c r="A65" s="18"/>
      <c r="B65" s="11"/>
      <c r="C65" s="11" t="s">
        <v>153</v>
      </c>
      <c r="D65" s="16" t="s">
        <v>10</v>
      </c>
      <c r="E65" s="14" t="s">
        <v>154</v>
      </c>
      <c r="F65" s="16" t="s">
        <v>16</v>
      </c>
      <c r="G65" s="15">
        <v>2021.13</v>
      </c>
    </row>
    <row r="66" ht="23" customHeight="1" spans="1:7">
      <c r="A66" s="18"/>
      <c r="B66" s="11"/>
      <c r="C66" s="11" t="s">
        <v>155</v>
      </c>
      <c r="D66" s="16" t="s">
        <v>10</v>
      </c>
      <c r="E66" s="14" t="s">
        <v>156</v>
      </c>
      <c r="F66" s="16" t="s">
        <v>16</v>
      </c>
      <c r="G66" s="15">
        <v>1964.58</v>
      </c>
    </row>
    <row r="67" ht="23" customHeight="1" spans="1:7">
      <c r="A67" s="21"/>
      <c r="B67" s="11"/>
      <c r="C67" s="11" t="s">
        <v>157</v>
      </c>
      <c r="D67" s="16" t="s">
        <v>26</v>
      </c>
      <c r="E67" s="14" t="s">
        <v>158</v>
      </c>
      <c r="F67" s="12" t="s">
        <v>12</v>
      </c>
      <c r="G67" s="15">
        <v>189.2</v>
      </c>
    </row>
    <row r="68" ht="23" customHeight="1" spans="1:7">
      <c r="A68" s="15">
        <v>19</v>
      </c>
      <c r="B68" s="16" t="s">
        <v>159</v>
      </c>
      <c r="C68" s="16" t="s">
        <v>160</v>
      </c>
      <c r="D68" s="16" t="s">
        <v>10</v>
      </c>
      <c r="E68" s="14" t="s">
        <v>161</v>
      </c>
      <c r="F68" s="16" t="s">
        <v>16</v>
      </c>
      <c r="G68" s="15">
        <v>1399.51</v>
      </c>
    </row>
    <row r="69" ht="23" customHeight="1" spans="1:7">
      <c r="A69" s="15">
        <v>20</v>
      </c>
      <c r="B69" s="24" t="s">
        <v>162</v>
      </c>
      <c r="C69" s="15" t="s">
        <v>163</v>
      </c>
      <c r="D69" s="16" t="s">
        <v>10</v>
      </c>
      <c r="E69" s="14" t="s">
        <v>164</v>
      </c>
      <c r="F69" s="16" t="s">
        <v>126</v>
      </c>
      <c r="G69" s="15">
        <v>388.64</v>
      </c>
    </row>
    <row r="70" ht="23" customHeight="1" spans="1:7">
      <c r="A70" s="15">
        <v>21</v>
      </c>
      <c r="B70" s="11" t="s">
        <v>165</v>
      </c>
      <c r="C70" s="11" t="s">
        <v>166</v>
      </c>
      <c r="D70" s="16" t="s">
        <v>26</v>
      </c>
      <c r="E70" s="14" t="s">
        <v>167</v>
      </c>
      <c r="F70" s="11" t="s">
        <v>16</v>
      </c>
      <c r="G70" s="15">
        <v>1157.85</v>
      </c>
    </row>
    <row r="71" ht="23" customHeight="1" spans="1:7">
      <c r="A71" s="15"/>
      <c r="B71" s="11"/>
      <c r="C71" s="11" t="s">
        <v>168</v>
      </c>
      <c r="D71" s="16" t="s">
        <v>10</v>
      </c>
      <c r="E71" s="14" t="s">
        <v>169</v>
      </c>
      <c r="F71" s="11" t="s">
        <v>16</v>
      </c>
      <c r="G71" s="15">
        <v>1157.85</v>
      </c>
    </row>
    <row r="72" ht="23" customHeight="1" spans="1:7">
      <c r="A72" s="15"/>
      <c r="B72" s="11"/>
      <c r="C72" s="11" t="s">
        <v>170</v>
      </c>
      <c r="D72" s="16" t="s">
        <v>10</v>
      </c>
      <c r="E72" s="14" t="s">
        <v>171</v>
      </c>
      <c r="F72" s="11" t="s">
        <v>16</v>
      </c>
      <c r="G72" s="15">
        <v>1157.85</v>
      </c>
    </row>
    <row r="73" ht="23" customHeight="1" spans="1:7">
      <c r="A73" s="15"/>
      <c r="B73" s="11"/>
      <c r="C73" s="11" t="s">
        <v>172</v>
      </c>
      <c r="D73" s="16" t="s">
        <v>10</v>
      </c>
      <c r="E73" s="14" t="s">
        <v>173</v>
      </c>
      <c r="F73" s="11" t="s">
        <v>16</v>
      </c>
      <c r="G73" s="15">
        <v>982.93</v>
      </c>
    </row>
    <row r="74" ht="23" customHeight="1" spans="1:7">
      <c r="A74" s="15"/>
      <c r="B74" s="11"/>
      <c r="C74" s="11" t="s">
        <v>174</v>
      </c>
      <c r="D74" s="16" t="s">
        <v>10</v>
      </c>
      <c r="E74" s="14" t="s">
        <v>175</v>
      </c>
      <c r="F74" s="11" t="s">
        <v>16</v>
      </c>
      <c r="G74" s="15">
        <v>1157.85</v>
      </c>
    </row>
    <row r="75" ht="23" customHeight="1" spans="1:7">
      <c r="A75" s="15"/>
      <c r="B75" s="11"/>
      <c r="C75" s="11" t="s">
        <v>176</v>
      </c>
      <c r="D75" s="16" t="s">
        <v>26</v>
      </c>
      <c r="E75" s="19" t="s">
        <v>177</v>
      </c>
      <c r="F75" s="11" t="s">
        <v>16</v>
      </c>
      <c r="G75" s="15">
        <v>1157.85</v>
      </c>
    </row>
    <row r="76" ht="23" customHeight="1" spans="1:7">
      <c r="A76" s="25">
        <v>22</v>
      </c>
      <c r="B76" s="16" t="s">
        <v>178</v>
      </c>
      <c r="C76" s="16" t="s">
        <v>179</v>
      </c>
      <c r="D76" s="16" t="s">
        <v>26</v>
      </c>
      <c r="E76" s="15" t="s">
        <v>180</v>
      </c>
      <c r="F76" s="16" t="s">
        <v>16</v>
      </c>
      <c r="G76" s="15">
        <v>584.6</v>
      </c>
    </row>
    <row r="77" ht="23" customHeight="1" spans="1:7">
      <c r="A77" s="26"/>
      <c r="B77" s="18"/>
      <c r="C77" s="15" t="s">
        <v>181</v>
      </c>
      <c r="D77" s="16" t="s">
        <v>10</v>
      </c>
      <c r="E77" s="15" t="s">
        <v>182</v>
      </c>
      <c r="F77" s="24" t="s">
        <v>16</v>
      </c>
      <c r="G77" s="15">
        <v>584.6</v>
      </c>
    </row>
    <row r="78" ht="23" customHeight="1" spans="1:7">
      <c r="A78" s="26"/>
      <c r="B78" s="18"/>
      <c r="C78" s="15" t="s">
        <v>183</v>
      </c>
      <c r="D78" s="16" t="s">
        <v>26</v>
      </c>
      <c r="E78" s="15" t="s">
        <v>184</v>
      </c>
      <c r="F78" s="24" t="s">
        <v>16</v>
      </c>
      <c r="G78" s="15">
        <v>354.31</v>
      </c>
    </row>
    <row r="79" ht="23" customHeight="1" spans="1:7">
      <c r="A79" s="26"/>
      <c r="B79" s="18"/>
      <c r="C79" s="16" t="s">
        <v>185</v>
      </c>
      <c r="D79" s="16" t="s">
        <v>26</v>
      </c>
      <c r="E79" s="15" t="s">
        <v>186</v>
      </c>
      <c r="F79" s="11" t="s">
        <v>75</v>
      </c>
      <c r="G79" s="15">
        <v>701.52</v>
      </c>
    </row>
    <row r="80" ht="23" customHeight="1" spans="1:7">
      <c r="A80" s="26"/>
      <c r="B80" s="18"/>
      <c r="C80" s="16" t="s">
        <v>187</v>
      </c>
      <c r="D80" s="16" t="s">
        <v>10</v>
      </c>
      <c r="E80" s="15" t="s">
        <v>188</v>
      </c>
      <c r="F80" s="16" t="s">
        <v>126</v>
      </c>
      <c r="G80" s="15">
        <v>701.52</v>
      </c>
    </row>
    <row r="81" ht="23" customHeight="1" spans="1:7">
      <c r="A81" s="26"/>
      <c r="B81" s="18"/>
      <c r="C81" s="16" t="s">
        <v>189</v>
      </c>
      <c r="D81" s="16" t="s">
        <v>26</v>
      </c>
      <c r="E81" s="15" t="s">
        <v>190</v>
      </c>
      <c r="F81" s="16" t="s">
        <v>126</v>
      </c>
      <c r="G81" s="15">
        <v>467.68</v>
      </c>
    </row>
    <row r="82" ht="23" customHeight="1" spans="1:7">
      <c r="A82" s="25">
        <v>23</v>
      </c>
      <c r="B82" s="27" t="s">
        <v>191</v>
      </c>
      <c r="C82" s="15" t="s">
        <v>192</v>
      </c>
      <c r="D82" s="16" t="s">
        <v>26</v>
      </c>
      <c r="E82" s="15" t="s">
        <v>193</v>
      </c>
      <c r="F82" s="16" t="s">
        <v>16</v>
      </c>
      <c r="G82" s="15">
        <v>321.37</v>
      </c>
    </row>
    <row r="83" ht="23" customHeight="1" spans="1:7">
      <c r="A83" s="28"/>
      <c r="B83" s="29"/>
      <c r="C83" s="15" t="s">
        <v>194</v>
      </c>
      <c r="D83" s="16" t="s">
        <v>26</v>
      </c>
      <c r="E83" s="15" t="s">
        <v>195</v>
      </c>
      <c r="F83" s="11" t="s">
        <v>99</v>
      </c>
      <c r="G83" s="15">
        <v>475.66</v>
      </c>
    </row>
    <row r="84" ht="23" customHeight="1" spans="1:7">
      <c r="A84" s="25">
        <v>24</v>
      </c>
      <c r="B84" s="16" t="s">
        <v>196</v>
      </c>
      <c r="C84" s="16" t="s">
        <v>197</v>
      </c>
      <c r="D84" s="16" t="s">
        <v>10</v>
      </c>
      <c r="E84" s="15" t="s">
        <v>198</v>
      </c>
      <c r="F84" s="16" t="s">
        <v>16</v>
      </c>
      <c r="G84" s="15">
        <v>1398.38</v>
      </c>
    </row>
    <row r="85" ht="23" customHeight="1" spans="1:7">
      <c r="A85" s="28"/>
      <c r="B85" s="18"/>
      <c r="C85" s="16" t="s">
        <v>199</v>
      </c>
      <c r="D85" s="16" t="s">
        <v>10</v>
      </c>
      <c r="E85" s="15" t="s">
        <v>200</v>
      </c>
      <c r="F85" s="16" t="s">
        <v>16</v>
      </c>
      <c r="G85" s="15">
        <v>1398.38</v>
      </c>
    </row>
    <row r="86" ht="23" customHeight="1" spans="1:7">
      <c r="A86" s="25">
        <v>25</v>
      </c>
      <c r="B86" s="27" t="s">
        <v>201</v>
      </c>
      <c r="C86" s="16" t="s">
        <v>202</v>
      </c>
      <c r="D86" s="16" t="s">
        <v>10</v>
      </c>
      <c r="E86" s="15" t="s">
        <v>35</v>
      </c>
      <c r="F86" s="16" t="s">
        <v>16</v>
      </c>
      <c r="G86" s="15">
        <v>1412.1</v>
      </c>
    </row>
    <row r="87" ht="23" customHeight="1" spans="1:7">
      <c r="A87" s="26"/>
      <c r="B87" s="30"/>
      <c r="C87" s="16" t="s">
        <v>203</v>
      </c>
      <c r="D87" s="16" t="s">
        <v>26</v>
      </c>
      <c r="E87" s="15" t="s">
        <v>204</v>
      </c>
      <c r="F87" s="16" t="s">
        <v>16</v>
      </c>
      <c r="G87" s="15">
        <v>1388.91</v>
      </c>
    </row>
    <row r="88" ht="23" customHeight="1" spans="1:7">
      <c r="A88" s="26"/>
      <c r="B88" s="30"/>
      <c r="C88" s="16" t="s">
        <v>205</v>
      </c>
      <c r="D88" s="16" t="s">
        <v>10</v>
      </c>
      <c r="E88" s="15" t="s">
        <v>206</v>
      </c>
      <c r="F88" s="16" t="s">
        <v>16</v>
      </c>
      <c r="G88" s="15">
        <v>272.91</v>
      </c>
    </row>
    <row r="89" ht="23" customHeight="1" spans="1:7">
      <c r="A89" s="28"/>
      <c r="B89" s="29"/>
      <c r="C89" s="16" t="s">
        <v>207</v>
      </c>
      <c r="D89" s="16" t="s">
        <v>10</v>
      </c>
      <c r="E89" s="15" t="s">
        <v>208</v>
      </c>
      <c r="F89" s="11" t="s">
        <v>75</v>
      </c>
      <c r="G89" s="15">
        <v>601.88</v>
      </c>
    </row>
    <row r="90" ht="23" customHeight="1" spans="1:7">
      <c r="A90" s="15">
        <v>26</v>
      </c>
      <c r="B90" s="16" t="s">
        <v>209</v>
      </c>
      <c r="C90" s="16" t="s">
        <v>210</v>
      </c>
      <c r="D90" s="16" t="s">
        <v>26</v>
      </c>
      <c r="E90" s="15" t="s">
        <v>211</v>
      </c>
      <c r="F90" s="16" t="s">
        <v>16</v>
      </c>
      <c r="G90" s="15">
        <v>1461.18</v>
      </c>
    </row>
    <row r="91" ht="23" customHeight="1" spans="1:7">
      <c r="A91" s="25">
        <v>27</v>
      </c>
      <c r="B91" s="31" t="s">
        <v>212</v>
      </c>
      <c r="C91" s="32" t="s">
        <v>213</v>
      </c>
      <c r="D91" s="16" t="s">
        <v>26</v>
      </c>
      <c r="E91" s="15" t="s">
        <v>214</v>
      </c>
      <c r="F91" s="16" t="s">
        <v>16</v>
      </c>
      <c r="G91" s="15">
        <v>1388.91</v>
      </c>
    </row>
    <row r="92" ht="23" customHeight="1" spans="1:7">
      <c r="A92" s="28"/>
      <c r="B92" s="33"/>
      <c r="C92" s="32" t="s">
        <v>215</v>
      </c>
      <c r="D92" s="16" t="s">
        <v>10</v>
      </c>
      <c r="E92" s="15" t="s">
        <v>216</v>
      </c>
      <c r="F92" s="16" t="s">
        <v>16</v>
      </c>
      <c r="G92" s="15">
        <v>1388.91</v>
      </c>
    </row>
    <row r="93" ht="23" customHeight="1" spans="1:7">
      <c r="A93" s="15">
        <v>28</v>
      </c>
      <c r="B93" s="16" t="s">
        <v>217</v>
      </c>
      <c r="C93" s="16" t="s">
        <v>218</v>
      </c>
      <c r="D93" s="16" t="s">
        <v>10</v>
      </c>
      <c r="E93" s="15" t="s">
        <v>219</v>
      </c>
      <c r="F93" s="16" t="s">
        <v>16</v>
      </c>
      <c r="G93" s="15">
        <v>1439.39</v>
      </c>
    </row>
    <row r="94" ht="23" customHeight="1" spans="1:7">
      <c r="A94" s="15">
        <v>29</v>
      </c>
      <c r="B94" s="16" t="s">
        <v>220</v>
      </c>
      <c r="C94" s="16" t="s">
        <v>221</v>
      </c>
      <c r="D94" s="16" t="s">
        <v>26</v>
      </c>
      <c r="E94" s="15" t="s">
        <v>222</v>
      </c>
      <c r="F94" s="16" t="s">
        <v>16</v>
      </c>
      <c r="G94" s="15">
        <v>1121.06</v>
      </c>
    </row>
    <row r="95" ht="23" customHeight="1" spans="1:7">
      <c r="A95" s="15">
        <v>30</v>
      </c>
      <c r="B95" s="16" t="s">
        <v>223</v>
      </c>
      <c r="C95" s="16" t="s">
        <v>224</v>
      </c>
      <c r="D95" s="16" t="s">
        <v>10</v>
      </c>
      <c r="E95" s="15" t="s">
        <v>225</v>
      </c>
      <c r="F95" s="16" t="s">
        <v>16</v>
      </c>
      <c r="G95" s="15">
        <v>757.92</v>
      </c>
    </row>
    <row r="96" ht="23" customHeight="1" spans="1:7">
      <c r="A96" s="15">
        <v>31</v>
      </c>
      <c r="B96" s="16" t="s">
        <v>226</v>
      </c>
      <c r="C96" s="16" t="s">
        <v>227</v>
      </c>
      <c r="D96" s="16" t="s">
        <v>26</v>
      </c>
      <c r="E96" s="15" t="s">
        <v>228</v>
      </c>
      <c r="F96" s="16" t="s">
        <v>16</v>
      </c>
      <c r="G96" s="15">
        <v>17.76</v>
      </c>
    </row>
    <row r="97" ht="23" customHeight="1" spans="1:7">
      <c r="A97" s="15" t="s">
        <v>229</v>
      </c>
      <c r="B97" s="15"/>
      <c r="C97" s="15"/>
      <c r="D97" s="15"/>
      <c r="E97" s="15"/>
      <c r="F97" s="15"/>
      <c r="G97" s="15">
        <f>SUM(G5:G96)</f>
        <v>61412.09</v>
      </c>
    </row>
  </sheetData>
  <autoFilter ref="A2:G97">
    <extLst/>
  </autoFilter>
  <mergeCells count="47">
    <mergeCell ref="A1:G1"/>
    <mergeCell ref="A97:F97"/>
    <mergeCell ref="A2:A4"/>
    <mergeCell ref="A6:A29"/>
    <mergeCell ref="A30:A31"/>
    <mergeCell ref="A33:A34"/>
    <mergeCell ref="A36:A37"/>
    <mergeCell ref="A38:A40"/>
    <mergeCell ref="A41:A42"/>
    <mergeCell ref="A44:A45"/>
    <mergeCell ref="A46:A47"/>
    <mergeCell ref="A48:A50"/>
    <mergeCell ref="A51:A56"/>
    <mergeCell ref="A57:A58"/>
    <mergeCell ref="A59:A62"/>
    <mergeCell ref="A64:A67"/>
    <mergeCell ref="A70:A75"/>
    <mergeCell ref="A76:A81"/>
    <mergeCell ref="A82:A83"/>
    <mergeCell ref="A84:A85"/>
    <mergeCell ref="A86:A89"/>
    <mergeCell ref="A91:A92"/>
    <mergeCell ref="B2:B4"/>
    <mergeCell ref="B6:B29"/>
    <mergeCell ref="B30:B31"/>
    <mergeCell ref="B33:B34"/>
    <mergeCell ref="B36:B37"/>
    <mergeCell ref="B38:B40"/>
    <mergeCell ref="B41:B42"/>
    <mergeCell ref="B44:B45"/>
    <mergeCell ref="B46:B47"/>
    <mergeCell ref="B48:B50"/>
    <mergeCell ref="B51:B56"/>
    <mergeCell ref="B57:B58"/>
    <mergeCell ref="B59:B62"/>
    <mergeCell ref="B64:B67"/>
    <mergeCell ref="B70:B75"/>
    <mergeCell ref="B76:B81"/>
    <mergeCell ref="B82:B83"/>
    <mergeCell ref="B84:B85"/>
    <mergeCell ref="B86:B89"/>
    <mergeCell ref="B91:B92"/>
    <mergeCell ref="C2:C4"/>
    <mergeCell ref="D2:D4"/>
    <mergeCell ref="E2:E4"/>
    <mergeCell ref="F2:F4"/>
    <mergeCell ref="G2:G4"/>
  </mergeCells>
  <conditionalFormatting sqref="C16">
    <cfRule type="duplicateValues" dxfId="0" priority="9"/>
    <cfRule type="duplicateValues" dxfId="1" priority="8"/>
  </conditionalFormatting>
  <conditionalFormatting sqref="C17">
    <cfRule type="duplicateValues" dxfId="0" priority="3"/>
    <cfRule type="duplicateValues" dxfId="1" priority="2"/>
  </conditionalFormatting>
  <conditionalFormatting sqref="E17">
    <cfRule type="duplicateValues" dxfId="1" priority="17"/>
  </conditionalFormatting>
  <conditionalFormatting sqref="C20">
    <cfRule type="duplicateValues" dxfId="0" priority="11"/>
    <cfRule type="duplicateValues" dxfId="1" priority="10"/>
  </conditionalFormatting>
  <conditionalFormatting sqref="E21">
    <cfRule type="duplicateValues" dxfId="1" priority="14"/>
  </conditionalFormatting>
  <conditionalFormatting sqref="E22">
    <cfRule type="duplicateValues" dxfId="1" priority="18"/>
  </conditionalFormatting>
  <conditionalFormatting sqref="C16:C20">
    <cfRule type="duplicateValues" dxfId="1" priority="1"/>
  </conditionalFormatting>
  <conditionalFormatting sqref="C18:C19">
    <cfRule type="duplicateValues" dxfId="0" priority="6"/>
    <cfRule type="duplicateValues" dxfId="1" priority="5"/>
  </conditionalFormatting>
  <conditionalFormatting sqref="E17:E22">
    <cfRule type="duplicateValues" dxfId="1" priority="12"/>
  </conditionalFormatting>
  <conditionalFormatting sqref="E18:E20">
    <cfRule type="duplicateValues" dxfId="1" priority="16"/>
  </conditionalFormatting>
  <conditionalFormatting sqref="C16 C20">
    <cfRule type="duplicateValues" dxfId="1" priority="7"/>
  </conditionalFormatting>
  <conditionalFormatting sqref="C16 C18:C20">
    <cfRule type="duplicateValues" dxfId="1" priority="4"/>
  </conditionalFormatting>
  <conditionalFormatting sqref="E17:E20 E22">
    <cfRule type="duplicateValues" dxfId="1" priority="15"/>
  </conditionalFormatting>
  <pageMargins left="0.7" right="0.7" top="0.196527777777778" bottom="0.2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2026-11-04T08:34:16Z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KSOReadingLayout">
    <vt:bool>true</vt:bool>
  </property>
  <property fmtid="{D5CDD505-2E9C-101B-9397-08002B2CF9AE}" pid="4" name="ICV">
    <vt:lpwstr>4AB807203AB743E990CCFF1B5F0B4A87_13</vt:lpwstr>
  </property>
  <property fmtid="{D5CDD505-2E9C-101B-9397-08002B2CF9AE}" pid="5" name="CalculationRule">
    <vt:i4>0</vt:i4>
  </property>
</Properties>
</file>