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372"/>
  </bookViews>
  <sheets>
    <sheet name="汇总表" sheetId="3" r:id="rId1"/>
    <sheet name="明细表" sheetId="4" r:id="rId2"/>
    <sheet name="勿删除（项目类型）" sheetId="2" state="hidden" r:id="rId3"/>
  </sheets>
  <definedNames>
    <definedName name="_xlnm._FilterDatabase" localSheetId="1" hidden="1">明细表!$A$5:$AJ$810</definedName>
    <definedName name="_xlnm.Print_Titles" localSheetId="0">汇总表!$3:$4</definedName>
    <definedName name="_xlnm.Print_Titles" localSheetId="1">明细表!$3:$5</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 name="_xlnm.Print_Area" localSheetId="1">明细表!$A$1:$AJ$788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<sst xmlns="http://schemas.openxmlformats.org/spreadsheetml/2006/main" count="16292" uniqueCount="5855">
  <si>
    <t>附件1</t>
  </si>
  <si>
    <t>城固县2026年巩固拓展脱贫攻坚成果和乡村振兴项目库
汇总表</t>
  </si>
  <si>
    <t>序号</t>
  </si>
  <si>
    <t>项目类型</t>
  </si>
  <si>
    <t>项目个数（个）</t>
  </si>
  <si>
    <t>项目预算总投资（万元）</t>
  </si>
  <si>
    <t>合计</t>
  </si>
  <si>
    <t>1.财政衔接资金</t>
  </si>
  <si>
    <t>2.其他涉农整合资金</t>
  </si>
  <si>
    <t>3.其他财政资金</t>
  </si>
  <si>
    <t>4.群众自筹等其他资金</t>
  </si>
  <si>
    <t>总计</t>
  </si>
  <si>
    <t>一、产业发展</t>
  </si>
  <si>
    <t>1.生产项目</t>
  </si>
  <si>
    <t>2.加工流通项目</t>
  </si>
  <si>
    <t>3.配套设施项目</t>
  </si>
  <si>
    <t>4.产业服务支撑项目</t>
  </si>
  <si>
    <t>5.金融保险配套项目</t>
  </si>
  <si>
    <t>6.高质量庭院经济</t>
  </si>
  <si>
    <t>二、就业项目</t>
  </si>
  <si>
    <t>1.务工补助</t>
  </si>
  <si>
    <t>2.就业</t>
  </si>
  <si>
    <t>3.创业</t>
  </si>
  <si>
    <t>4.乡村工匠</t>
  </si>
  <si>
    <t>5.公益性岗位</t>
  </si>
  <si>
    <t>三、乡村建设行动</t>
  </si>
  <si>
    <t>1.农村基础设施（含产业配套基础设施）</t>
  </si>
  <si>
    <t>2.人居环境整治</t>
  </si>
  <si>
    <t>3.农村公共服务</t>
  </si>
  <si>
    <t>4.村庄规划编制（含修编）</t>
  </si>
  <si>
    <t>四、易地搬迁后扶</t>
  </si>
  <si>
    <t>易地搬迁后扶</t>
  </si>
  <si>
    <t>五、巩固三保障成果</t>
  </si>
  <si>
    <t>1.住房</t>
  </si>
  <si>
    <t>2.教育</t>
  </si>
  <si>
    <t>3.健康</t>
  </si>
  <si>
    <t>4.综合保障</t>
  </si>
  <si>
    <t>六、乡村治理和农村精神文明建设</t>
  </si>
  <si>
    <t>1.乡村治理</t>
  </si>
  <si>
    <t>2.农村精神文明建设</t>
  </si>
  <si>
    <t>七、项目管理费</t>
  </si>
  <si>
    <t>项目管理费</t>
  </si>
  <si>
    <t>八、其他</t>
  </si>
  <si>
    <t>其他</t>
  </si>
  <si>
    <r>
      <rPr>
        <sz val="20"/>
        <color theme="1"/>
        <rFont val="方正小标宋简体"/>
        <charset val="134"/>
      </rPr>
      <t>城固县</t>
    </r>
    <r>
      <rPr>
        <sz val="20"/>
        <color theme="1"/>
        <rFont val="Times New Roman"/>
        <charset val="134"/>
      </rPr>
      <t>2026</t>
    </r>
    <r>
      <rPr>
        <sz val="20"/>
        <color theme="1"/>
        <rFont val="方正小标宋简体"/>
        <charset val="134"/>
      </rPr>
      <t>年巩固拓展脱贫攻坚成果和乡村振兴项目库明细表</t>
    </r>
  </si>
  <si>
    <t>项目名称</t>
  </si>
  <si>
    <t>建设内容</t>
  </si>
  <si>
    <r>
      <rPr>
        <sz val="10"/>
        <color theme="1"/>
        <rFont val="方正黑体_GBK"/>
        <charset val="134"/>
      </rPr>
      <t>建设性质</t>
    </r>
    <r>
      <rPr>
        <sz val="10"/>
        <color theme="1"/>
        <rFont val="Times New Roman"/>
        <charset val="134"/>
      </rPr>
      <t>(</t>
    </r>
    <r>
      <rPr>
        <sz val="10"/>
        <color theme="1"/>
        <rFont val="方正黑体_GBK"/>
        <charset val="134"/>
      </rPr>
      <t>新建、扩建、改建</t>
    </r>
    <r>
      <rPr>
        <sz val="10"/>
        <color theme="1"/>
        <rFont val="Times New Roman"/>
        <charset val="134"/>
      </rPr>
      <t>)</t>
    </r>
  </si>
  <si>
    <r>
      <rPr>
        <sz val="10"/>
        <color theme="1"/>
        <rFont val="方正黑体_GBK"/>
        <charset val="134"/>
      </rPr>
      <t>实施地点（镇</t>
    </r>
    <r>
      <rPr>
        <sz val="10"/>
        <color theme="1"/>
        <rFont val="Times New Roman"/>
        <charset val="134"/>
      </rPr>
      <t>/</t>
    </r>
    <r>
      <rPr>
        <sz val="10"/>
        <color theme="1"/>
        <rFont val="方正黑体_GBK"/>
        <charset val="134"/>
      </rPr>
      <t>村）</t>
    </r>
  </si>
  <si>
    <t>绩效目标</t>
  </si>
  <si>
    <t>群众参与和利益联结机制（土地流转、带动生产、帮助产销对接、资产入股、收益分红等）</t>
  </si>
  <si>
    <t>绩效目标申报</t>
  </si>
  <si>
    <t>主管部门</t>
  </si>
  <si>
    <t>项目设施单位</t>
  </si>
  <si>
    <t>项目负责人</t>
  </si>
  <si>
    <t>联系电话</t>
  </si>
  <si>
    <t>项目建设期限</t>
  </si>
  <si>
    <t>资金规模和筹资方式</t>
  </si>
  <si>
    <t>受益对象（人）</t>
  </si>
  <si>
    <t>是否以工代赈方式实施项目</t>
  </si>
  <si>
    <t>是否到户项目</t>
  </si>
  <si>
    <t>是否脱贫村项目</t>
  </si>
  <si>
    <t>是否资产收益</t>
  </si>
  <si>
    <t>是否增加村集体经济收入</t>
  </si>
  <si>
    <t>年度总目标</t>
  </si>
  <si>
    <t>产出指标</t>
  </si>
  <si>
    <t>效益指标</t>
  </si>
  <si>
    <t>满意度</t>
  </si>
  <si>
    <r>
      <rPr>
        <sz val="10"/>
        <color theme="1"/>
        <rFont val="方正黑体_GBK"/>
        <charset val="134"/>
      </rPr>
      <t>合计</t>
    </r>
    <r>
      <rPr>
        <sz val="10"/>
        <color theme="1"/>
        <rFont val="Times New Roman"/>
        <charset val="134"/>
      </rPr>
      <t xml:space="preserve">
</t>
    </r>
    <r>
      <rPr>
        <sz val="10"/>
        <color theme="1"/>
        <rFont val="方正黑体_GBK"/>
        <charset val="134"/>
      </rPr>
      <t>（万元）</t>
    </r>
  </si>
  <si>
    <r>
      <rPr>
        <sz val="10"/>
        <color theme="1"/>
        <rFont val="方正黑体_GBK"/>
        <charset val="134"/>
      </rPr>
      <t>其中：</t>
    </r>
    <r>
      <rPr>
        <sz val="10"/>
        <color theme="1"/>
        <rFont val="Times New Roman"/>
        <charset val="134"/>
      </rPr>
      <t>1.</t>
    </r>
    <r>
      <rPr>
        <sz val="10"/>
        <color theme="1"/>
        <rFont val="方正黑体_GBK"/>
        <charset val="134"/>
      </rPr>
      <t>财政资金</t>
    </r>
  </si>
  <si>
    <r>
      <rPr>
        <sz val="10"/>
        <color theme="1"/>
        <rFont val="Times New Roman"/>
        <charset val="134"/>
      </rPr>
      <t>2.</t>
    </r>
    <r>
      <rPr>
        <sz val="10"/>
        <color theme="1"/>
        <rFont val="方正黑体_GBK"/>
        <charset val="134"/>
      </rPr>
      <t>群众自筹等其他资金</t>
    </r>
  </si>
  <si>
    <t>受益总人口数</t>
  </si>
  <si>
    <t>其中脱贫人口和监测对象人数</t>
  </si>
  <si>
    <t>是否资产收益扶贫</t>
  </si>
  <si>
    <t>资产收益分配方案（简述）</t>
  </si>
  <si>
    <t>村集体经济收入分配方案（简述）</t>
  </si>
  <si>
    <t>数量指标</t>
  </si>
  <si>
    <t>质量指标</t>
  </si>
  <si>
    <t>时效指标</t>
  </si>
  <si>
    <t>成本指标</t>
  </si>
  <si>
    <t>经济效益</t>
  </si>
  <si>
    <t>社会效益</t>
  </si>
  <si>
    <t>可持续效益</t>
  </si>
  <si>
    <r>
      <rPr>
        <sz val="10"/>
        <color theme="1"/>
        <rFont val="方正黑体_GBK"/>
        <charset val="134"/>
      </rPr>
      <t>财政衔接</t>
    </r>
    <r>
      <rPr>
        <sz val="10"/>
        <color theme="1"/>
        <rFont val="Times New Roman"/>
        <charset val="134"/>
      </rPr>
      <t xml:space="preserve">
</t>
    </r>
    <r>
      <rPr>
        <sz val="10"/>
        <color theme="1"/>
        <rFont val="方正黑体_GBK"/>
        <charset val="134"/>
      </rPr>
      <t>资金</t>
    </r>
  </si>
  <si>
    <t>其他涉农整合资金</t>
  </si>
  <si>
    <t>其他财政资金</t>
  </si>
  <si>
    <r>
      <rPr>
        <sz val="10"/>
        <color theme="1"/>
        <rFont val="宋体"/>
        <charset val="134"/>
      </rPr>
      <t>总</t>
    </r>
    <r>
      <rPr>
        <sz val="10"/>
        <color theme="1"/>
        <rFont val="Times New Roman"/>
        <charset val="134"/>
      </rPr>
      <t xml:space="preserve"> </t>
    </r>
    <r>
      <rPr>
        <sz val="10"/>
        <color theme="1"/>
        <rFont val="宋体"/>
        <charset val="134"/>
      </rPr>
      <t>计</t>
    </r>
  </si>
  <si>
    <r>
      <rPr>
        <sz val="10"/>
        <color theme="1"/>
        <rFont val="Times New Roman"/>
        <charset val="134"/>
      </rPr>
      <t>1.</t>
    </r>
    <r>
      <rPr>
        <sz val="10"/>
        <color theme="1"/>
        <rFont val="宋体"/>
        <charset val="134"/>
      </rPr>
      <t>生产项目</t>
    </r>
  </si>
  <si>
    <t>①种植业基地</t>
  </si>
  <si>
    <r>
      <rPr>
        <sz val="10"/>
        <color theme="1"/>
        <rFont val="Times New Roman"/>
        <charset val="134"/>
      </rPr>
      <t>2026</t>
    </r>
    <r>
      <rPr>
        <sz val="10"/>
        <color theme="1"/>
        <rFont val="宋体"/>
        <charset val="134"/>
      </rPr>
      <t>年博望街道办事处脱贫户、监测对象特色产业发展直补到户项目</t>
    </r>
  </si>
  <si>
    <r>
      <rPr>
        <sz val="10"/>
        <color theme="1"/>
        <rFont val="宋体"/>
        <charset val="134"/>
      </rPr>
      <t>种植中药材</t>
    </r>
    <r>
      <rPr>
        <sz val="10"/>
        <color theme="1"/>
        <rFont val="Times New Roman"/>
        <charset val="134"/>
      </rPr>
      <t>4</t>
    </r>
    <r>
      <rPr>
        <sz val="10"/>
        <color theme="1"/>
        <rFont val="宋体"/>
        <charset val="134"/>
      </rPr>
      <t>亩、养牛</t>
    </r>
    <r>
      <rPr>
        <sz val="10"/>
        <color theme="1"/>
        <rFont val="Times New Roman"/>
        <charset val="134"/>
      </rPr>
      <t>5</t>
    </r>
    <r>
      <rPr>
        <sz val="10"/>
        <color theme="1"/>
        <rFont val="宋体"/>
        <charset val="134"/>
      </rPr>
      <t>头、养猪</t>
    </r>
    <r>
      <rPr>
        <sz val="10"/>
        <color theme="1"/>
        <rFont val="Times New Roman"/>
        <charset val="134"/>
      </rPr>
      <t>8</t>
    </r>
    <r>
      <rPr>
        <sz val="10"/>
        <color theme="1"/>
        <rFont val="宋体"/>
        <charset val="134"/>
      </rPr>
      <t>头、养家禽</t>
    </r>
    <r>
      <rPr>
        <sz val="10"/>
        <color theme="1"/>
        <rFont val="Times New Roman"/>
        <charset val="134"/>
      </rPr>
      <t>290</t>
    </r>
    <r>
      <rPr>
        <sz val="10"/>
        <color theme="1"/>
        <rFont val="宋体"/>
        <charset val="134"/>
      </rPr>
      <t>只。</t>
    </r>
  </si>
  <si>
    <t>新建</t>
  </si>
  <si>
    <r>
      <rPr>
        <sz val="10"/>
        <color theme="1"/>
        <rFont val="宋体"/>
        <charset val="134"/>
      </rPr>
      <t>博望街道办事处军王村、江湾社区等</t>
    </r>
    <r>
      <rPr>
        <sz val="10"/>
        <color theme="1"/>
        <rFont val="Times New Roman"/>
        <charset val="134"/>
      </rPr>
      <t>4</t>
    </r>
    <r>
      <rPr>
        <sz val="10"/>
        <color theme="1"/>
        <rFont val="宋体"/>
        <charset val="134"/>
      </rPr>
      <t>个村</t>
    </r>
  </si>
  <si>
    <r>
      <rPr>
        <sz val="10"/>
        <color theme="1"/>
        <rFont val="宋体"/>
        <charset val="134"/>
      </rPr>
      <t>项目属于到户类资产，按照《城固县财政衔接资金支持产业发展奖补办法》文件要求及补助标准，带动脱贫户、监测对象</t>
    </r>
    <r>
      <rPr>
        <sz val="10"/>
        <color theme="1"/>
        <rFont val="Times New Roman"/>
        <charset val="134"/>
      </rPr>
      <t>15</t>
    </r>
    <r>
      <rPr>
        <sz val="10"/>
        <color theme="1"/>
        <rFont val="宋体"/>
        <charset val="134"/>
      </rPr>
      <t>户</t>
    </r>
    <r>
      <rPr>
        <sz val="10"/>
        <color theme="1"/>
        <rFont val="Times New Roman"/>
        <charset val="134"/>
      </rPr>
      <t>38</t>
    </r>
    <r>
      <rPr>
        <sz val="10"/>
        <color theme="1"/>
        <rFont val="宋体"/>
        <charset val="134"/>
      </rPr>
      <t>人发展产业，预计年户均增收</t>
    </r>
    <r>
      <rPr>
        <sz val="10"/>
        <color theme="1"/>
        <rFont val="Times New Roman"/>
        <charset val="134"/>
      </rPr>
      <t>1000</t>
    </r>
    <r>
      <rPr>
        <sz val="10"/>
        <color theme="1"/>
        <rFont val="宋体"/>
        <charset val="134"/>
      </rPr>
      <t>元。</t>
    </r>
  </si>
  <si>
    <t>带动脱贫户、监测对象发展产业。</t>
  </si>
  <si>
    <r>
      <rPr>
        <sz val="10"/>
        <color theme="1"/>
        <rFont val="Times New Roman"/>
        <charset val="134"/>
      </rPr>
      <t>1</t>
    </r>
    <r>
      <rPr>
        <sz val="10"/>
        <color theme="1"/>
        <rFont val="宋体"/>
        <charset val="134"/>
      </rPr>
      <t>、种植中药材</t>
    </r>
    <r>
      <rPr>
        <sz val="10"/>
        <color theme="1"/>
        <rFont val="Times New Roman"/>
        <charset val="134"/>
      </rPr>
      <t>4</t>
    </r>
    <r>
      <rPr>
        <sz val="10"/>
        <color theme="1"/>
        <rFont val="宋体"/>
        <charset val="134"/>
      </rPr>
      <t>亩、养牛</t>
    </r>
    <r>
      <rPr>
        <sz val="10"/>
        <color theme="1"/>
        <rFont val="Times New Roman"/>
        <charset val="134"/>
      </rPr>
      <t>5</t>
    </r>
    <r>
      <rPr>
        <sz val="10"/>
        <color theme="1"/>
        <rFont val="宋体"/>
        <charset val="134"/>
      </rPr>
      <t>头、养猪</t>
    </r>
    <r>
      <rPr>
        <sz val="10"/>
        <color theme="1"/>
        <rFont val="Times New Roman"/>
        <charset val="134"/>
      </rPr>
      <t>8</t>
    </r>
    <r>
      <rPr>
        <sz val="10"/>
        <color theme="1"/>
        <rFont val="宋体"/>
        <charset val="134"/>
      </rPr>
      <t>头、养家禽</t>
    </r>
    <r>
      <rPr>
        <sz val="10"/>
        <color theme="1"/>
        <rFont val="Times New Roman"/>
        <charset val="134"/>
      </rPr>
      <t>290</t>
    </r>
    <r>
      <rPr>
        <sz val="10"/>
        <color theme="1"/>
        <rFont val="宋体"/>
        <charset val="134"/>
      </rPr>
      <t>只。</t>
    </r>
    <r>
      <rPr>
        <sz val="10"/>
        <color theme="1"/>
        <rFont val="Times New Roman"/>
        <charset val="134"/>
      </rPr>
      <t>2</t>
    </r>
    <r>
      <rPr>
        <sz val="10"/>
        <color theme="1"/>
        <rFont val="宋体"/>
        <charset val="134"/>
      </rPr>
      <t>、带动脱贫户、监测对象</t>
    </r>
    <r>
      <rPr>
        <sz val="10"/>
        <color theme="1"/>
        <rFont val="Times New Roman"/>
        <charset val="134"/>
      </rPr>
      <t>15</t>
    </r>
    <r>
      <rPr>
        <sz val="10"/>
        <color theme="1"/>
        <rFont val="宋体"/>
        <charset val="134"/>
      </rPr>
      <t>户</t>
    </r>
    <r>
      <rPr>
        <sz val="10"/>
        <color theme="1"/>
        <rFont val="Times New Roman"/>
        <charset val="134"/>
      </rPr>
      <t>38</t>
    </r>
    <r>
      <rPr>
        <sz val="10"/>
        <color theme="1"/>
        <rFont val="宋体"/>
        <charset val="134"/>
      </rPr>
      <t>人发展产业，预计年户均增收</t>
    </r>
    <r>
      <rPr>
        <sz val="10"/>
        <color theme="1"/>
        <rFont val="Times New Roman"/>
        <charset val="134"/>
      </rPr>
      <t>1000</t>
    </r>
    <r>
      <rPr>
        <sz val="10"/>
        <color theme="1"/>
        <rFont val="宋体"/>
        <charset val="134"/>
      </rPr>
      <t>元。</t>
    </r>
  </si>
  <si>
    <r>
      <rPr>
        <sz val="10"/>
        <color theme="1"/>
        <rFont val="宋体"/>
        <charset val="134"/>
      </rPr>
      <t>中药材</t>
    </r>
    <r>
      <rPr>
        <sz val="10"/>
        <color theme="1"/>
        <rFont val="Times New Roman"/>
        <charset val="134"/>
      </rPr>
      <t>≥4</t>
    </r>
    <r>
      <rPr>
        <sz val="10"/>
        <color theme="1"/>
        <rFont val="宋体"/>
        <charset val="134"/>
      </rPr>
      <t>亩、养牛</t>
    </r>
    <r>
      <rPr>
        <sz val="10"/>
        <color theme="1"/>
        <rFont val="Times New Roman"/>
        <charset val="134"/>
      </rPr>
      <t>≥5</t>
    </r>
    <r>
      <rPr>
        <sz val="10"/>
        <color theme="1"/>
        <rFont val="宋体"/>
        <charset val="134"/>
      </rPr>
      <t>头、养猪</t>
    </r>
    <r>
      <rPr>
        <sz val="10"/>
        <color theme="1"/>
        <rFont val="Times New Roman"/>
        <charset val="134"/>
      </rPr>
      <t>≥8</t>
    </r>
    <r>
      <rPr>
        <sz val="10"/>
        <color theme="1"/>
        <rFont val="宋体"/>
        <charset val="134"/>
      </rPr>
      <t>头、养家禽</t>
    </r>
    <r>
      <rPr>
        <sz val="10"/>
        <color theme="1"/>
        <rFont val="Times New Roman"/>
        <charset val="134"/>
      </rPr>
      <t>≥290</t>
    </r>
    <r>
      <rPr>
        <sz val="10"/>
        <color theme="1"/>
        <rFont val="宋体"/>
        <charset val="134"/>
      </rPr>
      <t>只</t>
    </r>
  </si>
  <si>
    <r>
      <rPr>
        <sz val="10"/>
        <color theme="1"/>
        <rFont val="宋体"/>
        <charset val="134"/>
      </rPr>
      <t>验收合格率</t>
    </r>
    <r>
      <rPr>
        <sz val="10"/>
        <color theme="1"/>
        <rFont val="Times New Roman"/>
        <charset val="134"/>
      </rPr>
      <t>100%</t>
    </r>
  </si>
  <si>
    <r>
      <rPr>
        <sz val="10"/>
        <color theme="1"/>
        <rFont val="宋体"/>
        <charset val="134"/>
      </rPr>
      <t>项目建设时间</t>
    </r>
    <r>
      <rPr>
        <sz val="10"/>
        <color theme="1"/>
        <rFont val="Times New Roman"/>
        <charset val="134"/>
      </rPr>
      <t>≤12</t>
    </r>
    <r>
      <rPr>
        <sz val="10"/>
        <color theme="1"/>
        <rFont val="宋体"/>
        <charset val="134"/>
      </rPr>
      <t>个月</t>
    </r>
  </si>
  <si>
    <r>
      <rPr>
        <sz val="10"/>
        <color theme="1"/>
        <rFont val="宋体"/>
        <charset val="134"/>
      </rPr>
      <t>项目总投入</t>
    </r>
    <r>
      <rPr>
        <sz val="10"/>
        <color theme="1"/>
        <rFont val="Times New Roman"/>
        <charset val="134"/>
      </rPr>
      <t>≥1.60</t>
    </r>
    <r>
      <rPr>
        <sz val="10"/>
        <color theme="1"/>
        <rFont val="宋体"/>
        <charset val="134"/>
      </rPr>
      <t>万元</t>
    </r>
  </si>
  <si>
    <r>
      <rPr>
        <sz val="10"/>
        <color theme="1"/>
        <rFont val="宋体"/>
        <charset val="134"/>
      </rPr>
      <t>年户均预计增收</t>
    </r>
    <r>
      <rPr>
        <sz val="10"/>
        <color theme="1"/>
        <rFont val="Times New Roman"/>
        <charset val="134"/>
      </rPr>
      <t>≥1000</t>
    </r>
    <r>
      <rPr>
        <sz val="10"/>
        <color theme="1"/>
        <rFont val="宋体"/>
        <charset val="134"/>
      </rPr>
      <t>元</t>
    </r>
  </si>
  <si>
    <r>
      <rPr>
        <sz val="10"/>
        <color theme="1"/>
        <rFont val="宋体"/>
        <charset val="134"/>
      </rPr>
      <t>受益脱贫户（含监测对象）</t>
    </r>
    <r>
      <rPr>
        <sz val="10"/>
        <color theme="1"/>
        <rFont val="Times New Roman"/>
        <charset val="134"/>
      </rPr>
      <t>≥15</t>
    </r>
    <r>
      <rPr>
        <sz val="10"/>
        <color theme="1"/>
        <rFont val="宋体"/>
        <charset val="134"/>
      </rPr>
      <t>户</t>
    </r>
  </si>
  <si>
    <r>
      <rPr>
        <sz val="10"/>
        <color theme="1"/>
        <rFont val="宋体"/>
        <charset val="134"/>
      </rPr>
      <t>带动未来年度经济发展</t>
    </r>
    <r>
      <rPr>
        <sz val="10"/>
        <color theme="1"/>
        <rFont val="Times New Roman"/>
        <charset val="134"/>
      </rPr>
      <t>≥1</t>
    </r>
    <r>
      <rPr>
        <sz val="10"/>
        <color theme="1"/>
        <rFont val="宋体"/>
        <charset val="134"/>
      </rPr>
      <t>年</t>
    </r>
  </si>
  <si>
    <r>
      <rPr>
        <sz val="10"/>
        <color theme="1"/>
        <rFont val="宋体"/>
        <charset val="134"/>
      </rPr>
      <t>受益脱贫户（含监测对象）满意度</t>
    </r>
    <r>
      <rPr>
        <sz val="10"/>
        <color theme="1"/>
        <rFont val="Times New Roman"/>
        <charset val="134"/>
      </rPr>
      <t>≥95%</t>
    </r>
  </si>
  <si>
    <r>
      <rPr>
        <sz val="10"/>
        <color theme="1"/>
        <rFont val="宋体"/>
        <charset val="134"/>
      </rPr>
      <t>农业</t>
    </r>
    <r>
      <rPr>
        <sz val="10"/>
        <color theme="1"/>
        <rFont val="Times New Roman"/>
        <charset val="134"/>
      </rPr>
      <t xml:space="preserve">
</t>
    </r>
    <r>
      <rPr>
        <sz val="10"/>
        <color theme="1"/>
        <rFont val="宋体"/>
        <charset val="134"/>
      </rPr>
      <t>农村局</t>
    </r>
  </si>
  <si>
    <t>博望办</t>
  </si>
  <si>
    <t>余海军</t>
  </si>
  <si>
    <r>
      <rPr>
        <sz val="10"/>
        <color theme="1"/>
        <rFont val="Times New Roman"/>
        <charset val="134"/>
      </rPr>
      <t>2026</t>
    </r>
    <r>
      <rPr>
        <sz val="10"/>
        <color theme="1"/>
        <rFont val="宋体"/>
        <charset val="134"/>
      </rPr>
      <t>年</t>
    </r>
    <r>
      <rPr>
        <sz val="10"/>
        <color theme="1"/>
        <rFont val="Times New Roman"/>
        <charset val="134"/>
      </rPr>
      <t xml:space="preserve">
1</t>
    </r>
    <r>
      <rPr>
        <sz val="10"/>
        <color theme="1"/>
        <rFont val="宋体"/>
        <charset val="134"/>
      </rPr>
      <t>月</t>
    </r>
    <r>
      <rPr>
        <sz val="10"/>
        <color theme="1"/>
        <rFont val="Times New Roman"/>
        <charset val="134"/>
      </rPr>
      <t>-12</t>
    </r>
    <r>
      <rPr>
        <sz val="10"/>
        <color theme="1"/>
        <rFont val="宋体"/>
        <charset val="134"/>
      </rPr>
      <t>月</t>
    </r>
  </si>
  <si>
    <t>否</t>
  </si>
  <si>
    <t>是</t>
  </si>
  <si>
    <r>
      <rPr>
        <sz val="10"/>
        <color theme="1"/>
        <rFont val="Times New Roman"/>
        <charset val="134"/>
      </rPr>
      <t>2026</t>
    </r>
    <r>
      <rPr>
        <sz val="10"/>
        <color theme="1"/>
        <rFont val="宋体"/>
        <charset val="134"/>
      </rPr>
      <t>年小河镇脱贫户、监测对象特色产业发展直补到户项目</t>
    </r>
  </si>
  <si>
    <r>
      <rPr>
        <sz val="10"/>
        <color theme="1"/>
        <rFont val="宋体"/>
        <charset val="134"/>
      </rPr>
      <t>发展中药材及经济作物</t>
    </r>
    <r>
      <rPr>
        <sz val="10"/>
        <color theme="1"/>
        <rFont val="Times New Roman"/>
        <charset val="134"/>
      </rPr>
      <t>2000</t>
    </r>
    <r>
      <rPr>
        <sz val="10"/>
        <color theme="1"/>
        <rFont val="宋体"/>
        <charset val="134"/>
      </rPr>
      <t>亩、食用菌</t>
    </r>
    <r>
      <rPr>
        <sz val="10"/>
        <color theme="1"/>
        <rFont val="Times New Roman"/>
        <charset val="134"/>
      </rPr>
      <t>2800</t>
    </r>
    <r>
      <rPr>
        <sz val="10"/>
        <color theme="1"/>
        <rFont val="宋体"/>
        <charset val="134"/>
      </rPr>
      <t>架；养殖生猪家畜等</t>
    </r>
    <r>
      <rPr>
        <sz val="10"/>
        <color theme="1"/>
        <rFont val="Times New Roman"/>
        <charset val="134"/>
      </rPr>
      <t>960</t>
    </r>
    <r>
      <rPr>
        <sz val="10"/>
        <color theme="1"/>
        <rFont val="宋体"/>
        <charset val="134"/>
      </rPr>
      <t>头、家禽</t>
    </r>
    <r>
      <rPr>
        <sz val="10"/>
        <color theme="1"/>
        <rFont val="Times New Roman"/>
        <charset val="134"/>
      </rPr>
      <t>6500</t>
    </r>
    <r>
      <rPr>
        <sz val="10"/>
        <color theme="1"/>
        <rFont val="宋体"/>
        <charset val="134"/>
      </rPr>
      <t>只、土蜂</t>
    </r>
    <r>
      <rPr>
        <sz val="10"/>
        <color theme="1"/>
        <rFont val="Times New Roman"/>
        <charset val="134"/>
      </rPr>
      <t>2800</t>
    </r>
    <r>
      <rPr>
        <sz val="10"/>
        <color theme="1"/>
        <rFont val="宋体"/>
        <charset val="134"/>
      </rPr>
      <t>箱。</t>
    </r>
  </si>
  <si>
    <r>
      <rPr>
        <sz val="10"/>
        <color theme="1"/>
        <rFont val="宋体"/>
        <charset val="134"/>
      </rPr>
      <t>小河镇</t>
    </r>
    <r>
      <rPr>
        <sz val="10"/>
        <color theme="1"/>
        <rFont val="Times New Roman"/>
        <charset val="134"/>
      </rPr>
      <t xml:space="preserve">
</t>
    </r>
    <r>
      <rPr>
        <sz val="10"/>
        <color theme="1"/>
        <rFont val="宋体"/>
        <charset val="134"/>
      </rPr>
      <t>小河村、盘龙村等</t>
    </r>
    <r>
      <rPr>
        <sz val="10"/>
        <color theme="1"/>
        <rFont val="Times New Roman"/>
        <charset val="134"/>
      </rPr>
      <t>9</t>
    </r>
    <r>
      <rPr>
        <sz val="10"/>
        <color theme="1"/>
        <rFont val="宋体"/>
        <charset val="134"/>
      </rPr>
      <t>个村</t>
    </r>
  </si>
  <si>
    <r>
      <rPr>
        <sz val="10"/>
        <color theme="1"/>
        <rFont val="宋体"/>
        <charset val="134"/>
      </rPr>
      <t>项目属于到户类资产，按照《城固县财政衔接资金支持产业发展奖补办法》文件要求及补助标准，带动脱贫户、监测户</t>
    </r>
    <r>
      <rPr>
        <sz val="10"/>
        <color theme="1"/>
        <rFont val="Times New Roman"/>
        <charset val="134"/>
      </rPr>
      <t>928</t>
    </r>
    <r>
      <rPr>
        <sz val="10"/>
        <color theme="1"/>
        <rFont val="宋体"/>
        <charset val="134"/>
      </rPr>
      <t>户</t>
    </r>
    <r>
      <rPr>
        <sz val="10"/>
        <color theme="1"/>
        <rFont val="Times New Roman"/>
        <charset val="134"/>
      </rPr>
      <t>2586</t>
    </r>
    <r>
      <rPr>
        <sz val="10"/>
        <color theme="1"/>
        <rFont val="宋体"/>
        <charset val="134"/>
      </rPr>
      <t>人发展产业</t>
    </r>
    <r>
      <rPr>
        <sz val="10"/>
        <color theme="1"/>
        <rFont val="Times New Roman"/>
        <charset val="134"/>
      </rPr>
      <t>,</t>
    </r>
    <r>
      <rPr>
        <sz val="10"/>
        <color theme="1"/>
        <rFont val="宋体"/>
        <charset val="134"/>
      </rPr>
      <t>预计年户均增收</t>
    </r>
    <r>
      <rPr>
        <sz val="10"/>
        <color theme="1"/>
        <rFont val="Times New Roman"/>
        <charset val="134"/>
      </rPr>
      <t>1800</t>
    </r>
    <r>
      <rPr>
        <sz val="10"/>
        <color theme="1"/>
        <rFont val="宋体"/>
        <charset val="134"/>
      </rPr>
      <t>元。</t>
    </r>
  </si>
  <si>
    <t>带动生产、帮助产销对接</t>
  </si>
  <si>
    <r>
      <rPr>
        <sz val="10"/>
        <color theme="1"/>
        <rFont val="宋体"/>
        <charset val="134"/>
      </rPr>
      <t>带动脱贫户、监测户</t>
    </r>
    <r>
      <rPr>
        <sz val="10"/>
        <color theme="1"/>
        <rFont val="Times New Roman"/>
        <charset val="134"/>
      </rPr>
      <t>928</t>
    </r>
    <r>
      <rPr>
        <sz val="10"/>
        <color theme="1"/>
        <rFont val="宋体"/>
        <charset val="134"/>
      </rPr>
      <t>户</t>
    </r>
    <r>
      <rPr>
        <sz val="10"/>
        <color theme="1"/>
        <rFont val="Times New Roman"/>
        <charset val="134"/>
      </rPr>
      <t>2586</t>
    </r>
    <r>
      <rPr>
        <sz val="10"/>
        <color theme="1"/>
        <rFont val="宋体"/>
        <charset val="134"/>
      </rPr>
      <t>发展产业</t>
    </r>
    <r>
      <rPr>
        <sz val="10"/>
        <color theme="1"/>
        <rFont val="Times New Roman"/>
        <charset val="134"/>
      </rPr>
      <t>,</t>
    </r>
    <r>
      <rPr>
        <sz val="10"/>
        <color theme="1"/>
        <rFont val="宋体"/>
        <charset val="134"/>
      </rPr>
      <t>预计年户均增收</t>
    </r>
    <r>
      <rPr>
        <sz val="10"/>
        <color theme="1"/>
        <rFont val="Times New Roman"/>
        <charset val="134"/>
      </rPr>
      <t>1800</t>
    </r>
    <r>
      <rPr>
        <sz val="10"/>
        <color theme="1"/>
        <rFont val="宋体"/>
        <charset val="134"/>
      </rPr>
      <t>元。</t>
    </r>
  </si>
  <si>
    <r>
      <rPr>
        <sz val="10"/>
        <color theme="1"/>
        <rFont val="宋体"/>
        <charset val="134"/>
      </rPr>
      <t>种植各种作物面积</t>
    </r>
    <r>
      <rPr>
        <sz val="10"/>
        <color theme="1"/>
        <rFont val="Times New Roman"/>
        <charset val="134"/>
      </rPr>
      <t>≥2000</t>
    </r>
    <r>
      <rPr>
        <sz val="10"/>
        <color theme="1"/>
        <rFont val="宋体"/>
        <charset val="134"/>
      </rPr>
      <t>亩；养殖生猪家禽畜等</t>
    </r>
    <r>
      <rPr>
        <sz val="10"/>
        <color theme="1"/>
        <rFont val="Times New Roman"/>
        <charset val="134"/>
      </rPr>
      <t>≥7460</t>
    </r>
    <r>
      <rPr>
        <sz val="10"/>
        <color theme="1"/>
        <rFont val="宋体"/>
        <charset val="134"/>
      </rPr>
      <t>头（只）</t>
    </r>
  </si>
  <si>
    <r>
      <rPr>
        <sz val="10"/>
        <color theme="1"/>
        <rFont val="宋体"/>
        <charset val="134"/>
      </rPr>
      <t>种养殖作物成活率</t>
    </r>
    <r>
      <rPr>
        <sz val="10"/>
        <color theme="1"/>
        <rFont val="Times New Roman"/>
        <charset val="134"/>
      </rPr>
      <t>≥95%</t>
    </r>
  </si>
  <si>
    <r>
      <rPr>
        <sz val="10"/>
        <color theme="1"/>
        <rFont val="宋体"/>
        <charset val="134"/>
      </rPr>
      <t>项目总投入</t>
    </r>
    <r>
      <rPr>
        <sz val="10"/>
        <color theme="1"/>
        <rFont val="Times New Roman"/>
        <charset val="134"/>
      </rPr>
      <t>180</t>
    </r>
    <r>
      <rPr>
        <sz val="10"/>
        <color theme="1"/>
        <rFont val="宋体"/>
        <charset val="134"/>
      </rPr>
      <t>万元</t>
    </r>
  </si>
  <si>
    <r>
      <rPr>
        <sz val="10"/>
        <color theme="1"/>
        <rFont val="宋体"/>
        <charset val="134"/>
      </rPr>
      <t>年户均预计增收</t>
    </r>
    <r>
      <rPr>
        <sz val="10"/>
        <color theme="1"/>
        <rFont val="Times New Roman"/>
        <charset val="134"/>
      </rPr>
      <t>1800</t>
    </r>
    <r>
      <rPr>
        <sz val="10"/>
        <color theme="1"/>
        <rFont val="宋体"/>
        <charset val="134"/>
      </rPr>
      <t>元</t>
    </r>
  </si>
  <si>
    <r>
      <rPr>
        <sz val="10"/>
        <color theme="1"/>
        <rFont val="宋体"/>
        <charset val="134"/>
      </rPr>
      <t>受益脱贫户（含监测对象）户数</t>
    </r>
    <r>
      <rPr>
        <sz val="10"/>
        <color theme="1"/>
        <rFont val="Times New Roman"/>
        <charset val="134"/>
      </rPr>
      <t>≥928</t>
    </r>
    <r>
      <rPr>
        <sz val="10"/>
        <color theme="1"/>
        <rFont val="宋体"/>
        <charset val="134"/>
      </rPr>
      <t>户</t>
    </r>
  </si>
  <si>
    <r>
      <rPr>
        <sz val="10"/>
        <color theme="1"/>
        <rFont val="宋体"/>
        <charset val="134"/>
      </rPr>
      <t>带动未来年度经济发展</t>
    </r>
    <r>
      <rPr>
        <sz val="10"/>
        <color theme="1"/>
        <rFont val="Times New Roman"/>
        <charset val="134"/>
      </rPr>
      <t>≥3</t>
    </r>
    <r>
      <rPr>
        <sz val="10"/>
        <color theme="1"/>
        <rFont val="宋体"/>
        <charset val="134"/>
      </rPr>
      <t>年</t>
    </r>
  </si>
  <si>
    <t>小河镇</t>
  </si>
  <si>
    <t>杨扬</t>
  </si>
  <si>
    <t>无</t>
  </si>
  <si>
    <r>
      <rPr>
        <sz val="10"/>
        <color theme="1"/>
        <rFont val="Times New Roman"/>
        <charset val="134"/>
      </rPr>
      <t>2026</t>
    </r>
    <r>
      <rPr>
        <sz val="10"/>
        <color theme="1"/>
        <rFont val="宋体"/>
        <charset val="134"/>
      </rPr>
      <t>年北溪村林下中药材种植项目</t>
    </r>
  </si>
  <si>
    <r>
      <rPr>
        <sz val="10"/>
        <color theme="1"/>
        <rFont val="宋体"/>
        <charset val="134"/>
      </rPr>
      <t>种植猪苓</t>
    </r>
    <r>
      <rPr>
        <sz val="10"/>
        <color theme="1"/>
        <rFont val="Times New Roman"/>
        <charset val="134"/>
      </rPr>
      <t>20</t>
    </r>
    <r>
      <rPr>
        <sz val="10"/>
        <color theme="1"/>
        <rFont val="宋体"/>
        <charset val="134"/>
      </rPr>
      <t>亩及配套设施。</t>
    </r>
  </si>
  <si>
    <t>小河镇北溪村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</si>
  <si>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的投资收益，通过劳务务工、收益分红等方式带动</t>
    </r>
    <r>
      <rPr>
        <sz val="10"/>
        <color theme="1"/>
        <rFont val="Times New Roman"/>
        <charset val="134"/>
      </rPr>
      <t>120</t>
    </r>
    <r>
      <rPr>
        <sz val="10"/>
        <color theme="1"/>
        <rFont val="宋体"/>
        <charset val="134"/>
      </rPr>
      <t>户</t>
    </r>
    <r>
      <rPr>
        <sz val="10"/>
        <color theme="1"/>
        <rFont val="Times New Roman"/>
        <charset val="134"/>
      </rPr>
      <t>315</t>
    </r>
    <r>
      <rPr>
        <sz val="10"/>
        <color theme="1"/>
        <rFont val="宋体"/>
        <charset val="134"/>
      </rPr>
      <t>人脱贫户增收（含监测对象）增收，年户均预计增收</t>
    </r>
    <r>
      <rPr>
        <sz val="10"/>
        <color theme="1"/>
        <rFont val="Times New Roman"/>
        <charset val="134"/>
      </rPr>
      <t>200</t>
    </r>
    <r>
      <rPr>
        <sz val="10"/>
        <color theme="1"/>
        <rFont val="宋体"/>
        <charset val="134"/>
      </rPr>
      <t>元。</t>
    </r>
  </si>
  <si>
    <r>
      <rPr>
        <sz val="10"/>
        <color theme="1"/>
        <rFont val="宋体"/>
        <charset val="134"/>
      </rPr>
      <t>林地流转</t>
    </r>
    <r>
      <rPr>
        <sz val="10"/>
        <color theme="1"/>
        <rFont val="Times New Roman"/>
        <charset val="134"/>
      </rPr>
      <t xml:space="preserve">
</t>
    </r>
    <r>
      <rPr>
        <sz val="10"/>
        <color theme="1"/>
        <rFont val="宋体"/>
        <charset val="134"/>
      </rPr>
      <t>劳务用工</t>
    </r>
    <r>
      <rPr>
        <sz val="10"/>
        <color theme="1"/>
        <rFont val="Times New Roman"/>
        <charset val="134"/>
      </rPr>
      <t xml:space="preserve">
</t>
    </r>
    <r>
      <rPr>
        <sz val="10"/>
        <color theme="1"/>
        <rFont val="宋体"/>
        <charset val="134"/>
      </rPr>
      <t>带动生产</t>
    </r>
    <r>
      <rPr>
        <sz val="10"/>
        <color theme="1"/>
        <rFont val="Times New Roman"/>
        <charset val="134"/>
      </rPr>
      <t xml:space="preserve">
</t>
    </r>
    <r>
      <rPr>
        <sz val="10"/>
        <color theme="1"/>
        <rFont val="宋体"/>
        <charset val="134"/>
      </rPr>
      <t>收益分红</t>
    </r>
  </si>
  <si>
    <r>
      <rPr>
        <sz val="10"/>
        <color theme="1"/>
        <rFont val="宋体"/>
        <charset val="134"/>
      </rPr>
      <t>目标</t>
    </r>
    <r>
      <rPr>
        <sz val="10"/>
        <color theme="1"/>
        <rFont val="Times New Roman"/>
        <charset val="134"/>
      </rPr>
      <t>1.</t>
    </r>
    <r>
      <rPr>
        <sz val="10"/>
        <color theme="1"/>
        <rFont val="宋体"/>
        <charset val="134"/>
      </rPr>
      <t>流转林地种植猪苓</t>
    </r>
    <r>
      <rPr>
        <sz val="10"/>
        <color theme="1"/>
        <rFont val="Times New Roman"/>
        <charset val="134"/>
      </rPr>
      <t>20</t>
    </r>
    <r>
      <rPr>
        <sz val="10"/>
        <color theme="1"/>
        <rFont val="宋体"/>
        <charset val="134"/>
      </rPr>
      <t>亩。</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通过购买农户原材料、劳务用工、收益分红等方式带动</t>
    </r>
    <r>
      <rPr>
        <sz val="10"/>
        <color theme="1"/>
        <rFont val="Times New Roman"/>
        <charset val="134"/>
      </rPr>
      <t>120</t>
    </r>
    <r>
      <rPr>
        <sz val="10"/>
        <color theme="1"/>
        <rFont val="宋体"/>
        <charset val="134"/>
      </rPr>
      <t>户</t>
    </r>
    <r>
      <rPr>
        <sz val="10"/>
        <color theme="1"/>
        <rFont val="Times New Roman"/>
        <charset val="134"/>
      </rPr>
      <t>315</t>
    </r>
    <r>
      <rPr>
        <sz val="10"/>
        <color theme="1"/>
        <rFont val="宋体"/>
        <charset val="134"/>
      </rPr>
      <t>人脱贫户增收，户均增收</t>
    </r>
    <r>
      <rPr>
        <sz val="10"/>
        <color theme="1"/>
        <rFont val="Times New Roman"/>
        <charset val="134"/>
      </rPr>
      <t>200</t>
    </r>
    <r>
      <rPr>
        <sz val="10"/>
        <color theme="1"/>
        <rFont val="宋体"/>
        <charset val="134"/>
      </rPr>
      <t>元。</t>
    </r>
  </si>
  <si>
    <r>
      <rPr>
        <sz val="10"/>
        <color theme="1"/>
        <rFont val="宋体"/>
        <charset val="134"/>
      </rPr>
      <t>种植猪苓</t>
    </r>
    <r>
      <rPr>
        <sz val="10"/>
        <color theme="1"/>
        <rFont val="Times New Roman"/>
        <charset val="134"/>
      </rPr>
      <t>≥20</t>
    </r>
    <r>
      <rPr>
        <sz val="10"/>
        <color theme="1"/>
        <rFont val="宋体"/>
        <charset val="134"/>
      </rPr>
      <t>亩。</t>
    </r>
  </si>
  <si>
    <r>
      <rPr>
        <sz val="10"/>
        <color theme="1"/>
        <rFont val="宋体"/>
        <charset val="134"/>
      </rPr>
      <t>种植成活率</t>
    </r>
    <r>
      <rPr>
        <sz val="10"/>
        <color theme="1"/>
        <rFont val="Times New Roman"/>
        <charset val="134"/>
      </rPr>
      <t>≥95%</t>
    </r>
    <r>
      <rPr>
        <sz val="10"/>
        <color theme="1"/>
        <rFont val="宋体"/>
        <charset val="134"/>
      </rPr>
      <t>。</t>
    </r>
  </si>
  <si>
    <r>
      <rPr>
        <sz val="10"/>
        <color theme="1"/>
        <rFont val="宋体"/>
        <charset val="134"/>
      </rPr>
      <t>项目总投资</t>
    </r>
    <r>
      <rPr>
        <sz val="10"/>
        <color theme="1"/>
        <rFont val="Times New Roman"/>
        <charset val="134"/>
      </rPr>
      <t>60</t>
    </r>
    <r>
      <rPr>
        <sz val="10"/>
        <color theme="1"/>
        <rFont val="宋体"/>
        <charset val="134"/>
      </rPr>
      <t>万。</t>
    </r>
  </si>
  <si>
    <r>
      <rPr>
        <sz val="10"/>
        <color theme="1"/>
        <rFont val="宋体"/>
        <charset val="134"/>
      </rPr>
      <t>年户均预计增收</t>
    </r>
    <r>
      <rPr>
        <sz val="10"/>
        <color theme="1"/>
        <rFont val="Times New Roman"/>
        <charset val="134"/>
      </rPr>
      <t>≥200</t>
    </r>
    <r>
      <rPr>
        <sz val="10"/>
        <color theme="1"/>
        <rFont val="宋体"/>
        <charset val="134"/>
      </rPr>
      <t>元。</t>
    </r>
  </si>
  <si>
    <r>
      <rPr>
        <sz val="10"/>
        <color theme="1"/>
        <rFont val="宋体"/>
        <charset val="134"/>
      </rPr>
      <t>受益脱贫户户数</t>
    </r>
    <r>
      <rPr>
        <sz val="10"/>
        <color theme="1"/>
        <rFont val="Times New Roman"/>
        <charset val="134"/>
      </rPr>
      <t>≥148</t>
    </r>
    <r>
      <rPr>
        <sz val="10"/>
        <color theme="1"/>
        <rFont val="宋体"/>
        <charset val="134"/>
      </rPr>
      <t>户。</t>
    </r>
  </si>
  <si>
    <r>
      <rPr>
        <sz val="10"/>
        <color theme="1"/>
        <rFont val="宋体"/>
        <charset val="134"/>
      </rPr>
      <t>带动未来年度经济发展</t>
    </r>
    <r>
      <rPr>
        <sz val="10"/>
        <color theme="1"/>
        <rFont val="Times New Roman"/>
        <charset val="134"/>
      </rPr>
      <t>≥3</t>
    </r>
    <r>
      <rPr>
        <sz val="10"/>
        <color theme="1"/>
        <rFont val="宋体"/>
        <charset val="134"/>
      </rPr>
      <t>年。</t>
    </r>
  </si>
  <si>
    <r>
      <rPr>
        <sz val="10"/>
        <color theme="1"/>
        <rFont val="宋体"/>
        <charset val="134"/>
      </rPr>
      <t>受益脱贫户满意度</t>
    </r>
    <r>
      <rPr>
        <sz val="10"/>
        <color theme="1"/>
        <rFont val="Times New Roman"/>
        <charset val="134"/>
      </rPr>
      <t>≥95%</t>
    </r>
    <r>
      <rPr>
        <sz val="10"/>
        <color theme="1"/>
        <rFont val="宋体"/>
        <charset val="134"/>
      </rPr>
      <t>。</t>
    </r>
  </si>
  <si>
    <t>小河镇北溪村经济合作社</t>
  </si>
  <si>
    <t>王农铭</t>
  </si>
  <si>
    <r>
      <rPr>
        <sz val="10"/>
        <color theme="1"/>
        <rFont val="Times New Roman"/>
        <charset val="134"/>
      </rPr>
      <t>2026</t>
    </r>
    <r>
      <rPr>
        <sz val="10"/>
        <color theme="1"/>
        <rFont val="宋体"/>
        <charset val="134"/>
      </rPr>
      <t>年</t>
    </r>
    <r>
      <rPr>
        <sz val="10"/>
        <color theme="1"/>
        <rFont val="Times New Roman"/>
        <charset val="134"/>
      </rPr>
      <t xml:space="preserve">
1</t>
    </r>
    <r>
      <rPr>
        <sz val="10"/>
        <color theme="1"/>
        <rFont val="宋体"/>
        <charset val="134"/>
      </rPr>
      <t>月</t>
    </r>
    <r>
      <rPr>
        <sz val="10"/>
        <color theme="1"/>
        <rFont val="Times New Roman"/>
        <charset val="134"/>
      </rPr>
      <t>-7</t>
    </r>
    <r>
      <rPr>
        <sz val="10"/>
        <color theme="1"/>
        <rFont val="宋体"/>
        <charset val="134"/>
      </rPr>
      <t>月</t>
    </r>
  </si>
  <si>
    <r>
      <rPr>
        <sz val="10"/>
        <color theme="1"/>
        <rFont val="宋体"/>
        <charset val="134"/>
      </rPr>
      <t>按照不低于财政投资额的</t>
    </r>
    <r>
      <rPr>
        <sz val="10"/>
        <color theme="1"/>
        <rFont val="Times New Roman"/>
        <charset val="134"/>
      </rPr>
      <t>6%</t>
    </r>
    <r>
      <rPr>
        <sz val="10"/>
        <color theme="1"/>
        <rFont val="宋体"/>
        <charset val="134"/>
      </rPr>
      <t>获得收益，不低于</t>
    </r>
    <r>
      <rPr>
        <sz val="10"/>
        <color theme="1"/>
        <rFont val="Times New Roman"/>
        <charset val="134"/>
      </rPr>
      <t>70%</t>
    </r>
    <r>
      <rPr>
        <sz val="10"/>
        <color theme="1"/>
        <rFont val="宋体"/>
        <charset val="134"/>
      </rPr>
      <t>的收益用于脱贫户、监测对象，村集体提取不高于是</t>
    </r>
    <r>
      <rPr>
        <sz val="10"/>
        <color theme="1"/>
        <rFont val="Times New Roman"/>
        <charset val="134"/>
      </rPr>
      <t>30%</t>
    </r>
    <r>
      <rPr>
        <sz val="10"/>
        <color theme="1"/>
        <rFont val="宋体"/>
        <charset val="134"/>
      </rPr>
      <t>的收益。</t>
    </r>
  </si>
  <si>
    <r>
      <rPr>
        <sz val="10"/>
        <color theme="1"/>
        <rFont val="宋体"/>
        <charset val="134"/>
      </rPr>
      <t>不低于</t>
    </r>
    <r>
      <rPr>
        <sz val="10"/>
        <color theme="1"/>
        <rFont val="Times New Roman"/>
        <charset val="134"/>
      </rPr>
      <t>70%</t>
    </r>
    <r>
      <rPr>
        <sz val="10"/>
        <color theme="1"/>
        <rFont val="宋体"/>
        <charset val="134"/>
      </rPr>
      <t>的收入用于脱贫户、监测对象。村集体提取不高于是</t>
    </r>
    <r>
      <rPr>
        <sz val="10"/>
        <color theme="1"/>
        <rFont val="Times New Roman"/>
        <charset val="134"/>
      </rPr>
      <t>30%</t>
    </r>
    <r>
      <rPr>
        <sz val="10"/>
        <color theme="1"/>
        <rFont val="宋体"/>
        <charset val="134"/>
      </rPr>
      <t>的收入用于公积金公益金等。</t>
    </r>
  </si>
  <si>
    <r>
      <rPr>
        <sz val="10"/>
        <color theme="1"/>
        <rFont val="Times New Roman"/>
        <charset val="134"/>
      </rPr>
      <t>2026</t>
    </r>
    <r>
      <rPr>
        <sz val="10"/>
        <color theme="1"/>
        <rFont val="宋体"/>
        <charset val="134"/>
      </rPr>
      <t>年小河镇小河村高含量淫羊藿种植项目</t>
    </r>
  </si>
  <si>
    <r>
      <rPr>
        <sz val="10"/>
        <color theme="1"/>
        <rFont val="宋体"/>
        <charset val="134"/>
      </rPr>
      <t>新发展高含量淫羊藿</t>
    </r>
    <r>
      <rPr>
        <sz val="10"/>
        <color theme="1"/>
        <rFont val="Times New Roman"/>
        <charset val="134"/>
      </rPr>
      <t>20</t>
    </r>
    <r>
      <rPr>
        <sz val="10"/>
        <color theme="1"/>
        <rFont val="宋体"/>
        <charset val="134"/>
      </rPr>
      <t>亩，配套搭建遮阴棚等设施。</t>
    </r>
  </si>
  <si>
    <t>小河镇小河村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</si>
  <si>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的投资收益，通过土地流转、劳务用工带动</t>
    </r>
    <r>
      <rPr>
        <sz val="10"/>
        <color theme="1"/>
        <rFont val="Times New Roman"/>
        <charset val="134"/>
      </rPr>
      <t>8</t>
    </r>
    <r>
      <rPr>
        <sz val="10"/>
        <color theme="1"/>
        <rFont val="宋体"/>
        <charset val="134"/>
      </rPr>
      <t>户</t>
    </r>
    <r>
      <rPr>
        <sz val="10"/>
        <color theme="1"/>
        <rFont val="Times New Roman"/>
        <charset val="134"/>
      </rPr>
      <t>20</t>
    </r>
    <r>
      <rPr>
        <sz val="10"/>
        <color theme="1"/>
        <rFont val="宋体"/>
        <charset val="134"/>
      </rPr>
      <t>人增收，项目建成后，带动</t>
    </r>
    <r>
      <rPr>
        <sz val="10"/>
        <color theme="1"/>
        <rFont val="Times New Roman"/>
        <charset val="134"/>
      </rPr>
      <t>30</t>
    </r>
    <r>
      <rPr>
        <sz val="10"/>
        <color theme="1"/>
        <rFont val="宋体"/>
        <charset val="134"/>
      </rPr>
      <t>户</t>
    </r>
    <r>
      <rPr>
        <sz val="10"/>
        <color theme="1"/>
        <rFont val="Times New Roman"/>
        <charset val="134"/>
      </rPr>
      <t>75</t>
    </r>
    <r>
      <rPr>
        <sz val="10"/>
        <color theme="1"/>
        <rFont val="宋体"/>
        <charset val="134"/>
      </rPr>
      <t>人收益分红。</t>
    </r>
  </si>
  <si>
    <r>
      <rPr>
        <sz val="10"/>
        <color theme="1"/>
        <rFont val="宋体"/>
        <charset val="134"/>
      </rPr>
      <t>通过土地流转、劳务用工带动</t>
    </r>
    <r>
      <rPr>
        <sz val="10"/>
        <color theme="1"/>
        <rFont val="Times New Roman"/>
        <charset val="134"/>
      </rPr>
      <t>8</t>
    </r>
    <r>
      <rPr>
        <sz val="10"/>
        <color theme="1"/>
        <rFont val="宋体"/>
        <charset val="134"/>
      </rPr>
      <t>户</t>
    </r>
    <r>
      <rPr>
        <sz val="10"/>
        <color theme="1"/>
        <rFont val="Times New Roman"/>
        <charset val="134"/>
      </rPr>
      <t>20</t>
    </r>
    <r>
      <rPr>
        <sz val="10"/>
        <color theme="1"/>
        <rFont val="宋体"/>
        <charset val="134"/>
      </rPr>
      <t>人增收，项目建成后，带动</t>
    </r>
    <r>
      <rPr>
        <sz val="10"/>
        <color theme="1"/>
        <rFont val="Times New Roman"/>
        <charset val="134"/>
      </rPr>
      <t>30</t>
    </r>
    <r>
      <rPr>
        <sz val="10"/>
        <color theme="1"/>
        <rFont val="宋体"/>
        <charset val="134"/>
      </rPr>
      <t>户</t>
    </r>
    <r>
      <rPr>
        <sz val="10"/>
        <color theme="1"/>
        <rFont val="Times New Roman"/>
        <charset val="134"/>
      </rPr>
      <t>75</t>
    </r>
    <r>
      <rPr>
        <sz val="10"/>
        <color theme="1"/>
        <rFont val="宋体"/>
        <charset val="134"/>
      </rPr>
      <t>人收益分红。</t>
    </r>
  </si>
  <si>
    <r>
      <rPr>
        <sz val="10"/>
        <color theme="1"/>
        <rFont val="宋体"/>
        <charset val="134"/>
      </rPr>
      <t>种植淫羊藿面积</t>
    </r>
    <r>
      <rPr>
        <sz val="10"/>
        <color theme="1"/>
        <rFont val="Times New Roman"/>
        <charset val="134"/>
      </rPr>
      <t>≥20</t>
    </r>
    <r>
      <rPr>
        <sz val="10"/>
        <color theme="1"/>
        <rFont val="宋体"/>
        <charset val="134"/>
      </rPr>
      <t>亩</t>
    </r>
  </si>
  <si>
    <r>
      <rPr>
        <sz val="10"/>
        <color theme="1"/>
        <rFont val="宋体"/>
        <charset val="134"/>
      </rPr>
      <t>种植成活率</t>
    </r>
    <r>
      <rPr>
        <sz val="10"/>
        <color theme="1"/>
        <rFont val="Times New Roman"/>
        <charset val="134"/>
      </rPr>
      <t>≥95%</t>
    </r>
  </si>
  <si>
    <r>
      <rPr>
        <sz val="10"/>
        <color theme="1"/>
        <rFont val="宋体"/>
        <charset val="134"/>
      </rPr>
      <t>项目总投入</t>
    </r>
    <r>
      <rPr>
        <sz val="10"/>
        <color theme="1"/>
        <rFont val="Times New Roman"/>
        <charset val="134"/>
      </rPr>
      <t>20</t>
    </r>
    <r>
      <rPr>
        <sz val="10"/>
        <color theme="1"/>
        <rFont val="宋体"/>
        <charset val="134"/>
      </rPr>
      <t>万元</t>
    </r>
  </si>
  <si>
    <r>
      <rPr>
        <sz val="10"/>
        <color theme="1"/>
        <rFont val="宋体"/>
        <charset val="134"/>
      </rPr>
      <t>年户均预计增收</t>
    </r>
    <r>
      <rPr>
        <sz val="10"/>
        <color theme="1"/>
        <rFont val="Times New Roman"/>
        <charset val="134"/>
      </rPr>
      <t>2300</t>
    </r>
    <r>
      <rPr>
        <sz val="10"/>
        <color theme="1"/>
        <rFont val="宋体"/>
        <charset val="134"/>
      </rPr>
      <t>元</t>
    </r>
  </si>
  <si>
    <r>
      <rPr>
        <sz val="10"/>
        <color theme="1"/>
        <rFont val="宋体"/>
        <charset val="134"/>
      </rPr>
      <t>受益脱贫户（含监测对象）户数</t>
    </r>
    <r>
      <rPr>
        <sz val="10"/>
        <color theme="1"/>
        <rFont val="Times New Roman"/>
        <charset val="134"/>
      </rPr>
      <t>≥30</t>
    </r>
    <r>
      <rPr>
        <sz val="10"/>
        <color theme="1"/>
        <rFont val="宋体"/>
        <charset val="134"/>
      </rPr>
      <t>户</t>
    </r>
  </si>
  <si>
    <r>
      <rPr>
        <sz val="10"/>
        <color theme="1"/>
        <rFont val="宋体"/>
        <charset val="134"/>
      </rPr>
      <t>带动未来年度经济发展</t>
    </r>
    <r>
      <rPr>
        <sz val="10"/>
        <color theme="1"/>
        <rFont val="Times New Roman"/>
        <charset val="134"/>
      </rPr>
      <t>≥10</t>
    </r>
    <r>
      <rPr>
        <sz val="10"/>
        <color theme="1"/>
        <rFont val="宋体"/>
        <charset val="134"/>
      </rPr>
      <t>年</t>
    </r>
  </si>
  <si>
    <t>贾仕强</t>
  </si>
  <si>
    <r>
      <rPr>
        <sz val="10"/>
        <color theme="1"/>
        <rFont val="Times New Roman"/>
        <charset val="134"/>
      </rPr>
      <t>2026</t>
    </r>
    <r>
      <rPr>
        <sz val="10"/>
        <color theme="1"/>
        <rFont val="宋体"/>
        <charset val="134"/>
      </rPr>
      <t>年小河镇小河村林下猪苓种植项目</t>
    </r>
  </si>
  <si>
    <r>
      <rPr>
        <sz val="10"/>
        <color theme="1"/>
        <rFont val="宋体"/>
        <charset val="134"/>
      </rPr>
      <t>种植猪苓</t>
    </r>
    <r>
      <rPr>
        <sz val="10"/>
        <color theme="1"/>
        <rFont val="Times New Roman"/>
        <charset val="134"/>
      </rPr>
      <t>20</t>
    </r>
    <r>
      <rPr>
        <sz val="10"/>
        <color theme="1"/>
        <rFont val="宋体"/>
        <charset val="134"/>
      </rPr>
      <t>亩</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</si>
  <si>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的投资收益，通过劳务务工、收益分红等方式带动</t>
    </r>
    <r>
      <rPr>
        <sz val="10"/>
        <color theme="1"/>
        <rFont val="Times New Roman"/>
        <charset val="134"/>
      </rPr>
      <t>86</t>
    </r>
    <r>
      <rPr>
        <sz val="10"/>
        <color theme="1"/>
        <rFont val="宋体"/>
        <charset val="134"/>
      </rPr>
      <t>户</t>
    </r>
    <r>
      <rPr>
        <sz val="10"/>
        <color theme="1"/>
        <rFont val="Times New Roman"/>
        <charset val="134"/>
      </rPr>
      <t>198</t>
    </r>
    <r>
      <rPr>
        <sz val="10"/>
        <color theme="1"/>
        <rFont val="宋体"/>
        <charset val="134"/>
      </rPr>
      <t>人脱贫户增收（含监测对象），年户均预计增收</t>
    </r>
    <r>
      <rPr>
        <sz val="10"/>
        <color theme="1"/>
        <rFont val="Times New Roman"/>
        <charset val="134"/>
      </rPr>
      <t>410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</si>
  <si>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：流转林地种植猪苓</t>
    </r>
    <r>
      <rPr>
        <sz val="10"/>
        <color theme="1"/>
        <rFont val="Times New Roman"/>
        <charset val="134"/>
      </rPr>
      <t>20</t>
    </r>
    <r>
      <rPr>
        <sz val="10"/>
        <color theme="1"/>
        <rFont val="宋体"/>
        <charset val="134"/>
      </rPr>
      <t>亩。</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：通过劳务用工、收益分红等方式带动</t>
    </r>
    <r>
      <rPr>
        <sz val="10"/>
        <color theme="1"/>
        <rFont val="Times New Roman"/>
        <charset val="134"/>
      </rPr>
      <t>86</t>
    </r>
    <r>
      <rPr>
        <sz val="10"/>
        <color theme="1"/>
        <rFont val="宋体"/>
        <charset val="134"/>
      </rPr>
      <t>户</t>
    </r>
    <r>
      <rPr>
        <sz val="10"/>
        <color theme="1"/>
        <rFont val="Times New Roman"/>
        <charset val="134"/>
      </rPr>
      <t>198</t>
    </r>
    <r>
      <rPr>
        <sz val="10"/>
        <color theme="1"/>
        <rFont val="宋体"/>
        <charset val="134"/>
      </rPr>
      <t>人群众增收（含监测对象），年户均预计增收</t>
    </r>
    <r>
      <rPr>
        <sz val="10"/>
        <color theme="1"/>
        <rFont val="Times New Roman"/>
        <charset val="134"/>
      </rPr>
      <t>410</t>
    </r>
    <r>
      <rPr>
        <sz val="10"/>
        <color theme="1"/>
        <rFont val="宋体"/>
        <charset val="134"/>
      </rPr>
      <t>元。</t>
    </r>
  </si>
  <si>
    <r>
      <rPr>
        <sz val="10"/>
        <color theme="1"/>
        <rFont val="宋体"/>
        <charset val="134"/>
      </rPr>
      <t>猪苓种植面积</t>
    </r>
    <r>
      <rPr>
        <sz val="10"/>
        <color theme="1"/>
        <rFont val="Times New Roman"/>
        <charset val="134"/>
      </rPr>
      <t>≥20</t>
    </r>
    <r>
      <rPr>
        <sz val="10"/>
        <color theme="1"/>
        <rFont val="宋体"/>
        <charset val="134"/>
      </rPr>
      <t>亩</t>
    </r>
  </si>
  <si>
    <r>
      <rPr>
        <sz val="10"/>
        <color theme="1"/>
        <rFont val="宋体"/>
        <charset val="134"/>
      </rPr>
      <t>种植成活率</t>
    </r>
    <r>
      <rPr>
        <sz val="10"/>
        <color theme="1"/>
        <rFont val="Times New Roman"/>
        <charset val="134"/>
      </rPr>
      <t>≥85%</t>
    </r>
  </si>
  <si>
    <r>
      <rPr>
        <sz val="10"/>
        <color theme="1"/>
        <rFont val="宋体"/>
        <charset val="134"/>
      </rPr>
      <t>项目总投入</t>
    </r>
    <r>
      <rPr>
        <sz val="10"/>
        <color theme="1"/>
        <rFont val="Times New Roman"/>
        <charset val="134"/>
      </rPr>
      <t>60</t>
    </r>
    <r>
      <rPr>
        <sz val="10"/>
        <color theme="1"/>
        <rFont val="宋体"/>
        <charset val="134"/>
      </rPr>
      <t>万元</t>
    </r>
  </si>
  <si>
    <r>
      <rPr>
        <sz val="10"/>
        <color theme="1"/>
        <rFont val="宋体"/>
        <charset val="134"/>
      </rPr>
      <t>年户均预计增收</t>
    </r>
    <r>
      <rPr>
        <sz val="10"/>
        <color theme="1"/>
        <rFont val="Times New Roman"/>
        <charset val="134"/>
      </rPr>
      <t>≥410</t>
    </r>
    <r>
      <rPr>
        <sz val="10"/>
        <color theme="1"/>
        <rFont val="宋体"/>
        <charset val="134"/>
      </rPr>
      <t>元</t>
    </r>
  </si>
  <si>
    <r>
      <rPr>
        <sz val="10"/>
        <color theme="1"/>
        <rFont val="宋体"/>
        <charset val="134"/>
      </rPr>
      <t>受益脱贫户户数</t>
    </r>
    <r>
      <rPr>
        <sz val="10"/>
        <color theme="1"/>
        <rFont val="Times New Roman"/>
        <charset val="134"/>
      </rPr>
      <t>≥86</t>
    </r>
    <r>
      <rPr>
        <sz val="10"/>
        <color theme="1"/>
        <rFont val="宋体"/>
        <charset val="134"/>
      </rPr>
      <t>户</t>
    </r>
  </si>
  <si>
    <r>
      <rPr>
        <sz val="10"/>
        <color theme="1"/>
        <rFont val="宋体"/>
        <charset val="134"/>
      </rPr>
      <t>受益脱贫户满意度</t>
    </r>
    <r>
      <rPr>
        <sz val="10"/>
        <color theme="1"/>
        <rFont val="Times New Roman"/>
        <charset val="134"/>
      </rPr>
      <t>≥90%</t>
    </r>
  </si>
  <si>
    <t>小河镇小河村经济合作社</t>
  </si>
  <si>
    <r>
      <rPr>
        <sz val="10"/>
        <color theme="1"/>
        <rFont val="Times New Roman"/>
        <charset val="134"/>
      </rPr>
      <t>2026</t>
    </r>
    <r>
      <rPr>
        <sz val="10"/>
        <color theme="1"/>
        <rFont val="宋体"/>
        <charset val="134"/>
      </rPr>
      <t>年小河镇小河村食用菌种植项目</t>
    </r>
  </si>
  <si>
    <r>
      <rPr>
        <sz val="10"/>
        <color theme="1"/>
        <rFont val="宋体"/>
        <charset val="134"/>
      </rPr>
      <t>种植椴木香菇</t>
    </r>
    <r>
      <rPr>
        <sz val="10"/>
        <color theme="1"/>
        <rFont val="Times New Roman"/>
        <charset val="134"/>
      </rPr>
      <t>500</t>
    </r>
    <r>
      <rPr>
        <sz val="10"/>
        <color theme="1"/>
        <rFont val="宋体"/>
        <charset val="134"/>
      </rPr>
      <t>架及喷淋配套设施一套</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</si>
  <si>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的投资收益，通过劳务务工、收益分红等方式带动</t>
    </r>
    <r>
      <rPr>
        <sz val="10"/>
        <color theme="1"/>
        <rFont val="Times New Roman"/>
        <charset val="134"/>
      </rPr>
      <t>58</t>
    </r>
    <r>
      <rPr>
        <sz val="10"/>
        <color theme="1"/>
        <rFont val="宋体"/>
        <charset val="134"/>
      </rPr>
      <t>户</t>
    </r>
    <r>
      <rPr>
        <sz val="10"/>
        <color theme="1"/>
        <rFont val="Times New Roman"/>
        <charset val="134"/>
      </rPr>
      <t>145</t>
    </r>
    <r>
      <rPr>
        <sz val="10"/>
        <color theme="1"/>
        <rFont val="宋体"/>
        <charset val="134"/>
      </rPr>
      <t>人脱贫户增收（含监测对象），年户均预计增收</t>
    </r>
    <r>
      <rPr>
        <sz val="10"/>
        <color theme="1"/>
        <rFont val="Times New Roman"/>
        <charset val="134"/>
      </rPr>
      <t>800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</si>
  <si>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：种植椴木食用菌</t>
    </r>
    <r>
      <rPr>
        <sz val="10"/>
        <color theme="1"/>
        <rFont val="Times New Roman"/>
        <charset val="134"/>
      </rPr>
      <t>500</t>
    </r>
    <r>
      <rPr>
        <sz val="10"/>
        <color theme="1"/>
        <rFont val="宋体"/>
        <charset val="134"/>
      </rPr>
      <t>架及烘干设备</t>
    </r>
    <r>
      <rPr>
        <sz val="10"/>
        <color theme="1"/>
        <rFont val="Times New Roman"/>
        <charset val="134"/>
      </rPr>
      <t>1</t>
    </r>
    <r>
      <rPr>
        <sz val="10"/>
        <color theme="1"/>
        <rFont val="宋体"/>
        <charset val="134"/>
      </rPr>
      <t>套，搭建遮阴棚</t>
    </r>
    <r>
      <rPr>
        <sz val="10"/>
        <color theme="1"/>
        <rFont val="Times New Roman"/>
        <charset val="134"/>
      </rPr>
      <t>3300</t>
    </r>
    <r>
      <rPr>
        <sz val="10"/>
        <color theme="1"/>
        <rFont val="宋体"/>
        <charset val="134"/>
      </rPr>
      <t>平方米等。</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：带动</t>
    </r>
    <r>
      <rPr>
        <sz val="10"/>
        <color theme="1"/>
        <rFont val="Times New Roman"/>
        <charset val="134"/>
      </rPr>
      <t>58</t>
    </r>
    <r>
      <rPr>
        <sz val="10"/>
        <color theme="1"/>
        <rFont val="宋体"/>
        <charset val="134"/>
      </rPr>
      <t>户</t>
    </r>
    <r>
      <rPr>
        <sz val="10"/>
        <color theme="1"/>
        <rFont val="Times New Roman"/>
        <charset val="134"/>
      </rPr>
      <t>145</t>
    </r>
    <r>
      <rPr>
        <sz val="10"/>
        <color theme="1"/>
        <rFont val="宋体"/>
        <charset val="134"/>
      </rPr>
      <t>人收益分红。</t>
    </r>
    <r>
      <rPr>
        <sz val="10"/>
        <color theme="1"/>
        <rFont val="Times New Roman"/>
        <charset val="134"/>
      </rPr>
      <t xml:space="preserve">                  </t>
    </r>
    <r>
      <rPr>
        <sz val="10"/>
        <color theme="1"/>
        <rFont val="宋体"/>
        <charset val="134"/>
      </rPr>
      <t>目标</t>
    </r>
    <r>
      <rPr>
        <sz val="10"/>
        <color theme="1"/>
        <rFont val="Times New Roman"/>
        <charset val="134"/>
      </rPr>
      <t>3</t>
    </r>
    <r>
      <rPr>
        <sz val="10"/>
        <color theme="1"/>
        <rFont val="宋体"/>
        <charset val="134"/>
      </rPr>
      <t>：购买菌棒</t>
    </r>
    <r>
      <rPr>
        <sz val="10"/>
        <color theme="1"/>
        <rFont val="Times New Roman"/>
        <charset val="134"/>
      </rPr>
      <t>500</t>
    </r>
    <r>
      <rPr>
        <sz val="10"/>
        <color theme="1"/>
        <rFont val="宋体"/>
        <charset val="134"/>
      </rPr>
      <t>架，带动</t>
    </r>
    <r>
      <rPr>
        <sz val="10"/>
        <color theme="1"/>
        <rFont val="Times New Roman"/>
        <charset val="134"/>
      </rPr>
      <t>58</t>
    </r>
    <r>
      <rPr>
        <sz val="10"/>
        <color theme="1"/>
        <rFont val="宋体"/>
        <charset val="134"/>
      </rPr>
      <t>户</t>
    </r>
    <r>
      <rPr>
        <sz val="10"/>
        <color theme="1"/>
        <rFont val="Times New Roman"/>
        <charset val="134"/>
      </rPr>
      <t>145</t>
    </r>
    <r>
      <rPr>
        <sz val="10"/>
        <color theme="1"/>
        <rFont val="宋体"/>
        <charset val="134"/>
      </rPr>
      <t>人户均增收</t>
    </r>
    <r>
      <rPr>
        <sz val="10"/>
        <color theme="1"/>
        <rFont val="Times New Roman"/>
        <charset val="134"/>
      </rPr>
      <t>800</t>
    </r>
    <r>
      <rPr>
        <sz val="10"/>
        <color theme="1"/>
        <rFont val="宋体"/>
        <charset val="134"/>
      </rPr>
      <t>元。</t>
    </r>
  </si>
  <si>
    <r>
      <rPr>
        <sz val="10"/>
        <color theme="1"/>
        <rFont val="宋体"/>
        <charset val="134"/>
      </rPr>
      <t>种植椴木食用菌</t>
    </r>
    <r>
      <rPr>
        <sz val="10"/>
        <color theme="1"/>
        <rFont val="Times New Roman"/>
        <charset val="134"/>
      </rPr>
      <t>≥500</t>
    </r>
    <r>
      <rPr>
        <sz val="10"/>
        <color theme="1"/>
        <rFont val="宋体"/>
        <charset val="134"/>
      </rPr>
      <t>架</t>
    </r>
  </si>
  <si>
    <r>
      <rPr>
        <sz val="10"/>
        <color theme="1"/>
        <rFont val="宋体"/>
        <charset val="134"/>
      </rPr>
      <t>项目总投入</t>
    </r>
    <r>
      <rPr>
        <sz val="10"/>
        <color theme="1"/>
        <rFont val="Times New Roman"/>
        <charset val="134"/>
      </rPr>
      <t>41</t>
    </r>
    <r>
      <rPr>
        <sz val="10"/>
        <color theme="1"/>
        <rFont val="宋体"/>
        <charset val="134"/>
      </rPr>
      <t>万元</t>
    </r>
  </si>
  <si>
    <r>
      <rPr>
        <sz val="10"/>
        <color theme="1"/>
        <rFont val="宋体"/>
        <charset val="134"/>
      </rPr>
      <t>年户均预计增收</t>
    </r>
    <r>
      <rPr>
        <sz val="10"/>
        <color theme="1"/>
        <rFont val="Times New Roman"/>
        <charset val="134"/>
      </rPr>
      <t>≥800</t>
    </r>
    <r>
      <rPr>
        <sz val="10"/>
        <color theme="1"/>
        <rFont val="宋体"/>
        <charset val="134"/>
      </rPr>
      <t>元</t>
    </r>
  </si>
  <si>
    <r>
      <rPr>
        <sz val="10"/>
        <color theme="1"/>
        <rFont val="宋体"/>
        <charset val="134"/>
      </rPr>
      <t>受益脱贫户户数</t>
    </r>
    <r>
      <rPr>
        <sz val="10"/>
        <color theme="1"/>
        <rFont val="Times New Roman"/>
        <charset val="134"/>
      </rPr>
      <t>≥58</t>
    </r>
    <r>
      <rPr>
        <sz val="10"/>
        <color theme="1"/>
        <rFont val="宋体"/>
        <charset val="134"/>
      </rPr>
      <t>户</t>
    </r>
  </si>
  <si>
    <r>
      <rPr>
        <sz val="10"/>
        <color theme="1"/>
        <rFont val="宋体"/>
        <charset val="134"/>
      </rPr>
      <t>带动未来年度经济发展</t>
    </r>
    <r>
      <rPr>
        <sz val="10"/>
        <color theme="1"/>
        <rFont val="Times New Roman"/>
        <charset val="134"/>
      </rPr>
      <t>≥5</t>
    </r>
    <r>
      <rPr>
        <sz val="10"/>
        <color theme="1"/>
        <rFont val="宋体"/>
        <charset val="134"/>
      </rPr>
      <t>年</t>
    </r>
  </si>
  <si>
    <r>
      <rPr>
        <sz val="10"/>
        <color theme="1"/>
        <rFont val="宋体"/>
        <charset val="134"/>
      </rPr>
      <t>受益脱贫户满意度</t>
    </r>
    <r>
      <rPr>
        <sz val="10"/>
        <color theme="1"/>
        <rFont val="Times New Roman"/>
        <charset val="134"/>
      </rPr>
      <t>≥95%</t>
    </r>
  </si>
  <si>
    <r>
      <rPr>
        <sz val="10"/>
        <color theme="1"/>
        <rFont val="Times New Roman"/>
        <charset val="134"/>
      </rPr>
      <t>2026</t>
    </r>
    <r>
      <rPr>
        <sz val="10"/>
        <color theme="1"/>
        <rFont val="宋体"/>
        <charset val="134"/>
      </rPr>
      <t>年大坝村食用菌种植项目</t>
    </r>
  </si>
  <si>
    <t>小河镇大坝村</t>
  </si>
  <si>
    <r>
      <rPr>
        <sz val="10"/>
        <color theme="1"/>
        <rFont val="宋体"/>
        <charset val="134"/>
      </rPr>
      <t>资产所有权归村集体，通过自主经营方式，村集体每年有不低于</t>
    </r>
    <r>
      <rPr>
        <sz val="10"/>
        <color theme="1"/>
        <rFont val="Times New Roman"/>
        <charset val="134"/>
      </rPr>
      <t>6%</t>
    </r>
    <r>
      <rPr>
        <sz val="10"/>
        <color theme="1"/>
        <rFont val="宋体"/>
        <charset val="134"/>
      </rPr>
      <t>的投资收益，通过收益分红、劳务用工，带动</t>
    </r>
    <r>
      <rPr>
        <sz val="10"/>
        <color theme="1"/>
        <rFont val="Times New Roman"/>
        <charset val="134"/>
      </rPr>
      <t>70</t>
    </r>
    <r>
      <rPr>
        <sz val="10"/>
        <color theme="1"/>
        <rFont val="宋体"/>
        <charset val="134"/>
      </rPr>
      <t>户</t>
    </r>
    <r>
      <rPr>
        <sz val="10"/>
        <color theme="1"/>
        <rFont val="Times New Roman"/>
        <charset val="134"/>
      </rPr>
      <t>195</t>
    </r>
    <r>
      <rPr>
        <sz val="10"/>
        <color theme="1"/>
        <rFont val="宋体"/>
        <charset val="134"/>
      </rPr>
      <t>名脱贫户（含监测对象）增收，预计年户均增收</t>
    </r>
    <r>
      <rPr>
        <sz val="10"/>
        <color theme="1"/>
        <rFont val="Times New Roman"/>
        <charset val="134"/>
      </rPr>
      <t>600</t>
    </r>
    <r>
      <rPr>
        <sz val="10"/>
        <color theme="1"/>
        <rFont val="宋体"/>
        <charset val="134"/>
      </rPr>
      <t>元。</t>
    </r>
  </si>
  <si>
    <t>带动生产、收益分红</t>
  </si>
  <si>
    <r>
      <rPr>
        <sz val="10"/>
        <color theme="1"/>
        <rFont val="宋体"/>
        <charset val="134"/>
      </rPr>
      <t>目标</t>
    </r>
    <r>
      <rPr>
        <sz val="10"/>
        <color theme="1"/>
        <rFont val="Times New Roman"/>
        <charset val="134"/>
      </rPr>
      <t>1</t>
    </r>
    <r>
      <rPr>
        <sz val="10"/>
        <color theme="1"/>
        <rFont val="宋体"/>
        <charset val="134"/>
      </rPr>
      <t>：种植椴木食用菌</t>
    </r>
    <r>
      <rPr>
        <sz val="10"/>
        <color theme="1"/>
        <rFont val="Times New Roman"/>
        <charset val="134"/>
      </rPr>
      <t>500</t>
    </r>
    <r>
      <rPr>
        <sz val="10"/>
        <color theme="1"/>
        <rFont val="宋体"/>
        <charset val="134"/>
      </rPr>
      <t>架。</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：带动</t>
    </r>
    <r>
      <rPr>
        <sz val="10"/>
        <color theme="1"/>
        <rFont val="Times New Roman"/>
        <charset val="134"/>
      </rPr>
      <t>70</t>
    </r>
    <r>
      <rPr>
        <sz val="10"/>
        <color theme="1"/>
        <rFont val="宋体"/>
        <charset val="134"/>
      </rPr>
      <t>户</t>
    </r>
    <r>
      <rPr>
        <sz val="10"/>
        <color theme="1"/>
        <rFont val="Times New Roman"/>
        <charset val="134"/>
      </rPr>
      <t>230</t>
    </r>
    <r>
      <rPr>
        <sz val="10"/>
        <color theme="1"/>
        <rFont val="宋体"/>
        <charset val="134"/>
      </rPr>
      <t>人增收。</t>
    </r>
    <r>
      <rPr>
        <sz val="10"/>
        <color theme="1"/>
        <rFont val="Times New Roman"/>
        <charset val="134"/>
      </rPr>
      <t xml:space="preserve">                  </t>
    </r>
    <r>
      <rPr>
        <sz val="10"/>
        <color theme="1"/>
        <rFont val="宋体"/>
        <charset val="134"/>
      </rPr>
      <t>目标</t>
    </r>
    <r>
      <rPr>
        <sz val="10"/>
        <color theme="1"/>
        <rFont val="Times New Roman"/>
        <charset val="134"/>
      </rPr>
      <t>3</t>
    </r>
    <r>
      <rPr>
        <sz val="10"/>
        <color theme="1"/>
        <rFont val="宋体"/>
        <charset val="134"/>
      </rPr>
      <t>：购买菌棒</t>
    </r>
    <r>
      <rPr>
        <sz val="10"/>
        <color theme="1"/>
        <rFont val="Times New Roman"/>
        <charset val="134"/>
      </rPr>
      <t>500</t>
    </r>
    <r>
      <rPr>
        <sz val="10"/>
        <color theme="1"/>
        <rFont val="宋体"/>
        <charset val="134"/>
      </rPr>
      <t>架，带动</t>
    </r>
    <r>
      <rPr>
        <sz val="10"/>
        <color theme="1"/>
        <rFont val="Times New Roman"/>
        <charset val="134"/>
      </rPr>
      <t>58</t>
    </r>
    <r>
      <rPr>
        <sz val="10"/>
        <color theme="1"/>
        <rFont val="宋体"/>
        <charset val="134"/>
      </rPr>
      <t>户</t>
    </r>
    <r>
      <rPr>
        <sz val="10"/>
        <color theme="1"/>
        <rFont val="Times New Roman"/>
        <charset val="134"/>
      </rPr>
      <t>145</t>
    </r>
    <r>
      <rPr>
        <sz val="10"/>
        <color theme="1"/>
        <rFont val="宋体"/>
        <charset val="134"/>
      </rPr>
      <t>人户均增收</t>
    </r>
    <r>
      <rPr>
        <sz val="10"/>
        <color theme="1"/>
        <rFont val="Times New Roman"/>
        <charset val="134"/>
      </rPr>
      <t>800</t>
    </r>
    <r>
      <rPr>
        <sz val="10"/>
        <color theme="1"/>
        <rFont val="宋体"/>
        <charset val="134"/>
      </rPr>
      <t>元。</t>
    </r>
  </si>
  <si>
    <r>
      <rPr>
        <sz val="10"/>
        <color theme="1"/>
        <rFont val="宋体"/>
        <charset val="134"/>
      </rPr>
      <t>种植成活率</t>
    </r>
    <r>
      <rPr>
        <sz val="10"/>
        <color theme="1"/>
        <rFont val="Times New Roman"/>
        <charset val="134"/>
      </rPr>
      <t>90%</t>
    </r>
  </si>
  <si>
    <r>
      <rPr>
        <sz val="10"/>
        <color theme="1"/>
        <rFont val="宋体"/>
        <charset val="134"/>
      </rPr>
      <t>项目总工期</t>
    </r>
    <r>
      <rPr>
        <sz val="10"/>
        <color theme="1"/>
        <rFont val="Times New Roman"/>
        <charset val="134"/>
      </rPr>
      <t>≤7</t>
    </r>
    <r>
      <rPr>
        <sz val="10"/>
        <color theme="1"/>
        <rFont val="宋体"/>
        <charset val="134"/>
      </rPr>
      <t>个月</t>
    </r>
  </si>
  <si>
    <r>
      <rPr>
        <sz val="10"/>
        <color theme="1"/>
        <rFont val="宋体"/>
        <charset val="134"/>
      </rPr>
      <t>架均成本低于</t>
    </r>
    <r>
      <rPr>
        <sz val="10"/>
        <color theme="1"/>
        <rFont val="Times New Roman"/>
        <charset val="134"/>
      </rPr>
      <t>700</t>
    </r>
    <r>
      <rPr>
        <sz val="10"/>
        <color theme="1"/>
        <rFont val="宋体"/>
        <charset val="134"/>
      </rPr>
      <t>元</t>
    </r>
  </si>
  <si>
    <r>
      <rPr>
        <sz val="10"/>
        <color theme="1"/>
        <rFont val="宋体"/>
        <charset val="134"/>
      </rPr>
      <t>收获期年收益不低于</t>
    </r>
    <r>
      <rPr>
        <sz val="10"/>
        <color theme="1"/>
        <rFont val="Times New Roman"/>
        <charset val="134"/>
      </rPr>
      <t>2</t>
    </r>
    <r>
      <rPr>
        <sz val="10"/>
        <color theme="1"/>
        <rFont val="宋体"/>
        <charset val="134"/>
      </rPr>
      <t>万元</t>
    </r>
  </si>
  <si>
    <r>
      <rPr>
        <sz val="10"/>
        <color theme="1"/>
        <rFont val="宋体"/>
        <charset val="134"/>
      </rPr>
      <t>带动脱贫户（含监测对象）</t>
    </r>
    <r>
      <rPr>
        <sz val="10"/>
        <color theme="1"/>
        <rFont val="Times New Roman"/>
        <charset val="134"/>
      </rPr>
      <t>70</t>
    </r>
    <r>
      <rPr>
        <sz val="10"/>
        <color theme="1"/>
        <rFont val="宋体"/>
        <charset val="134"/>
      </rPr>
      <t>户</t>
    </r>
  </si>
  <si>
    <r>
      <rPr>
        <sz val="10"/>
        <color theme="1"/>
        <rFont val="宋体"/>
        <charset val="134"/>
      </rPr>
      <t>受益对象满意度</t>
    </r>
    <r>
      <rPr>
        <sz val="10"/>
        <color theme="1"/>
        <rFont val="Times New Roman"/>
        <charset val="134"/>
      </rPr>
      <t>95%</t>
    </r>
  </si>
  <si>
    <t>大坝村经济合作社</t>
  </si>
  <si>
    <t>赵志琴</t>
  </si>
  <si>
    <r>
      <rPr>
        <sz val="10"/>
        <color theme="1"/>
        <rFont val="宋体"/>
        <charset val="134"/>
      </rPr>
      <t>年投资收益不低于</t>
    </r>
    <r>
      <rPr>
        <sz val="10"/>
        <color theme="1"/>
        <rFont val="Times New Roman"/>
        <charset val="134"/>
      </rPr>
      <t>6%</t>
    </r>
    <r>
      <rPr>
        <sz val="10"/>
        <color theme="1"/>
        <rFont val="宋体"/>
        <charset val="134"/>
      </rPr>
      <t>，其中</t>
    </r>
    <r>
      <rPr>
        <sz val="10"/>
        <color theme="1"/>
        <rFont val="Times New Roman"/>
        <charset val="134"/>
      </rPr>
      <t>70%</t>
    </r>
    <r>
      <rPr>
        <sz val="10"/>
        <color theme="1"/>
        <rFont val="宋体"/>
        <charset val="134"/>
      </rPr>
      <t>部分用于受益群众分红，</t>
    </r>
    <r>
      <rPr>
        <sz val="10"/>
        <color theme="1"/>
        <rFont val="Times New Roman"/>
        <charset val="134"/>
      </rPr>
      <t>30%</t>
    </r>
    <r>
      <rPr>
        <sz val="10"/>
        <color theme="1"/>
        <rFont val="宋体"/>
        <charset val="134"/>
      </rPr>
      <t>壮大村集体经济</t>
    </r>
  </si>
  <si>
    <r>
      <rPr>
        <sz val="10"/>
        <color theme="1"/>
        <rFont val="Times New Roman"/>
        <charset val="134"/>
      </rPr>
      <t>2026</t>
    </r>
    <r>
      <rPr>
        <sz val="10"/>
        <color theme="1"/>
        <rFont val="宋体"/>
        <charset val="134"/>
      </rPr>
      <t>年铁炉湾村食用菌种植项目</t>
    </r>
  </si>
  <si>
    <r>
      <rPr>
        <sz val="10"/>
        <color theme="1"/>
        <rFont val="宋体"/>
        <charset val="134"/>
      </rPr>
      <t>种植食用菌</t>
    </r>
    <r>
      <rPr>
        <sz val="10"/>
        <color theme="1"/>
        <rFont val="Times New Roman"/>
        <charset val="134"/>
      </rPr>
      <t>700</t>
    </r>
    <r>
      <rPr>
        <sz val="10"/>
        <color theme="1"/>
        <rFont val="宋体"/>
        <charset val="134"/>
      </rPr>
      <t>架及及喷淋配套设施一套</t>
    </r>
  </si>
  <si>
    <t>小河镇铁炉湾村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</si>
  <si>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的投资收益，通过劳务务工、收益分红等方式带动</t>
    </r>
    <r>
      <rPr>
        <sz val="10"/>
        <color theme="1"/>
        <rFont val="Times New Roman"/>
        <charset val="134"/>
      </rPr>
      <t>60</t>
    </r>
    <r>
      <rPr>
        <sz val="10"/>
        <color theme="1"/>
        <rFont val="宋体"/>
        <charset val="134"/>
      </rPr>
      <t>户</t>
    </r>
    <r>
      <rPr>
        <sz val="10"/>
        <color theme="1"/>
        <rFont val="Times New Roman"/>
        <charset val="134"/>
      </rPr>
      <t>150</t>
    </r>
    <r>
      <rPr>
        <sz val="10"/>
        <color theme="1"/>
        <rFont val="宋体"/>
        <charset val="134"/>
      </rPr>
      <t>人脱贫户增收（含监测对象）增收，年户均预计增收</t>
    </r>
    <r>
      <rPr>
        <sz val="10"/>
        <color theme="1"/>
        <rFont val="Times New Roman"/>
        <charset val="134"/>
      </rPr>
      <t>700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</si>
  <si>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流转林地</t>
    </r>
    <r>
      <rPr>
        <sz val="10"/>
        <color theme="1"/>
        <rFont val="Times New Roman"/>
        <charset val="134"/>
      </rPr>
      <t>5</t>
    </r>
    <r>
      <rPr>
        <sz val="10"/>
        <color theme="1"/>
        <rFont val="宋体"/>
        <charset val="134"/>
      </rPr>
      <t>亩，种植食用菌</t>
    </r>
    <r>
      <rPr>
        <sz val="10"/>
        <color theme="1"/>
        <rFont val="Times New Roman"/>
        <charset val="134"/>
      </rPr>
      <t>700</t>
    </r>
    <r>
      <rPr>
        <sz val="10"/>
        <color theme="1"/>
        <rFont val="宋体"/>
        <charset val="134"/>
      </rPr>
      <t>架。</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通过购买农户原材料、劳务用工、收益分红等方式带动</t>
    </r>
    <r>
      <rPr>
        <sz val="10"/>
        <color theme="1"/>
        <rFont val="Times New Roman"/>
        <charset val="134"/>
      </rPr>
      <t>60</t>
    </r>
    <r>
      <rPr>
        <sz val="10"/>
        <color theme="1"/>
        <rFont val="宋体"/>
        <charset val="134"/>
      </rPr>
      <t>户</t>
    </r>
    <r>
      <rPr>
        <sz val="10"/>
        <color theme="1"/>
        <rFont val="Times New Roman"/>
        <charset val="134"/>
      </rPr>
      <t>150</t>
    </r>
    <r>
      <rPr>
        <sz val="10"/>
        <color theme="1"/>
        <rFont val="宋体"/>
        <charset val="134"/>
      </rPr>
      <t>人脱贫户增收，户均增收</t>
    </r>
    <r>
      <rPr>
        <sz val="10"/>
        <color theme="1"/>
        <rFont val="Times New Roman"/>
        <charset val="134"/>
      </rPr>
      <t>700</t>
    </r>
    <r>
      <rPr>
        <sz val="10"/>
        <color theme="1"/>
        <rFont val="宋体"/>
        <charset val="134"/>
      </rPr>
      <t>元。</t>
    </r>
  </si>
  <si>
    <r>
      <rPr>
        <sz val="10"/>
        <color theme="1"/>
        <rFont val="宋体"/>
        <charset val="134"/>
      </rPr>
      <t>种植食用菌</t>
    </r>
    <r>
      <rPr>
        <sz val="10"/>
        <color theme="1"/>
        <rFont val="Times New Roman"/>
        <charset val="134"/>
      </rPr>
      <t>≥700</t>
    </r>
    <r>
      <rPr>
        <sz val="10"/>
        <color theme="1"/>
        <rFont val="宋体"/>
        <charset val="134"/>
      </rPr>
      <t>架。</t>
    </r>
  </si>
  <si>
    <r>
      <rPr>
        <sz val="10"/>
        <color theme="1"/>
        <rFont val="宋体"/>
        <charset val="134"/>
      </rPr>
      <t>项目总投资</t>
    </r>
    <r>
      <rPr>
        <sz val="10"/>
        <color theme="1"/>
        <rFont val="Times New Roman"/>
        <charset val="134"/>
      </rPr>
      <t>55</t>
    </r>
    <r>
      <rPr>
        <sz val="10"/>
        <color theme="1"/>
        <rFont val="宋体"/>
        <charset val="134"/>
      </rPr>
      <t>万。</t>
    </r>
  </si>
  <si>
    <r>
      <rPr>
        <sz val="10"/>
        <color theme="1"/>
        <rFont val="宋体"/>
        <charset val="134"/>
      </rPr>
      <t>年户均预计增收</t>
    </r>
    <r>
      <rPr>
        <sz val="10"/>
        <color theme="1"/>
        <rFont val="Times New Roman"/>
        <charset val="134"/>
      </rPr>
      <t>≥700</t>
    </r>
    <r>
      <rPr>
        <sz val="10"/>
        <color theme="1"/>
        <rFont val="宋体"/>
        <charset val="134"/>
      </rPr>
      <t>元。</t>
    </r>
  </si>
  <si>
    <r>
      <rPr>
        <sz val="10"/>
        <color theme="1"/>
        <rFont val="宋体"/>
        <charset val="134"/>
      </rPr>
      <t>受益脱贫户户数</t>
    </r>
    <r>
      <rPr>
        <sz val="10"/>
        <color theme="1"/>
        <rFont val="Times New Roman"/>
        <charset val="134"/>
      </rPr>
      <t>≥60</t>
    </r>
    <r>
      <rPr>
        <sz val="10"/>
        <color theme="1"/>
        <rFont val="宋体"/>
        <charset val="134"/>
      </rPr>
      <t>户。</t>
    </r>
  </si>
  <si>
    <r>
      <rPr>
        <sz val="10"/>
        <color theme="1"/>
        <rFont val="宋体"/>
        <charset val="134"/>
      </rPr>
      <t>带动未来年度经济发展</t>
    </r>
    <r>
      <rPr>
        <sz val="10"/>
        <color theme="1"/>
        <rFont val="Times New Roman"/>
        <charset val="134"/>
      </rPr>
      <t>≥4</t>
    </r>
    <r>
      <rPr>
        <sz val="10"/>
        <color theme="1"/>
        <rFont val="宋体"/>
        <charset val="134"/>
      </rPr>
      <t>年。</t>
    </r>
  </si>
  <si>
    <t>小河镇铁炉湾村经济合作社</t>
  </si>
  <si>
    <t>罗立兴</t>
  </si>
  <si>
    <r>
      <rPr>
        <sz val="10"/>
        <color theme="1"/>
        <rFont val="Times New Roman"/>
        <charset val="134"/>
      </rPr>
      <t>2026</t>
    </r>
    <r>
      <rPr>
        <sz val="10"/>
        <color theme="1"/>
        <rFont val="宋体"/>
        <charset val="134"/>
      </rPr>
      <t>年</t>
    </r>
    <r>
      <rPr>
        <sz val="10"/>
        <color theme="1"/>
        <rFont val="Times New Roman"/>
        <charset val="134"/>
      </rPr>
      <t xml:space="preserve">
1</t>
    </r>
    <r>
      <rPr>
        <sz val="10"/>
        <color theme="1"/>
        <rFont val="宋体"/>
        <charset val="134"/>
      </rPr>
      <t>月</t>
    </r>
    <r>
      <rPr>
        <sz val="10"/>
        <color theme="1"/>
        <rFont val="Times New Roman"/>
        <charset val="134"/>
      </rPr>
      <t>-8</t>
    </r>
    <r>
      <rPr>
        <sz val="10"/>
        <color theme="1"/>
        <rFont val="宋体"/>
        <charset val="134"/>
      </rPr>
      <t>月</t>
    </r>
  </si>
  <si>
    <r>
      <rPr>
        <sz val="10"/>
        <color theme="1"/>
        <rFont val="Times New Roman"/>
        <charset val="134"/>
      </rPr>
      <t>2026</t>
    </r>
    <r>
      <rPr>
        <sz val="10"/>
        <color theme="1"/>
        <rFont val="宋体"/>
        <charset val="134"/>
      </rPr>
      <t>年小河镇长坝湾村种植食用菌项目</t>
    </r>
  </si>
  <si>
    <r>
      <rPr>
        <sz val="10"/>
        <color theme="1"/>
        <rFont val="宋体"/>
        <charset val="134"/>
      </rPr>
      <t>种植食用菌</t>
    </r>
    <r>
      <rPr>
        <sz val="10"/>
        <color theme="1"/>
        <rFont val="Times New Roman"/>
        <charset val="134"/>
      </rPr>
      <t>600</t>
    </r>
    <r>
      <rPr>
        <sz val="10"/>
        <color theme="1"/>
        <rFont val="宋体"/>
        <charset val="134"/>
      </rPr>
      <t>架，搭设遮阴棚、喷淋带等配套设施，采购安装烘干机</t>
    </r>
    <r>
      <rPr>
        <sz val="10"/>
        <color theme="1"/>
        <rFont val="Times New Roman"/>
        <charset val="134"/>
      </rPr>
      <t>8</t>
    </r>
    <r>
      <rPr>
        <sz val="10"/>
        <color theme="1"/>
        <rFont val="宋体"/>
        <charset val="134"/>
      </rPr>
      <t>台。</t>
    </r>
  </si>
  <si>
    <r>
      <rPr>
        <sz val="10"/>
        <color theme="1"/>
        <rFont val="宋体"/>
        <charset val="134"/>
      </rPr>
      <t>小河镇</t>
    </r>
    <r>
      <rPr>
        <sz val="10"/>
        <color theme="1"/>
        <rFont val="Times New Roman"/>
        <charset val="134"/>
      </rPr>
      <t xml:space="preserve">
</t>
    </r>
    <r>
      <rPr>
        <sz val="10"/>
        <color theme="1"/>
        <rFont val="宋体"/>
        <charset val="134"/>
      </rPr>
      <t>长坝湾村</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</si>
  <si>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的投资收益，通过劳务务工、收益分红等方式带动</t>
    </r>
    <r>
      <rPr>
        <sz val="10"/>
        <color theme="1"/>
        <rFont val="Times New Roman"/>
        <charset val="134"/>
      </rPr>
      <t>136</t>
    </r>
    <r>
      <rPr>
        <sz val="10"/>
        <color theme="1"/>
        <rFont val="宋体"/>
        <charset val="134"/>
      </rPr>
      <t>户</t>
    </r>
    <r>
      <rPr>
        <sz val="10"/>
        <color theme="1"/>
        <rFont val="Times New Roman"/>
        <charset val="134"/>
      </rPr>
      <t>441</t>
    </r>
    <r>
      <rPr>
        <sz val="10"/>
        <color theme="1"/>
        <rFont val="宋体"/>
        <charset val="134"/>
      </rPr>
      <t>人脱贫户增收（含监测对象）增收，年户均预计增收</t>
    </r>
    <r>
      <rPr>
        <sz val="10"/>
        <color theme="1"/>
        <rFont val="Times New Roman"/>
        <charset val="134"/>
      </rPr>
      <t>750</t>
    </r>
    <r>
      <rPr>
        <sz val="10"/>
        <color theme="1"/>
        <rFont val="宋体"/>
        <charset val="134"/>
      </rPr>
      <t>元。</t>
    </r>
  </si>
  <si>
    <r>
      <rPr>
        <sz val="10"/>
        <color theme="1"/>
        <rFont val="Times New Roman"/>
        <charset val="134"/>
      </rPr>
      <t xml:space="preserve">
</t>
    </r>
    <r>
      <rPr>
        <sz val="10"/>
        <color theme="1"/>
        <rFont val="宋体"/>
        <charset val="134"/>
      </rPr>
      <t>劳务用工</t>
    </r>
    <r>
      <rPr>
        <sz val="10"/>
        <color theme="1"/>
        <rFont val="Times New Roman"/>
        <charset val="134"/>
      </rPr>
      <t xml:space="preserve">
</t>
    </r>
    <r>
      <rPr>
        <sz val="10"/>
        <color theme="1"/>
        <rFont val="宋体"/>
        <charset val="134"/>
      </rPr>
      <t>带动生产</t>
    </r>
    <r>
      <rPr>
        <sz val="10"/>
        <color theme="1"/>
        <rFont val="Times New Roman"/>
        <charset val="134"/>
      </rPr>
      <t xml:space="preserve">
</t>
    </r>
    <r>
      <rPr>
        <sz val="10"/>
        <color theme="1"/>
        <rFont val="宋体"/>
        <charset val="134"/>
      </rPr>
      <t>收益分红</t>
    </r>
  </si>
  <si>
    <r>
      <rPr>
        <sz val="10"/>
        <color theme="1"/>
        <rFont val="宋体"/>
        <charset val="134"/>
      </rPr>
      <t>目标</t>
    </r>
    <r>
      <rPr>
        <sz val="10"/>
        <color theme="1"/>
        <rFont val="Times New Roman"/>
        <charset val="134"/>
      </rPr>
      <t>1</t>
    </r>
    <r>
      <rPr>
        <sz val="10"/>
        <color theme="1"/>
        <rFont val="宋体"/>
        <charset val="134"/>
      </rPr>
      <t>：种植食用菌</t>
    </r>
    <r>
      <rPr>
        <sz val="10"/>
        <color theme="1"/>
        <rFont val="Times New Roman"/>
        <charset val="134"/>
      </rPr>
      <t>600</t>
    </r>
    <r>
      <rPr>
        <sz val="10"/>
        <color theme="1"/>
        <rFont val="宋体"/>
        <charset val="134"/>
      </rPr>
      <t>架段木香菇</t>
    </r>
    <r>
      <rPr>
        <sz val="10"/>
        <color theme="1"/>
        <rFont val="Times New Roman"/>
        <charset val="134"/>
      </rPr>
      <t>.</t>
    </r>
    <r>
      <rPr>
        <sz val="10"/>
        <color theme="1"/>
        <rFont val="宋体"/>
        <charset val="134"/>
      </rPr>
      <t>目标</t>
    </r>
    <r>
      <rPr>
        <sz val="10"/>
        <color theme="1"/>
        <rFont val="Times New Roman"/>
        <charset val="134"/>
      </rPr>
      <t>2</t>
    </r>
    <r>
      <rPr>
        <sz val="10"/>
        <color theme="1"/>
        <rFont val="宋体"/>
        <charset val="134"/>
      </rPr>
      <t>：通过劳务用工、收益分红等方式带动</t>
    </r>
    <r>
      <rPr>
        <sz val="10"/>
        <color theme="1"/>
        <rFont val="Times New Roman"/>
        <charset val="134"/>
      </rPr>
      <t>136</t>
    </r>
    <r>
      <rPr>
        <sz val="10"/>
        <color theme="1"/>
        <rFont val="宋体"/>
        <charset val="134"/>
      </rPr>
      <t>户</t>
    </r>
    <r>
      <rPr>
        <sz val="10"/>
        <color theme="1"/>
        <rFont val="Times New Roman"/>
        <charset val="134"/>
      </rPr>
      <t>441</t>
    </r>
    <r>
      <rPr>
        <sz val="10"/>
        <color theme="1"/>
        <rFont val="宋体"/>
        <charset val="134"/>
      </rPr>
      <t>人群众增收（含监测对象）增收，年户均预计增收</t>
    </r>
    <r>
      <rPr>
        <sz val="10"/>
        <color theme="1"/>
        <rFont val="Times New Roman"/>
        <charset val="134"/>
      </rPr>
      <t>750</t>
    </r>
    <r>
      <rPr>
        <sz val="10"/>
        <color theme="1"/>
        <rFont val="宋体"/>
        <charset val="134"/>
      </rPr>
      <t>元。</t>
    </r>
  </si>
  <si>
    <r>
      <rPr>
        <sz val="10"/>
        <color theme="1"/>
        <rFont val="宋体"/>
        <charset val="134"/>
      </rPr>
      <t>点种香菇</t>
    </r>
    <r>
      <rPr>
        <sz val="10"/>
        <color theme="1"/>
        <rFont val="Times New Roman"/>
        <charset val="134"/>
      </rPr>
      <t>≥600</t>
    </r>
    <r>
      <rPr>
        <sz val="10"/>
        <color theme="1"/>
        <rFont val="宋体"/>
        <charset val="134"/>
      </rPr>
      <t>架</t>
    </r>
  </si>
  <si>
    <r>
      <rPr>
        <sz val="10"/>
        <color theme="1"/>
        <rFont val="宋体"/>
        <charset val="134"/>
      </rPr>
      <t>种植成活率</t>
    </r>
    <r>
      <rPr>
        <sz val="10"/>
        <color theme="1"/>
        <rFont val="Times New Roman"/>
        <charset val="134"/>
      </rPr>
      <t>≥90%</t>
    </r>
  </si>
  <si>
    <r>
      <rPr>
        <sz val="10"/>
        <color theme="1"/>
        <rFont val="宋体"/>
        <charset val="134"/>
      </rPr>
      <t>项目总投入</t>
    </r>
    <r>
      <rPr>
        <sz val="10"/>
        <color theme="1"/>
        <rFont val="Times New Roman"/>
        <charset val="134"/>
      </rPr>
      <t>75</t>
    </r>
    <r>
      <rPr>
        <sz val="10"/>
        <color theme="1"/>
        <rFont val="宋体"/>
        <charset val="134"/>
      </rPr>
      <t>万元</t>
    </r>
  </si>
  <si>
    <r>
      <rPr>
        <sz val="10"/>
        <color theme="1"/>
        <rFont val="宋体"/>
        <charset val="134"/>
      </rPr>
      <t>受益脱贫户户数</t>
    </r>
    <r>
      <rPr>
        <sz val="10"/>
        <color theme="1"/>
        <rFont val="Times New Roman"/>
        <charset val="134"/>
      </rPr>
      <t>≥136</t>
    </r>
    <r>
      <rPr>
        <sz val="10"/>
        <color theme="1"/>
        <rFont val="宋体"/>
        <charset val="134"/>
      </rPr>
      <t>户</t>
    </r>
  </si>
  <si>
    <r>
      <rPr>
        <sz val="10"/>
        <color theme="1"/>
        <rFont val="宋体"/>
        <charset val="134"/>
      </rPr>
      <t>小河镇</t>
    </r>
    <r>
      <rPr>
        <sz val="10"/>
        <color theme="1"/>
        <rFont val="Times New Roman"/>
        <charset val="134"/>
      </rPr>
      <t xml:space="preserve">
</t>
    </r>
    <r>
      <rPr>
        <sz val="10"/>
        <color theme="1"/>
        <rFont val="宋体"/>
        <charset val="134"/>
      </rPr>
      <t>长坝湾村经济合作社</t>
    </r>
  </si>
  <si>
    <t>吴保中</t>
  </si>
  <si>
    <r>
      <rPr>
        <sz val="10"/>
        <color theme="1"/>
        <rFont val="宋体"/>
        <charset val="134"/>
      </rPr>
      <t>不低于</t>
    </r>
    <r>
      <rPr>
        <sz val="10"/>
        <color theme="1"/>
        <rFont val="Times New Roman"/>
        <charset val="134"/>
      </rPr>
      <t>70%</t>
    </r>
    <r>
      <rPr>
        <sz val="10"/>
        <color theme="1"/>
        <rFont val="宋体"/>
        <charset val="134"/>
      </rPr>
      <t>的收入用于脱贫户、监测对象。村集体提取不高于是</t>
    </r>
    <r>
      <rPr>
        <sz val="10"/>
        <color theme="1"/>
        <rFont val="Times New Roman"/>
        <charset val="134"/>
      </rPr>
      <t>30%</t>
    </r>
    <r>
      <rPr>
        <sz val="10"/>
        <color theme="1"/>
        <rFont val="宋体"/>
        <charset val="134"/>
      </rPr>
      <t>的收入用于公积金公益金等</t>
    </r>
  </si>
  <si>
    <r>
      <rPr>
        <sz val="10"/>
        <color theme="1"/>
        <rFont val="Times New Roman"/>
        <charset val="134"/>
      </rPr>
      <t>2026</t>
    </r>
    <r>
      <rPr>
        <sz val="10"/>
        <color theme="1"/>
        <rFont val="宋体"/>
        <charset val="134"/>
      </rPr>
      <t>年砖溪村食用菌种植项目</t>
    </r>
  </si>
  <si>
    <r>
      <rPr>
        <sz val="10"/>
        <color theme="1"/>
        <rFont val="宋体"/>
        <charset val="134"/>
      </rPr>
      <t>种植食用菌</t>
    </r>
    <r>
      <rPr>
        <sz val="10"/>
        <color theme="1"/>
        <rFont val="Times New Roman"/>
        <charset val="134"/>
      </rPr>
      <t>500</t>
    </r>
    <r>
      <rPr>
        <sz val="10"/>
        <color theme="1"/>
        <rFont val="宋体"/>
        <charset val="134"/>
      </rPr>
      <t>架及及喷淋配套设施一套</t>
    </r>
  </si>
  <si>
    <t>扩建</t>
  </si>
  <si>
    <t>小河镇砖溪村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</si>
  <si>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的投资收益，通过劳务务工、收益分红等方式带动</t>
    </r>
    <r>
      <rPr>
        <sz val="10"/>
        <color theme="1"/>
        <rFont val="Times New Roman"/>
        <charset val="134"/>
      </rPr>
      <t>200</t>
    </r>
    <r>
      <rPr>
        <sz val="10"/>
        <color theme="1"/>
        <rFont val="宋体"/>
        <charset val="134"/>
      </rPr>
      <t>户</t>
    </r>
    <r>
      <rPr>
        <sz val="10"/>
        <color theme="1"/>
        <rFont val="Times New Roman"/>
        <charset val="134"/>
      </rPr>
      <t>310</t>
    </r>
    <r>
      <rPr>
        <sz val="10"/>
        <color theme="1"/>
        <rFont val="宋体"/>
        <charset val="134"/>
      </rPr>
      <t>人脱贫户增收（含监测对象）增收，年户均预计增收</t>
    </r>
    <r>
      <rPr>
        <sz val="10"/>
        <color theme="1"/>
        <rFont val="Times New Roman"/>
        <charset val="134"/>
      </rPr>
      <t>800</t>
    </r>
    <r>
      <rPr>
        <sz val="10"/>
        <color theme="1"/>
        <rFont val="宋体"/>
        <charset val="134"/>
      </rPr>
      <t>元。</t>
    </r>
  </si>
  <si>
    <r>
      <rPr>
        <sz val="10"/>
        <color theme="1"/>
        <rFont val="宋体"/>
        <charset val="134"/>
      </rPr>
      <t>土地流转</t>
    </r>
    <r>
      <rPr>
        <sz val="10"/>
        <color theme="1"/>
        <rFont val="Times New Roman"/>
        <charset val="134"/>
      </rPr>
      <t xml:space="preserve">
</t>
    </r>
    <r>
      <rPr>
        <sz val="10"/>
        <color theme="1"/>
        <rFont val="宋体"/>
        <charset val="134"/>
      </rPr>
      <t>劳务用工</t>
    </r>
    <r>
      <rPr>
        <sz val="10"/>
        <color theme="1"/>
        <rFont val="Times New Roman"/>
        <charset val="134"/>
      </rPr>
      <t xml:space="preserve">
</t>
    </r>
    <r>
      <rPr>
        <sz val="10"/>
        <color theme="1"/>
        <rFont val="宋体"/>
        <charset val="134"/>
      </rPr>
      <t>带动生产</t>
    </r>
    <r>
      <rPr>
        <sz val="10"/>
        <color theme="1"/>
        <rFont val="Times New Roman"/>
        <charset val="134"/>
      </rPr>
      <t xml:space="preserve">
</t>
    </r>
    <r>
      <rPr>
        <sz val="10"/>
        <color theme="1"/>
        <rFont val="宋体"/>
        <charset val="134"/>
      </rPr>
      <t>收益分红</t>
    </r>
  </si>
  <si>
    <r>
      <rPr>
        <sz val="10"/>
        <color theme="1"/>
        <rFont val="宋体"/>
        <charset val="134"/>
      </rPr>
      <t>目标</t>
    </r>
    <r>
      <rPr>
        <sz val="10"/>
        <color theme="1"/>
        <rFont val="Times New Roman"/>
        <charset val="134"/>
      </rPr>
      <t>1</t>
    </r>
    <r>
      <rPr>
        <sz val="10"/>
        <color theme="1"/>
        <rFont val="宋体"/>
        <charset val="134"/>
      </rPr>
      <t>：流转农户土地种植食用菌</t>
    </r>
    <r>
      <rPr>
        <sz val="10"/>
        <color theme="1"/>
        <rFont val="Times New Roman"/>
        <charset val="134"/>
      </rPr>
      <t>500</t>
    </r>
    <r>
      <rPr>
        <sz val="10"/>
        <color theme="1"/>
        <rFont val="宋体"/>
        <charset val="134"/>
      </rPr>
      <t>架。目标</t>
    </r>
    <r>
      <rPr>
        <sz val="10"/>
        <color theme="1"/>
        <rFont val="Times New Roman"/>
        <charset val="134"/>
      </rPr>
      <t>2</t>
    </r>
    <r>
      <rPr>
        <sz val="10"/>
        <color theme="1"/>
        <rFont val="宋体"/>
        <charset val="134"/>
      </rPr>
      <t>：通过劳务用工、收益分红等方式带动</t>
    </r>
    <r>
      <rPr>
        <sz val="10"/>
        <color theme="1"/>
        <rFont val="Times New Roman"/>
        <charset val="134"/>
      </rPr>
      <t>120</t>
    </r>
    <r>
      <rPr>
        <sz val="10"/>
        <color theme="1"/>
        <rFont val="宋体"/>
        <charset val="134"/>
      </rPr>
      <t>户</t>
    </r>
    <r>
      <rPr>
        <sz val="10"/>
        <color theme="1"/>
        <rFont val="Times New Roman"/>
        <charset val="134"/>
      </rPr>
      <t>310</t>
    </r>
    <r>
      <rPr>
        <sz val="10"/>
        <color theme="1"/>
        <rFont val="宋体"/>
        <charset val="134"/>
      </rPr>
      <t>人脱贫户增收（含监测对象）增收，年户均预计增收</t>
    </r>
    <r>
      <rPr>
        <sz val="10"/>
        <color theme="1"/>
        <rFont val="Times New Roman"/>
        <charset val="134"/>
      </rPr>
      <t>800</t>
    </r>
    <r>
      <rPr>
        <sz val="10"/>
        <color theme="1"/>
        <rFont val="宋体"/>
        <charset val="134"/>
      </rPr>
      <t>元。</t>
    </r>
  </si>
  <si>
    <r>
      <rPr>
        <sz val="10"/>
        <color theme="1"/>
        <rFont val="宋体"/>
        <charset val="134"/>
      </rPr>
      <t>种植架数</t>
    </r>
    <r>
      <rPr>
        <sz val="10"/>
        <color theme="1"/>
        <rFont val="Times New Roman"/>
        <charset val="134"/>
      </rPr>
      <t>≥500</t>
    </r>
    <r>
      <rPr>
        <sz val="10"/>
        <color theme="1"/>
        <rFont val="宋体"/>
        <charset val="134"/>
      </rPr>
      <t>架</t>
    </r>
  </si>
  <si>
    <r>
      <rPr>
        <sz val="10"/>
        <color theme="1"/>
        <rFont val="宋体"/>
        <charset val="134"/>
      </rPr>
      <t>项目总投入</t>
    </r>
    <r>
      <rPr>
        <sz val="10"/>
        <color theme="1"/>
        <rFont val="Times New Roman"/>
        <charset val="134"/>
      </rPr>
      <t>38</t>
    </r>
    <r>
      <rPr>
        <sz val="10"/>
        <color theme="1"/>
        <rFont val="宋体"/>
        <charset val="134"/>
      </rPr>
      <t>万元</t>
    </r>
  </si>
  <si>
    <r>
      <rPr>
        <sz val="10"/>
        <color theme="1"/>
        <rFont val="宋体"/>
        <charset val="134"/>
      </rPr>
      <t>受益脱贫户数</t>
    </r>
    <r>
      <rPr>
        <sz val="10"/>
        <color theme="1"/>
        <rFont val="Times New Roman"/>
        <charset val="134"/>
      </rPr>
      <t>≥120</t>
    </r>
    <r>
      <rPr>
        <sz val="10"/>
        <color theme="1"/>
        <rFont val="宋体"/>
        <charset val="134"/>
      </rPr>
      <t>户</t>
    </r>
  </si>
  <si>
    <t>小河镇砖溪村经济合作社</t>
  </si>
  <si>
    <t>杨夫田</t>
  </si>
  <si>
    <r>
      <rPr>
        <sz val="10"/>
        <color theme="1"/>
        <rFont val="Times New Roman"/>
        <charset val="134"/>
      </rPr>
      <t>2026</t>
    </r>
    <r>
      <rPr>
        <sz val="10"/>
        <color theme="1"/>
        <rFont val="宋体"/>
        <charset val="134"/>
      </rPr>
      <t>年小河镇盘龙村食用菌种植项目</t>
    </r>
  </si>
  <si>
    <r>
      <rPr>
        <sz val="10"/>
        <color theme="1"/>
        <rFont val="宋体"/>
        <charset val="134"/>
      </rPr>
      <t>种植</t>
    </r>
    <r>
      <rPr>
        <sz val="10"/>
        <color theme="1"/>
        <rFont val="Times New Roman"/>
        <charset val="134"/>
      </rPr>
      <t>800</t>
    </r>
    <r>
      <rPr>
        <sz val="10"/>
        <color theme="1"/>
        <rFont val="宋体"/>
        <charset val="134"/>
      </rPr>
      <t>架椴木香菇，租用烘干房</t>
    </r>
    <r>
      <rPr>
        <sz val="10"/>
        <color theme="1"/>
        <rFont val="Times New Roman"/>
        <charset val="134"/>
      </rPr>
      <t>2</t>
    </r>
    <r>
      <rPr>
        <sz val="10"/>
        <color theme="1"/>
        <rFont val="宋体"/>
        <charset val="134"/>
      </rPr>
      <t>间</t>
    </r>
    <r>
      <rPr>
        <sz val="10"/>
        <color theme="1"/>
        <rFont val="Times New Roman"/>
        <charset val="134"/>
      </rPr>
      <t>62</t>
    </r>
    <r>
      <rPr>
        <sz val="10"/>
        <color theme="1"/>
        <rFont val="宋体"/>
        <charset val="134"/>
      </rPr>
      <t>平方米，搭建遮阴棚</t>
    </r>
    <r>
      <rPr>
        <sz val="10"/>
        <color theme="1"/>
        <rFont val="Times New Roman"/>
        <charset val="134"/>
      </rPr>
      <t>4800</t>
    </r>
    <r>
      <rPr>
        <sz val="10"/>
        <color theme="1"/>
        <rFont val="宋体"/>
        <charset val="134"/>
      </rPr>
      <t>平方米，安装烘干机</t>
    </r>
    <r>
      <rPr>
        <sz val="10"/>
        <color theme="1"/>
        <rFont val="Times New Roman"/>
        <charset val="134"/>
      </rPr>
      <t>6</t>
    </r>
    <r>
      <rPr>
        <sz val="10"/>
        <color theme="1"/>
        <rFont val="宋体"/>
        <charset val="134"/>
      </rPr>
      <t>台</t>
    </r>
  </si>
  <si>
    <r>
      <rPr>
        <sz val="10"/>
        <color theme="1"/>
        <rFont val="宋体"/>
        <charset val="134"/>
      </rPr>
      <t>小河镇</t>
    </r>
    <r>
      <rPr>
        <sz val="10"/>
        <color theme="1"/>
        <rFont val="Times New Roman"/>
        <charset val="134"/>
      </rPr>
      <t xml:space="preserve">
</t>
    </r>
    <r>
      <rPr>
        <sz val="10"/>
        <color theme="1"/>
        <rFont val="宋体"/>
        <charset val="134"/>
      </rPr>
      <t>盘龙村</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</si>
  <si>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的投资收益，通过劳务务工、收益分红等方式带动</t>
    </r>
    <r>
      <rPr>
        <sz val="10"/>
        <color theme="1"/>
        <rFont val="Times New Roman"/>
        <charset val="134"/>
      </rPr>
      <t>150</t>
    </r>
    <r>
      <rPr>
        <sz val="10"/>
        <color theme="1"/>
        <rFont val="宋体"/>
        <charset val="134"/>
      </rPr>
      <t>户</t>
    </r>
    <r>
      <rPr>
        <sz val="10"/>
        <color theme="1"/>
        <rFont val="Times New Roman"/>
        <charset val="134"/>
      </rPr>
      <t>350</t>
    </r>
    <r>
      <rPr>
        <sz val="10"/>
        <color theme="1"/>
        <rFont val="宋体"/>
        <charset val="134"/>
      </rPr>
      <t>人脱贫户增收（含监测对象）增收，年户均预计增收</t>
    </r>
    <r>
      <rPr>
        <sz val="10"/>
        <color theme="1"/>
        <rFont val="Times New Roman"/>
        <charset val="134"/>
      </rPr>
      <t>800</t>
    </r>
    <r>
      <rPr>
        <sz val="10"/>
        <color theme="1"/>
        <rFont val="宋体"/>
        <charset val="134"/>
      </rPr>
      <t>元。</t>
    </r>
  </si>
  <si>
    <r>
      <rPr>
        <sz val="10"/>
        <color theme="1"/>
        <rFont val="宋体"/>
        <charset val="134"/>
      </rPr>
      <t>土地流转</t>
    </r>
    <r>
      <rPr>
        <sz val="10"/>
        <color theme="1"/>
        <rFont val="Times New Roman"/>
        <charset val="134"/>
      </rPr>
      <t xml:space="preserve">
</t>
    </r>
    <r>
      <rPr>
        <sz val="10"/>
        <color theme="1"/>
        <rFont val="宋体"/>
        <charset val="134"/>
      </rPr>
      <t>劳务用工</t>
    </r>
    <r>
      <rPr>
        <sz val="10"/>
        <color theme="1"/>
        <rFont val="Times New Roman"/>
        <charset val="134"/>
      </rPr>
      <t xml:space="preserve">
</t>
    </r>
    <r>
      <rPr>
        <sz val="10"/>
        <color theme="1"/>
        <rFont val="宋体"/>
        <charset val="134"/>
      </rPr>
      <t>收益分红</t>
    </r>
  </si>
  <si>
    <r>
      <rPr>
        <sz val="10"/>
        <color theme="1"/>
        <rFont val="宋体"/>
        <charset val="134"/>
      </rPr>
      <t>通过劳务务工、收益分红等方式带动</t>
    </r>
    <r>
      <rPr>
        <sz val="10"/>
        <color theme="1"/>
        <rFont val="Times New Roman"/>
        <charset val="134"/>
      </rPr>
      <t>150</t>
    </r>
    <r>
      <rPr>
        <sz val="10"/>
        <color theme="1"/>
        <rFont val="宋体"/>
        <charset val="134"/>
      </rPr>
      <t>户</t>
    </r>
    <r>
      <rPr>
        <sz val="10"/>
        <color theme="1"/>
        <rFont val="Times New Roman"/>
        <charset val="134"/>
      </rPr>
      <t>350</t>
    </r>
    <r>
      <rPr>
        <sz val="10"/>
        <color theme="1"/>
        <rFont val="宋体"/>
        <charset val="134"/>
      </rPr>
      <t>人脱贫户（含监测对象）增收，年户均预计增收</t>
    </r>
    <r>
      <rPr>
        <sz val="10"/>
        <color theme="1"/>
        <rFont val="Times New Roman"/>
        <charset val="134"/>
      </rPr>
      <t>800</t>
    </r>
    <r>
      <rPr>
        <sz val="10"/>
        <color theme="1"/>
        <rFont val="宋体"/>
        <charset val="134"/>
      </rPr>
      <t>元以上。</t>
    </r>
  </si>
  <si>
    <r>
      <rPr>
        <sz val="10"/>
        <color theme="1"/>
        <rFont val="宋体"/>
        <charset val="134"/>
      </rPr>
      <t>种植食用菌</t>
    </r>
    <r>
      <rPr>
        <sz val="10"/>
        <color theme="1"/>
        <rFont val="Times New Roman"/>
        <charset val="134"/>
      </rPr>
      <t>≥800</t>
    </r>
    <r>
      <rPr>
        <sz val="10"/>
        <color theme="1"/>
        <rFont val="宋体"/>
        <charset val="134"/>
      </rPr>
      <t>架</t>
    </r>
  </si>
  <si>
    <r>
      <rPr>
        <sz val="10"/>
        <color theme="1"/>
        <rFont val="宋体"/>
        <charset val="134"/>
      </rPr>
      <t>项目验收合格率</t>
    </r>
    <r>
      <rPr>
        <sz val="10"/>
        <color theme="1"/>
        <rFont val="Times New Roman"/>
        <charset val="134"/>
      </rPr>
      <t>100%</t>
    </r>
  </si>
  <si>
    <r>
      <rPr>
        <sz val="10"/>
        <color theme="1"/>
        <rFont val="宋体"/>
        <charset val="134"/>
      </rPr>
      <t>受益脱贫户户数</t>
    </r>
    <r>
      <rPr>
        <sz val="10"/>
        <color theme="1"/>
        <rFont val="Times New Roman"/>
        <charset val="134"/>
      </rPr>
      <t>≥150</t>
    </r>
    <r>
      <rPr>
        <sz val="10"/>
        <color theme="1"/>
        <rFont val="宋体"/>
        <charset val="134"/>
      </rPr>
      <t>户</t>
    </r>
  </si>
  <si>
    <r>
      <rPr>
        <sz val="10"/>
        <color theme="1"/>
        <rFont val="宋体"/>
        <charset val="134"/>
      </rPr>
      <t>带动未来年度经济发展</t>
    </r>
    <r>
      <rPr>
        <sz val="10"/>
        <color theme="1"/>
        <rFont val="Times New Roman"/>
        <charset val="134"/>
      </rPr>
      <t>≥4</t>
    </r>
    <r>
      <rPr>
        <sz val="10"/>
        <color theme="1"/>
        <rFont val="宋体"/>
        <charset val="134"/>
      </rPr>
      <t>年</t>
    </r>
  </si>
  <si>
    <r>
      <rPr>
        <sz val="10"/>
        <color theme="1"/>
        <rFont val="宋体"/>
        <charset val="134"/>
      </rPr>
      <t>受益脱贫户满意度</t>
    </r>
    <r>
      <rPr>
        <sz val="10"/>
        <color theme="1"/>
        <rFont val="Times New Roman"/>
        <charset val="134"/>
      </rPr>
      <t>≥96%</t>
    </r>
  </si>
  <si>
    <r>
      <rPr>
        <sz val="10"/>
        <color theme="1"/>
        <rFont val="宋体"/>
        <charset val="134"/>
      </rPr>
      <t>小河镇</t>
    </r>
    <r>
      <rPr>
        <sz val="10"/>
        <color theme="1"/>
        <rFont val="Times New Roman"/>
        <charset val="134"/>
      </rPr>
      <t xml:space="preserve">
</t>
    </r>
    <r>
      <rPr>
        <sz val="10"/>
        <color theme="1"/>
        <rFont val="宋体"/>
        <charset val="134"/>
      </rPr>
      <t>盘龙村经济合作社</t>
    </r>
  </si>
  <si>
    <t>吴建成</t>
  </si>
  <si>
    <r>
      <rPr>
        <sz val="10"/>
        <color theme="1"/>
        <rFont val="Times New Roman"/>
        <charset val="134"/>
      </rPr>
      <t>2026</t>
    </r>
    <r>
      <rPr>
        <sz val="10"/>
        <color theme="1"/>
        <rFont val="宋体"/>
        <charset val="134"/>
      </rPr>
      <t>年柳树店村食用菌种植项目</t>
    </r>
  </si>
  <si>
    <r>
      <rPr>
        <sz val="10"/>
        <color theme="1"/>
        <rFont val="宋体"/>
        <charset val="134"/>
      </rPr>
      <t>种植食用菌</t>
    </r>
    <r>
      <rPr>
        <sz val="10"/>
        <color theme="1"/>
        <rFont val="Times New Roman"/>
        <charset val="134"/>
      </rPr>
      <t>600</t>
    </r>
    <r>
      <rPr>
        <sz val="10"/>
        <color theme="1"/>
        <rFont val="宋体"/>
        <charset val="134"/>
      </rPr>
      <t>及喷淋配套设施一套</t>
    </r>
  </si>
  <si>
    <t>小河镇柳树店村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</si>
  <si>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的投资收益，通过劳务务工、收益分红等方式带动</t>
    </r>
    <r>
      <rPr>
        <sz val="10"/>
        <color theme="1"/>
        <rFont val="Times New Roman"/>
        <charset val="134"/>
      </rPr>
      <t>162</t>
    </r>
    <r>
      <rPr>
        <sz val="10"/>
        <color theme="1"/>
        <rFont val="宋体"/>
        <charset val="134"/>
      </rPr>
      <t>户</t>
    </r>
    <r>
      <rPr>
        <sz val="10"/>
        <color theme="1"/>
        <rFont val="Times New Roman"/>
        <charset val="134"/>
      </rPr>
      <t>531</t>
    </r>
    <r>
      <rPr>
        <sz val="10"/>
        <color theme="1"/>
        <rFont val="宋体"/>
        <charset val="134"/>
      </rPr>
      <t>人脱贫户增收（含监测对象）增收，年户均预计增收</t>
    </r>
    <r>
      <rPr>
        <sz val="10"/>
        <color theme="1"/>
        <rFont val="Times New Roman"/>
        <charset val="134"/>
      </rPr>
      <t>600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</si>
  <si>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：流转土地</t>
    </r>
    <r>
      <rPr>
        <sz val="10"/>
        <color theme="1"/>
        <rFont val="Times New Roman"/>
        <charset val="134"/>
      </rPr>
      <t>6</t>
    </r>
    <r>
      <rPr>
        <sz val="10"/>
        <color theme="1"/>
        <rFont val="宋体"/>
        <charset val="134"/>
      </rPr>
      <t>亩种植食用菌</t>
    </r>
    <r>
      <rPr>
        <sz val="10"/>
        <color theme="1"/>
        <rFont val="Times New Roman"/>
        <charset val="134"/>
      </rPr>
      <t>600</t>
    </r>
    <r>
      <rPr>
        <sz val="10"/>
        <color theme="1"/>
        <rFont val="宋体"/>
        <charset val="134"/>
      </rPr>
      <t>架。目标</t>
    </r>
    <r>
      <rPr>
        <sz val="10"/>
        <color theme="1"/>
        <rFont val="Times New Roman"/>
        <charset val="134"/>
      </rPr>
      <t>2</t>
    </r>
    <r>
      <rPr>
        <sz val="10"/>
        <color theme="1"/>
        <rFont val="宋体"/>
        <charset val="134"/>
      </rPr>
      <t>：通过劳务用工、收益分红等方式带动</t>
    </r>
    <r>
      <rPr>
        <sz val="10"/>
        <color theme="1"/>
        <rFont val="Times New Roman"/>
        <charset val="134"/>
      </rPr>
      <t>163</t>
    </r>
    <r>
      <rPr>
        <sz val="10"/>
        <color theme="1"/>
        <rFont val="宋体"/>
        <charset val="134"/>
      </rPr>
      <t>户</t>
    </r>
    <r>
      <rPr>
        <sz val="10"/>
        <color theme="1"/>
        <rFont val="Times New Roman"/>
        <charset val="134"/>
      </rPr>
      <t>531</t>
    </r>
    <r>
      <rPr>
        <sz val="10"/>
        <color theme="1"/>
        <rFont val="宋体"/>
        <charset val="134"/>
      </rPr>
      <t>人脱贫户（含监测对象）增收，年户均预计增收</t>
    </r>
    <r>
      <rPr>
        <sz val="10"/>
        <color theme="1"/>
        <rFont val="Times New Roman"/>
        <charset val="134"/>
      </rPr>
      <t>600</t>
    </r>
    <r>
      <rPr>
        <sz val="10"/>
        <color theme="1"/>
        <rFont val="宋体"/>
        <charset val="134"/>
      </rPr>
      <t>元。</t>
    </r>
  </si>
  <si>
    <r>
      <rPr>
        <sz val="10"/>
        <color theme="1"/>
        <rFont val="宋体"/>
        <charset val="134"/>
      </rPr>
      <t>食用菌</t>
    </r>
    <r>
      <rPr>
        <sz val="10"/>
        <color theme="1"/>
        <rFont val="Times New Roman"/>
        <charset val="134"/>
      </rPr>
      <t>≥600</t>
    </r>
    <r>
      <rPr>
        <sz val="10"/>
        <color theme="1"/>
        <rFont val="宋体"/>
        <charset val="134"/>
      </rPr>
      <t>架</t>
    </r>
  </si>
  <si>
    <r>
      <rPr>
        <sz val="10"/>
        <color theme="1"/>
        <rFont val="宋体"/>
        <charset val="134"/>
      </rPr>
      <t>项目总投入</t>
    </r>
    <r>
      <rPr>
        <sz val="10"/>
        <color theme="1"/>
        <rFont val="Times New Roman"/>
        <charset val="134"/>
      </rPr>
      <t>45</t>
    </r>
    <r>
      <rPr>
        <sz val="10"/>
        <color theme="1"/>
        <rFont val="宋体"/>
        <charset val="134"/>
      </rPr>
      <t>万元</t>
    </r>
  </si>
  <si>
    <r>
      <rPr>
        <sz val="10"/>
        <color theme="1"/>
        <rFont val="宋体"/>
        <charset val="134"/>
      </rPr>
      <t>年户均预计增收</t>
    </r>
    <r>
      <rPr>
        <sz val="10"/>
        <color theme="1"/>
        <rFont val="Times New Roman"/>
        <charset val="134"/>
      </rPr>
      <t>≥500</t>
    </r>
    <r>
      <rPr>
        <sz val="10"/>
        <color theme="1"/>
        <rFont val="宋体"/>
        <charset val="134"/>
      </rPr>
      <t>元</t>
    </r>
  </si>
  <si>
    <r>
      <rPr>
        <sz val="10"/>
        <color theme="1"/>
        <rFont val="宋体"/>
        <charset val="134"/>
      </rPr>
      <t>受益脱贫户户数</t>
    </r>
    <r>
      <rPr>
        <sz val="10"/>
        <color theme="1"/>
        <rFont val="Times New Roman"/>
        <charset val="134"/>
      </rPr>
      <t>≥162</t>
    </r>
    <r>
      <rPr>
        <sz val="10"/>
        <color theme="1"/>
        <rFont val="宋体"/>
        <charset val="134"/>
      </rPr>
      <t>户</t>
    </r>
  </si>
  <si>
    <t>柳树店村经济合作社</t>
  </si>
  <si>
    <t>袁智</t>
  </si>
  <si>
    <r>
      <rPr>
        <sz val="10"/>
        <color theme="1"/>
        <rFont val="Times New Roman"/>
        <charset val="134"/>
      </rPr>
      <t>2026</t>
    </r>
    <r>
      <rPr>
        <sz val="10"/>
        <color theme="1"/>
        <rFont val="宋体"/>
        <charset val="134"/>
      </rPr>
      <t>年三合镇木瓜村产业园区提升改造项目</t>
    </r>
  </si>
  <si>
    <r>
      <rPr>
        <sz val="10"/>
        <color theme="1"/>
        <rFont val="宋体"/>
        <charset val="134"/>
      </rPr>
      <t>新建</t>
    </r>
    <r>
      <rPr>
        <sz val="10"/>
        <color theme="1"/>
        <rFont val="Times New Roman"/>
        <charset val="134"/>
      </rPr>
      <t>8000</t>
    </r>
    <r>
      <rPr>
        <sz val="10"/>
        <color theme="1"/>
        <rFont val="宋体"/>
        <charset val="134"/>
      </rPr>
      <t>平米智慧大棚和</t>
    </r>
    <r>
      <rPr>
        <sz val="10"/>
        <color theme="1"/>
        <rFont val="Times New Roman"/>
        <charset val="134"/>
      </rPr>
      <t>200</t>
    </r>
    <r>
      <rPr>
        <sz val="10"/>
        <color theme="1"/>
        <rFont val="宋体"/>
        <charset val="134"/>
      </rPr>
      <t>吨保鲜冷库</t>
    </r>
  </si>
  <si>
    <t>三合镇木瓜村</t>
  </si>
  <si>
    <r>
      <rPr>
        <sz val="10"/>
        <color theme="1"/>
        <rFont val="宋体"/>
        <charset val="134"/>
      </rPr>
      <t>项目属于经营性资产，资产所有权归村集体，通过租赁承包方式，村集体每年有不低于</t>
    </r>
    <r>
      <rPr>
        <sz val="10"/>
        <color theme="1"/>
        <rFont val="Times New Roman"/>
        <charset val="134"/>
      </rPr>
      <t>6%</t>
    </r>
    <r>
      <rPr>
        <sz val="10"/>
        <color theme="1"/>
        <rFont val="宋体"/>
        <charset val="134"/>
      </rPr>
      <t>的投资收益，通过劳务务工、收益分红等方式带动</t>
    </r>
    <r>
      <rPr>
        <sz val="10"/>
        <color theme="1"/>
        <rFont val="Times New Roman"/>
        <charset val="134"/>
      </rPr>
      <t>45</t>
    </r>
    <r>
      <rPr>
        <sz val="10"/>
        <color theme="1"/>
        <rFont val="宋体"/>
        <charset val="134"/>
      </rPr>
      <t>户</t>
    </r>
    <r>
      <rPr>
        <sz val="10"/>
        <color theme="1"/>
        <rFont val="Times New Roman"/>
        <charset val="134"/>
      </rPr>
      <t>131</t>
    </r>
    <r>
      <rPr>
        <sz val="10"/>
        <color theme="1"/>
        <rFont val="宋体"/>
        <charset val="134"/>
      </rPr>
      <t>人脱贫户增收（含监测对象）增收，年户均预计增收</t>
    </r>
    <r>
      <rPr>
        <sz val="10"/>
        <color theme="1"/>
        <rFont val="Times New Roman"/>
        <charset val="134"/>
      </rPr>
      <t>600</t>
    </r>
    <r>
      <rPr>
        <sz val="10"/>
        <color theme="1"/>
        <rFont val="宋体"/>
        <charset val="134"/>
      </rPr>
      <t>元。</t>
    </r>
  </si>
  <si>
    <r>
      <rPr>
        <sz val="10"/>
        <color theme="1"/>
        <rFont val="宋体"/>
        <charset val="134"/>
      </rPr>
      <t>劳务用工</t>
    </r>
    <r>
      <rPr>
        <sz val="10"/>
        <color theme="1"/>
        <rFont val="Times New Roman"/>
        <charset val="134"/>
      </rPr>
      <t xml:space="preserve">
</t>
    </r>
    <r>
      <rPr>
        <sz val="10"/>
        <color theme="1"/>
        <rFont val="宋体"/>
        <charset val="134"/>
      </rPr>
      <t>带动生产</t>
    </r>
    <r>
      <rPr>
        <sz val="10"/>
        <color theme="1"/>
        <rFont val="Times New Roman"/>
        <charset val="134"/>
      </rPr>
      <t xml:space="preserve">
</t>
    </r>
    <r>
      <rPr>
        <sz val="10"/>
        <color theme="1"/>
        <rFont val="宋体"/>
        <charset val="134"/>
      </rPr>
      <t>收益分红</t>
    </r>
  </si>
  <si>
    <r>
      <rPr>
        <sz val="10"/>
        <color theme="1"/>
        <rFont val="宋体"/>
        <charset val="134"/>
      </rPr>
      <t>目标</t>
    </r>
    <r>
      <rPr>
        <sz val="10"/>
        <color theme="1"/>
        <rFont val="Times New Roman"/>
        <charset val="134"/>
      </rPr>
      <t>1</t>
    </r>
    <r>
      <rPr>
        <sz val="10"/>
        <color theme="1"/>
        <rFont val="宋体"/>
        <charset val="134"/>
      </rPr>
      <t>：新建占地面积约</t>
    </r>
    <r>
      <rPr>
        <sz val="10"/>
        <color theme="1"/>
        <rFont val="Times New Roman"/>
        <charset val="134"/>
      </rPr>
      <t>8000</t>
    </r>
    <r>
      <rPr>
        <sz val="10"/>
        <color theme="1"/>
        <rFont val="宋体"/>
        <charset val="134"/>
      </rPr>
      <t>平方米现代化智慧大棚一处和</t>
    </r>
    <r>
      <rPr>
        <sz val="10"/>
        <color theme="1"/>
        <rFont val="Times New Roman"/>
        <charset val="134"/>
      </rPr>
      <t>350</t>
    </r>
    <r>
      <rPr>
        <sz val="10"/>
        <color theme="1"/>
        <rFont val="宋体"/>
        <charset val="134"/>
      </rPr>
      <t>立方米智能一体化保鲜冷库一座；</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：通过劳务用工、收益分红等方式带动</t>
    </r>
    <r>
      <rPr>
        <sz val="10"/>
        <color theme="1"/>
        <rFont val="Times New Roman"/>
        <charset val="134"/>
      </rPr>
      <t>45</t>
    </r>
    <r>
      <rPr>
        <sz val="10"/>
        <color theme="1"/>
        <rFont val="宋体"/>
        <charset val="134"/>
      </rPr>
      <t>户</t>
    </r>
    <r>
      <rPr>
        <sz val="10"/>
        <color theme="1"/>
        <rFont val="Times New Roman"/>
        <charset val="134"/>
      </rPr>
      <t>131</t>
    </r>
    <r>
      <rPr>
        <sz val="10"/>
        <color theme="1"/>
        <rFont val="宋体"/>
        <charset val="134"/>
      </rPr>
      <t>人群众增收（含监测对象）增收，年户均增收</t>
    </r>
    <r>
      <rPr>
        <sz val="10"/>
        <color theme="1"/>
        <rFont val="Times New Roman"/>
        <charset val="134"/>
      </rPr>
      <t>600</t>
    </r>
    <r>
      <rPr>
        <sz val="10"/>
        <color theme="1"/>
        <rFont val="宋体"/>
        <charset val="134"/>
      </rPr>
      <t>元。</t>
    </r>
  </si>
  <si>
    <r>
      <rPr>
        <sz val="10"/>
        <color theme="1"/>
        <rFont val="宋体"/>
        <charset val="134"/>
      </rPr>
      <t>智慧大棚占地面积</t>
    </r>
    <r>
      <rPr>
        <sz val="10"/>
        <color theme="1"/>
        <rFont val="Times New Roman"/>
        <charset val="134"/>
      </rPr>
      <t>≥12</t>
    </r>
    <r>
      <rPr>
        <sz val="10"/>
        <color theme="1"/>
        <rFont val="宋体"/>
        <charset val="134"/>
      </rPr>
      <t>亩</t>
    </r>
  </si>
  <si>
    <r>
      <rPr>
        <sz val="10"/>
        <color theme="1"/>
        <rFont val="宋体"/>
        <charset val="134"/>
      </rPr>
      <t>项目总投入</t>
    </r>
    <r>
      <rPr>
        <sz val="10"/>
        <color theme="1"/>
        <rFont val="Times New Roman"/>
        <charset val="134"/>
      </rPr>
      <t>110</t>
    </r>
    <r>
      <rPr>
        <sz val="10"/>
        <color theme="1"/>
        <rFont val="宋体"/>
        <charset val="134"/>
      </rPr>
      <t>万元</t>
    </r>
  </si>
  <si>
    <r>
      <rPr>
        <sz val="10"/>
        <color theme="1"/>
        <rFont val="宋体"/>
        <charset val="134"/>
      </rPr>
      <t>年户均预计增收</t>
    </r>
    <r>
      <rPr>
        <sz val="10"/>
        <color theme="1"/>
        <rFont val="Times New Roman"/>
        <charset val="134"/>
      </rPr>
      <t>≥500</t>
    </r>
    <r>
      <rPr>
        <sz val="10"/>
        <color theme="1"/>
        <rFont val="宋体"/>
        <charset val="134"/>
      </rPr>
      <t>元</t>
    </r>
    <r>
      <rPr>
        <sz val="10"/>
        <color theme="1"/>
        <rFont val="Times New Roman"/>
        <charset val="134"/>
      </rPr>
      <t xml:space="preserve">
</t>
    </r>
  </si>
  <si>
    <r>
      <rPr>
        <sz val="10"/>
        <color theme="1"/>
        <rFont val="宋体"/>
        <charset val="134"/>
      </rPr>
      <t>受益</t>
    </r>
    <r>
      <rPr>
        <sz val="10"/>
        <color theme="1"/>
        <rFont val="Times New Roman"/>
        <charset val="134"/>
      </rPr>
      <t xml:space="preserve">
</t>
    </r>
    <r>
      <rPr>
        <sz val="10"/>
        <color theme="1"/>
        <rFont val="宋体"/>
        <charset val="134"/>
      </rPr>
      <t>脱贫</t>
    </r>
    <r>
      <rPr>
        <sz val="10"/>
        <color theme="1"/>
        <rFont val="Times New Roman"/>
        <charset val="134"/>
      </rPr>
      <t xml:space="preserve">
</t>
    </r>
    <r>
      <rPr>
        <sz val="10"/>
        <color theme="1"/>
        <rFont val="宋体"/>
        <charset val="134"/>
      </rPr>
      <t>户（</t>
    </r>
    <r>
      <rPr>
        <sz val="10"/>
        <color theme="1"/>
        <rFont val="Times New Roman"/>
        <charset val="134"/>
      </rPr>
      <t xml:space="preserve">
</t>
    </r>
    <r>
      <rPr>
        <sz val="10"/>
        <color theme="1"/>
        <rFont val="宋体"/>
        <charset val="134"/>
      </rPr>
      <t>含监</t>
    </r>
    <r>
      <rPr>
        <sz val="10"/>
        <color theme="1"/>
        <rFont val="Times New Roman"/>
        <charset val="134"/>
      </rPr>
      <t xml:space="preserve">
</t>
    </r>
    <r>
      <rPr>
        <sz val="10"/>
        <color theme="1"/>
        <rFont val="宋体"/>
        <charset val="134"/>
      </rPr>
      <t>测对</t>
    </r>
    <r>
      <rPr>
        <sz val="10"/>
        <color theme="1"/>
        <rFont val="Times New Roman"/>
        <charset val="134"/>
      </rPr>
      <t xml:space="preserve">
</t>
    </r>
    <r>
      <rPr>
        <sz val="10"/>
        <color theme="1"/>
        <rFont val="宋体"/>
        <charset val="134"/>
      </rPr>
      <t>象）</t>
    </r>
    <r>
      <rPr>
        <sz val="10"/>
        <color theme="1"/>
        <rFont val="Times New Roman"/>
        <charset val="134"/>
      </rPr>
      <t xml:space="preserve">
</t>
    </r>
    <r>
      <rPr>
        <sz val="10"/>
        <color theme="1"/>
        <rFont val="宋体"/>
        <charset val="134"/>
      </rPr>
      <t>户数</t>
    </r>
    <r>
      <rPr>
        <sz val="10"/>
        <color theme="1"/>
        <rFont val="Times New Roman"/>
        <charset val="134"/>
      </rPr>
      <t>≥45</t>
    </r>
    <r>
      <rPr>
        <sz val="10"/>
        <color theme="1"/>
        <rFont val="宋体"/>
        <charset val="134"/>
      </rPr>
      <t>户</t>
    </r>
  </si>
  <si>
    <r>
      <rPr>
        <sz val="10"/>
        <color theme="1"/>
        <rFont val="宋体"/>
        <charset val="134"/>
      </rPr>
      <t>三合镇</t>
    </r>
    <r>
      <rPr>
        <sz val="10"/>
        <color theme="1"/>
        <rFont val="Times New Roman"/>
        <charset val="134"/>
      </rPr>
      <t xml:space="preserve">
</t>
    </r>
    <r>
      <rPr>
        <sz val="10"/>
        <color theme="1"/>
        <rFont val="宋体"/>
        <charset val="134"/>
      </rPr>
      <t>木瓜村经济合作社</t>
    </r>
  </si>
  <si>
    <t>代丽</t>
  </si>
  <si>
    <t>1509179
2777</t>
  </si>
  <si>
    <r>
      <rPr>
        <sz val="10"/>
        <color theme="1"/>
        <rFont val="Times New Roman"/>
        <charset val="134"/>
      </rPr>
      <t>2026</t>
    </r>
    <r>
      <rPr>
        <sz val="10"/>
        <color theme="1"/>
        <rFont val="宋体"/>
        <charset val="134"/>
      </rPr>
      <t>年城固县老庄镇脱贫户、监测对象特色产业发展直补到户项目</t>
    </r>
  </si>
  <si>
    <r>
      <rPr>
        <sz val="10"/>
        <color theme="1"/>
        <rFont val="宋体"/>
        <charset val="134"/>
      </rPr>
      <t>全镇脱贫户、监测户发展产业：中药材</t>
    </r>
    <r>
      <rPr>
        <sz val="10"/>
        <color theme="1"/>
        <rFont val="Times New Roman"/>
        <charset val="134"/>
      </rPr>
      <t>200</t>
    </r>
    <r>
      <rPr>
        <sz val="10"/>
        <color theme="1"/>
        <rFont val="宋体"/>
        <charset val="134"/>
      </rPr>
      <t>亩，蔬菜</t>
    </r>
    <r>
      <rPr>
        <sz val="10"/>
        <color theme="1"/>
        <rFont val="Times New Roman"/>
        <charset val="134"/>
      </rPr>
      <t>300</t>
    </r>
    <r>
      <rPr>
        <sz val="10"/>
        <color theme="1"/>
        <rFont val="宋体"/>
        <charset val="134"/>
      </rPr>
      <t>亩，养牛</t>
    </r>
    <r>
      <rPr>
        <sz val="10"/>
        <color theme="1"/>
        <rFont val="Times New Roman"/>
        <charset val="134"/>
      </rPr>
      <t>150</t>
    </r>
    <r>
      <rPr>
        <sz val="10"/>
        <color theme="1"/>
        <rFont val="宋体"/>
        <charset val="134"/>
      </rPr>
      <t>头，养猪</t>
    </r>
    <r>
      <rPr>
        <sz val="10"/>
        <color theme="1"/>
        <rFont val="Times New Roman"/>
        <charset val="134"/>
      </rPr>
      <t>300</t>
    </r>
    <r>
      <rPr>
        <sz val="10"/>
        <color theme="1"/>
        <rFont val="宋体"/>
        <charset val="134"/>
      </rPr>
      <t>头，养羊</t>
    </r>
    <r>
      <rPr>
        <sz val="10"/>
        <color theme="1"/>
        <rFont val="Times New Roman"/>
        <charset val="134"/>
      </rPr>
      <t>100</t>
    </r>
    <r>
      <rPr>
        <sz val="10"/>
        <color theme="1"/>
        <rFont val="宋体"/>
        <charset val="134"/>
      </rPr>
      <t>头，禽类</t>
    </r>
    <r>
      <rPr>
        <sz val="10"/>
        <color theme="1"/>
        <rFont val="Times New Roman"/>
        <charset val="134"/>
      </rPr>
      <t xml:space="preserve">  2000</t>
    </r>
    <r>
      <rPr>
        <sz val="10"/>
        <color theme="1"/>
        <rFont val="宋体"/>
        <charset val="134"/>
      </rPr>
      <t>只。</t>
    </r>
  </si>
  <si>
    <r>
      <rPr>
        <sz val="10"/>
        <color theme="1"/>
        <rFont val="宋体"/>
        <charset val="134"/>
      </rPr>
      <t>老庄镇老庄村</t>
    </r>
    <r>
      <rPr>
        <sz val="10"/>
        <color theme="1"/>
        <rFont val="Times New Roman"/>
        <charset val="134"/>
      </rPr>
      <t xml:space="preserve">
</t>
    </r>
    <r>
      <rPr>
        <sz val="10"/>
        <color theme="1"/>
        <rFont val="宋体"/>
        <charset val="134"/>
      </rPr>
      <t>双井村等</t>
    </r>
    <r>
      <rPr>
        <sz val="10"/>
        <color theme="1"/>
        <rFont val="Times New Roman"/>
        <charset val="134"/>
      </rPr>
      <t>13</t>
    </r>
    <r>
      <rPr>
        <sz val="10"/>
        <color theme="1"/>
        <rFont val="宋体"/>
        <charset val="134"/>
      </rPr>
      <t>个村（社区）</t>
    </r>
  </si>
  <si>
    <r>
      <rPr>
        <sz val="10"/>
        <color theme="1"/>
        <rFont val="宋体"/>
        <charset val="134"/>
      </rPr>
      <t>项目属于到户类资产，按照《城固县财政衔接资金支持产业发展奖补办法》文件要求及补助标准，带动脱贫户、监测户</t>
    </r>
    <r>
      <rPr>
        <sz val="10"/>
        <color theme="1"/>
        <rFont val="Times New Roman"/>
        <charset val="134"/>
      </rPr>
      <t>480</t>
    </r>
    <r>
      <rPr>
        <sz val="10"/>
        <color theme="1"/>
        <rFont val="宋体"/>
        <charset val="134"/>
      </rPr>
      <t>户</t>
    </r>
    <r>
      <rPr>
        <sz val="10"/>
        <color theme="1"/>
        <rFont val="Times New Roman"/>
        <charset val="134"/>
      </rPr>
      <t>1250</t>
    </r>
    <r>
      <rPr>
        <sz val="10"/>
        <color theme="1"/>
        <rFont val="宋体"/>
        <charset val="134"/>
      </rPr>
      <t>人发展产业（含庭院经济）</t>
    </r>
    <r>
      <rPr>
        <sz val="10"/>
        <color theme="1"/>
        <rFont val="Times New Roman"/>
        <charset val="134"/>
      </rPr>
      <t>,</t>
    </r>
    <r>
      <rPr>
        <sz val="10"/>
        <color theme="1"/>
        <rFont val="宋体"/>
        <charset val="134"/>
      </rPr>
      <t>预计年户均增收</t>
    </r>
    <r>
      <rPr>
        <sz val="10"/>
        <color theme="1"/>
        <rFont val="Times New Roman"/>
        <charset val="134"/>
      </rPr>
      <t>500</t>
    </r>
    <r>
      <rPr>
        <sz val="10"/>
        <color theme="1"/>
        <rFont val="宋体"/>
        <charset val="134"/>
      </rPr>
      <t>元。</t>
    </r>
  </si>
  <si>
    <t>带动生产</t>
  </si>
  <si>
    <r>
      <rPr>
        <sz val="10"/>
        <color theme="1"/>
        <rFont val="宋体"/>
        <charset val="134"/>
      </rPr>
      <t>全镇脱贫户、监测户发展产业中药材</t>
    </r>
    <r>
      <rPr>
        <sz val="10"/>
        <color theme="1"/>
        <rFont val="Times New Roman"/>
        <charset val="134"/>
      </rPr>
      <t>200</t>
    </r>
    <r>
      <rPr>
        <sz val="10"/>
        <color theme="1"/>
        <rFont val="宋体"/>
        <charset val="134"/>
      </rPr>
      <t>亩；蔬菜</t>
    </r>
    <r>
      <rPr>
        <sz val="10"/>
        <color theme="1"/>
        <rFont val="Times New Roman"/>
        <charset val="134"/>
      </rPr>
      <t>300</t>
    </r>
    <r>
      <rPr>
        <sz val="10"/>
        <color theme="1"/>
        <rFont val="宋体"/>
        <charset val="134"/>
      </rPr>
      <t>亩；养殖牛</t>
    </r>
    <r>
      <rPr>
        <sz val="10"/>
        <color theme="1"/>
        <rFont val="Times New Roman"/>
        <charset val="134"/>
      </rPr>
      <t>150</t>
    </r>
    <r>
      <rPr>
        <sz val="10"/>
        <color theme="1"/>
        <rFont val="宋体"/>
        <charset val="134"/>
      </rPr>
      <t>头、猪</t>
    </r>
    <r>
      <rPr>
        <sz val="10"/>
        <color theme="1"/>
        <rFont val="Times New Roman"/>
        <charset val="134"/>
      </rPr>
      <t>300</t>
    </r>
    <r>
      <rPr>
        <sz val="10"/>
        <color theme="1"/>
        <rFont val="宋体"/>
        <charset val="134"/>
      </rPr>
      <t>头、羊</t>
    </r>
    <r>
      <rPr>
        <sz val="10"/>
        <color theme="1"/>
        <rFont val="Times New Roman"/>
        <charset val="134"/>
      </rPr>
      <t>100</t>
    </r>
    <r>
      <rPr>
        <sz val="10"/>
        <color theme="1"/>
        <rFont val="宋体"/>
        <charset val="134"/>
      </rPr>
      <t>头，禽类</t>
    </r>
    <r>
      <rPr>
        <sz val="10"/>
        <color theme="1"/>
        <rFont val="Times New Roman"/>
        <charset val="134"/>
      </rPr>
      <t>2000</t>
    </r>
    <r>
      <rPr>
        <sz val="10"/>
        <color theme="1"/>
        <rFont val="宋体"/>
        <charset val="134"/>
      </rPr>
      <t>只。</t>
    </r>
  </si>
  <si>
    <r>
      <rPr>
        <sz val="10"/>
        <color theme="1"/>
        <rFont val="宋体"/>
        <charset val="134"/>
      </rPr>
      <t>中药材</t>
    </r>
    <r>
      <rPr>
        <sz val="10"/>
        <color theme="1"/>
        <rFont val="Times New Roman"/>
        <charset val="134"/>
      </rPr>
      <t>200</t>
    </r>
    <r>
      <rPr>
        <sz val="10"/>
        <color theme="1"/>
        <rFont val="宋体"/>
        <charset val="134"/>
      </rPr>
      <t>亩；蔬菜</t>
    </r>
    <r>
      <rPr>
        <sz val="10"/>
        <color theme="1"/>
        <rFont val="Times New Roman"/>
        <charset val="134"/>
      </rPr>
      <t>300</t>
    </r>
    <r>
      <rPr>
        <sz val="10"/>
        <color theme="1"/>
        <rFont val="宋体"/>
        <charset val="134"/>
      </rPr>
      <t>亩；养殖牛</t>
    </r>
    <r>
      <rPr>
        <sz val="10"/>
        <color theme="1"/>
        <rFont val="Times New Roman"/>
        <charset val="134"/>
      </rPr>
      <t>150</t>
    </r>
    <r>
      <rPr>
        <sz val="10"/>
        <color theme="1"/>
        <rFont val="宋体"/>
        <charset val="134"/>
      </rPr>
      <t>头、猪</t>
    </r>
    <r>
      <rPr>
        <sz val="10"/>
        <color theme="1"/>
        <rFont val="Times New Roman"/>
        <charset val="134"/>
      </rPr>
      <t>300</t>
    </r>
    <r>
      <rPr>
        <sz val="10"/>
        <color theme="1"/>
        <rFont val="宋体"/>
        <charset val="134"/>
      </rPr>
      <t>头、羊</t>
    </r>
    <r>
      <rPr>
        <sz val="10"/>
        <color theme="1"/>
        <rFont val="Times New Roman"/>
        <charset val="134"/>
      </rPr>
      <t>100</t>
    </r>
    <r>
      <rPr>
        <sz val="10"/>
        <color theme="1"/>
        <rFont val="宋体"/>
        <charset val="134"/>
      </rPr>
      <t>头，禽类</t>
    </r>
    <r>
      <rPr>
        <sz val="10"/>
        <color theme="1"/>
        <rFont val="Times New Roman"/>
        <charset val="134"/>
      </rPr>
      <t>2000</t>
    </r>
    <r>
      <rPr>
        <sz val="10"/>
        <color theme="1"/>
        <rFont val="宋体"/>
        <charset val="134"/>
      </rPr>
      <t>只。</t>
    </r>
  </si>
  <si>
    <r>
      <rPr>
        <sz val="10"/>
        <color theme="1"/>
        <rFont val="宋体"/>
        <charset val="134"/>
      </rPr>
      <t>项目总投入</t>
    </r>
    <r>
      <rPr>
        <sz val="10"/>
        <color theme="1"/>
        <rFont val="Times New Roman"/>
        <charset val="134"/>
      </rPr>
      <t>40</t>
    </r>
    <r>
      <rPr>
        <sz val="10"/>
        <color theme="1"/>
        <rFont val="宋体"/>
        <charset val="134"/>
      </rPr>
      <t>万元</t>
    </r>
  </si>
  <si>
    <r>
      <rPr>
        <sz val="10"/>
        <color theme="1"/>
        <rFont val="宋体"/>
        <charset val="134"/>
      </rPr>
      <t>受益脱贫户</t>
    </r>
    <r>
      <rPr>
        <sz val="10"/>
        <color theme="1"/>
        <rFont val="Times New Roman"/>
        <charset val="134"/>
      </rPr>
      <t>(</t>
    </r>
    <r>
      <rPr>
        <sz val="10"/>
        <color theme="1"/>
        <rFont val="宋体"/>
        <charset val="134"/>
      </rPr>
      <t>监测对象</t>
    </r>
    <r>
      <rPr>
        <sz val="10"/>
        <color theme="1"/>
        <rFont val="Times New Roman"/>
        <charset val="134"/>
      </rPr>
      <t>)</t>
    </r>
    <r>
      <rPr>
        <sz val="10"/>
        <color theme="1"/>
        <rFont val="宋体"/>
        <charset val="134"/>
      </rPr>
      <t>户数</t>
    </r>
    <r>
      <rPr>
        <sz val="10"/>
        <color theme="1"/>
        <rFont val="Times New Roman"/>
        <charset val="134"/>
      </rPr>
      <t>≥480</t>
    </r>
    <r>
      <rPr>
        <sz val="10"/>
        <color theme="1"/>
        <rFont val="宋体"/>
        <charset val="134"/>
      </rPr>
      <t>户</t>
    </r>
  </si>
  <si>
    <r>
      <rPr>
        <sz val="10"/>
        <color theme="1"/>
        <rFont val="宋体"/>
        <charset val="134"/>
      </rPr>
      <t>受益脱贫户</t>
    </r>
    <r>
      <rPr>
        <sz val="10"/>
        <color theme="1"/>
        <rFont val="Times New Roman"/>
        <charset val="134"/>
      </rPr>
      <t>(</t>
    </r>
    <r>
      <rPr>
        <sz val="10"/>
        <color theme="1"/>
        <rFont val="宋体"/>
        <charset val="134"/>
      </rPr>
      <t>监测对象</t>
    </r>
    <r>
      <rPr>
        <sz val="10"/>
        <color theme="1"/>
        <rFont val="Times New Roman"/>
        <charset val="134"/>
      </rPr>
      <t>)</t>
    </r>
    <r>
      <rPr>
        <sz val="10"/>
        <color theme="1"/>
        <rFont val="宋体"/>
        <charset val="134"/>
      </rPr>
      <t>满意度</t>
    </r>
    <r>
      <rPr>
        <sz val="10"/>
        <color theme="1"/>
        <rFont val="Times New Roman"/>
        <charset val="134"/>
      </rPr>
      <t>≥95%</t>
    </r>
  </si>
  <si>
    <t>老庄镇</t>
  </si>
  <si>
    <t>李晓博</t>
  </si>
  <si>
    <r>
      <rPr>
        <sz val="10"/>
        <color theme="1"/>
        <rFont val="Times New Roman"/>
        <charset val="134"/>
      </rPr>
      <t>2026</t>
    </r>
    <r>
      <rPr>
        <sz val="10"/>
        <color theme="1"/>
        <rFont val="宋体"/>
        <charset val="134"/>
      </rPr>
      <t>年老庄镇淫羊藿种植项目</t>
    </r>
  </si>
  <si>
    <r>
      <rPr>
        <sz val="10"/>
        <color theme="1"/>
        <rFont val="宋体"/>
        <charset val="134"/>
      </rPr>
      <t>种植淫羊藿</t>
    </r>
    <r>
      <rPr>
        <sz val="10"/>
        <color theme="1"/>
        <rFont val="Times New Roman"/>
        <charset val="134"/>
      </rPr>
      <t>400</t>
    </r>
    <r>
      <rPr>
        <sz val="10"/>
        <color theme="1"/>
        <rFont val="宋体"/>
        <charset val="134"/>
      </rPr>
      <t>亩，其中景家山村</t>
    </r>
    <r>
      <rPr>
        <sz val="10"/>
        <color theme="1"/>
        <rFont val="Times New Roman"/>
        <charset val="134"/>
      </rPr>
      <t>100</t>
    </r>
    <r>
      <rPr>
        <sz val="10"/>
        <color theme="1"/>
        <rFont val="宋体"/>
        <charset val="134"/>
      </rPr>
      <t>亩；广杨村</t>
    </r>
    <r>
      <rPr>
        <sz val="10"/>
        <color theme="1"/>
        <rFont val="Times New Roman"/>
        <charset val="134"/>
      </rPr>
      <t>100</t>
    </r>
    <r>
      <rPr>
        <sz val="10"/>
        <color theme="1"/>
        <rFont val="宋体"/>
        <charset val="134"/>
      </rPr>
      <t>亩；老庄村</t>
    </r>
    <r>
      <rPr>
        <sz val="10"/>
        <color theme="1"/>
        <rFont val="Times New Roman"/>
        <charset val="134"/>
      </rPr>
      <t>100</t>
    </r>
    <r>
      <rPr>
        <sz val="10"/>
        <color theme="1"/>
        <rFont val="宋体"/>
        <charset val="134"/>
      </rPr>
      <t>亩；朱家坎社区</t>
    </r>
    <r>
      <rPr>
        <sz val="10"/>
        <color theme="1"/>
        <rFont val="Times New Roman"/>
        <charset val="134"/>
      </rPr>
      <t>100</t>
    </r>
    <r>
      <rPr>
        <sz val="10"/>
        <color theme="1"/>
        <rFont val="宋体"/>
        <charset val="134"/>
      </rPr>
      <t>亩。</t>
    </r>
  </si>
  <si>
    <t>老庄镇景家山村、广杨村、老庄村、朱家坎社区</t>
  </si>
  <si>
    <r>
      <rPr>
        <sz val="10"/>
        <color theme="1"/>
        <rFont val="宋体"/>
        <charset val="134"/>
      </rPr>
      <t>项目属于经营性资产，资产所有权归村集体，通过租赁托管方式，各村集体每年有不低于</t>
    </r>
    <r>
      <rPr>
        <sz val="10"/>
        <color theme="1"/>
        <rFont val="Times New Roman"/>
        <charset val="134"/>
      </rPr>
      <t>6%</t>
    </r>
    <r>
      <rPr>
        <sz val="10"/>
        <color theme="1"/>
        <rFont val="宋体"/>
        <charset val="134"/>
      </rPr>
      <t>的投资收益，制订收益分配方案，实行差异化分配，向脱贫户、监测户倾斜，通过劳务用工、收益分红等方式带动</t>
    </r>
    <r>
      <rPr>
        <sz val="10"/>
        <color theme="1"/>
        <rFont val="Times New Roman"/>
        <charset val="134"/>
      </rPr>
      <t>145</t>
    </r>
    <r>
      <rPr>
        <sz val="10"/>
        <color theme="1"/>
        <rFont val="宋体"/>
        <charset val="134"/>
      </rPr>
      <t>户</t>
    </r>
    <r>
      <rPr>
        <sz val="10"/>
        <color theme="1"/>
        <rFont val="Times New Roman"/>
        <charset val="134"/>
      </rPr>
      <t>405</t>
    </r>
    <r>
      <rPr>
        <sz val="10"/>
        <color theme="1"/>
        <rFont val="宋体"/>
        <charset val="134"/>
      </rPr>
      <t>人脱贫户（含监测对象）增收，年户均预计增收</t>
    </r>
    <r>
      <rPr>
        <sz val="10"/>
        <color theme="1"/>
        <rFont val="Times New Roman"/>
        <charset val="134"/>
      </rPr>
      <t>800</t>
    </r>
    <r>
      <rPr>
        <sz val="10"/>
        <color theme="1"/>
        <rFont val="宋体"/>
        <charset val="134"/>
      </rPr>
      <t>元。</t>
    </r>
  </si>
  <si>
    <r>
      <rPr>
        <sz val="10"/>
        <color theme="1"/>
        <rFont val="宋体"/>
        <charset val="134"/>
      </rPr>
      <t>劳务用工</t>
    </r>
    <r>
      <rPr>
        <sz val="10"/>
        <color theme="1"/>
        <rFont val="Times New Roman"/>
        <charset val="134"/>
      </rPr>
      <t xml:space="preserve">
</t>
    </r>
    <r>
      <rPr>
        <sz val="10"/>
        <color theme="1"/>
        <rFont val="宋体"/>
        <charset val="134"/>
      </rPr>
      <t>收益分红</t>
    </r>
  </si>
  <si>
    <r>
      <rPr>
        <sz val="10"/>
        <color theme="1"/>
        <rFont val="宋体"/>
        <charset val="134"/>
      </rPr>
      <t>种植淫羊藿</t>
    </r>
    <r>
      <rPr>
        <sz val="10"/>
        <color theme="1"/>
        <rFont val="Times New Roman"/>
        <charset val="134"/>
      </rPr>
      <t>400</t>
    </r>
    <r>
      <rPr>
        <sz val="10"/>
        <color theme="1"/>
        <rFont val="宋体"/>
        <charset val="134"/>
      </rPr>
      <t>亩，通过劳务用工、收益分红等方式带动</t>
    </r>
    <r>
      <rPr>
        <sz val="10"/>
        <color theme="1"/>
        <rFont val="Times New Roman"/>
        <charset val="134"/>
      </rPr>
      <t>145</t>
    </r>
    <r>
      <rPr>
        <sz val="10"/>
        <color theme="1"/>
        <rFont val="宋体"/>
        <charset val="134"/>
      </rPr>
      <t>户</t>
    </r>
    <r>
      <rPr>
        <sz val="10"/>
        <color theme="1"/>
        <rFont val="Times New Roman"/>
        <charset val="134"/>
      </rPr>
      <t>405</t>
    </r>
    <r>
      <rPr>
        <sz val="10"/>
        <color theme="1"/>
        <rFont val="宋体"/>
        <charset val="134"/>
      </rPr>
      <t>人脱贫户（含监测对象）增收，年户均预计增收</t>
    </r>
    <r>
      <rPr>
        <sz val="10"/>
        <color theme="1"/>
        <rFont val="Times New Roman"/>
        <charset val="134"/>
      </rPr>
      <t>800</t>
    </r>
    <r>
      <rPr>
        <sz val="10"/>
        <color theme="1"/>
        <rFont val="宋体"/>
        <charset val="134"/>
      </rPr>
      <t>元。</t>
    </r>
  </si>
  <si>
    <r>
      <rPr>
        <sz val="10"/>
        <color theme="1"/>
        <rFont val="宋体"/>
        <charset val="134"/>
      </rPr>
      <t>淫羊藿种植面积</t>
    </r>
    <r>
      <rPr>
        <sz val="10"/>
        <color theme="1"/>
        <rFont val="Times New Roman"/>
        <charset val="134"/>
      </rPr>
      <t>≥400</t>
    </r>
    <r>
      <rPr>
        <sz val="10"/>
        <color theme="1"/>
        <rFont val="宋体"/>
        <charset val="134"/>
      </rPr>
      <t>亩</t>
    </r>
  </si>
  <si>
    <r>
      <rPr>
        <sz val="10"/>
        <color theme="1"/>
        <rFont val="宋体"/>
        <charset val="134"/>
      </rPr>
      <t>项目总投入</t>
    </r>
    <r>
      <rPr>
        <sz val="10"/>
        <color theme="1"/>
        <rFont val="Times New Roman"/>
        <charset val="134"/>
      </rPr>
      <t>400</t>
    </r>
    <r>
      <rPr>
        <sz val="10"/>
        <color theme="1"/>
        <rFont val="宋体"/>
        <charset val="134"/>
      </rPr>
      <t>万元</t>
    </r>
  </si>
  <si>
    <r>
      <rPr>
        <sz val="10"/>
        <color theme="1"/>
        <rFont val="宋体"/>
        <charset val="134"/>
      </rPr>
      <t>受益脱贫户户数</t>
    </r>
    <r>
      <rPr>
        <sz val="10"/>
        <color theme="1"/>
        <rFont val="Times New Roman"/>
        <charset val="134"/>
      </rPr>
      <t>≥145</t>
    </r>
    <r>
      <rPr>
        <sz val="10"/>
        <color theme="1"/>
        <rFont val="宋体"/>
        <charset val="134"/>
      </rPr>
      <t>户</t>
    </r>
  </si>
  <si>
    <r>
      <rPr>
        <sz val="10"/>
        <color theme="1"/>
        <rFont val="宋体"/>
        <charset val="134"/>
      </rPr>
      <t>按照不低于财政投资额的</t>
    </r>
    <r>
      <rPr>
        <sz val="10"/>
        <color theme="1"/>
        <rFont val="Times New Roman"/>
        <charset val="134"/>
      </rPr>
      <t>6%</t>
    </r>
    <r>
      <rPr>
        <sz val="10"/>
        <color theme="1"/>
        <rFont val="宋体"/>
        <charset val="134"/>
      </rPr>
      <t>获得收益，不低于</t>
    </r>
    <r>
      <rPr>
        <sz val="10"/>
        <color theme="1"/>
        <rFont val="Times New Roman"/>
        <charset val="134"/>
      </rPr>
      <t>70%</t>
    </r>
    <r>
      <rPr>
        <sz val="10"/>
        <color theme="1"/>
        <rFont val="宋体"/>
        <charset val="134"/>
      </rPr>
      <t>的收益用于脱贫户、监测对象，村集体提取不高于</t>
    </r>
    <r>
      <rPr>
        <sz val="10"/>
        <color theme="1"/>
        <rFont val="Times New Roman"/>
        <charset val="134"/>
      </rPr>
      <t>30%</t>
    </r>
    <r>
      <rPr>
        <sz val="10"/>
        <color theme="1"/>
        <rFont val="宋体"/>
        <charset val="134"/>
      </rPr>
      <t>的收益。</t>
    </r>
  </si>
  <si>
    <r>
      <rPr>
        <sz val="10"/>
        <color theme="1"/>
        <rFont val="宋体"/>
        <charset val="134"/>
      </rPr>
      <t>村集体收益中的</t>
    </r>
    <r>
      <rPr>
        <sz val="10"/>
        <color theme="1"/>
        <rFont val="Times New Roman"/>
        <charset val="134"/>
      </rPr>
      <t>60%</t>
    </r>
    <r>
      <rPr>
        <sz val="10"/>
        <color theme="1"/>
        <rFont val="宋体"/>
        <charset val="134"/>
      </rPr>
      <t>用于对其他项目投资，增加村集体总收入</t>
    </r>
  </si>
  <si>
    <r>
      <rPr>
        <sz val="10"/>
        <color theme="1"/>
        <rFont val="Times New Roman"/>
        <charset val="134"/>
      </rPr>
      <t>2026</t>
    </r>
    <r>
      <rPr>
        <sz val="10"/>
        <color theme="1"/>
        <rFont val="宋体"/>
        <charset val="134"/>
      </rPr>
      <t>年老庄镇景家山村砂糖橘种植项目</t>
    </r>
  </si>
  <si>
    <r>
      <rPr>
        <sz val="10"/>
        <color theme="1"/>
        <rFont val="宋体"/>
        <charset val="134"/>
      </rPr>
      <t>种植砂糖橘</t>
    </r>
    <r>
      <rPr>
        <sz val="10"/>
        <color theme="1"/>
        <rFont val="Times New Roman"/>
        <charset val="134"/>
      </rPr>
      <t>50</t>
    </r>
    <r>
      <rPr>
        <sz val="10"/>
        <color theme="1"/>
        <rFont val="宋体"/>
        <charset val="134"/>
      </rPr>
      <t>亩，配套滴灌设施及弥雾系统，作业带由石渣铺垫及土壤改良等内容。</t>
    </r>
  </si>
  <si>
    <t>老庄镇景家山村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</si>
  <si>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的投资收益，制订收益分配方案，实行差异化分配，向脱贫户、监测户倾斜，通过劳务务工、收益分红等方式带动</t>
    </r>
    <r>
      <rPr>
        <sz val="10"/>
        <color theme="1"/>
        <rFont val="Times New Roman"/>
        <charset val="134"/>
      </rPr>
      <t>42</t>
    </r>
    <r>
      <rPr>
        <sz val="10"/>
        <color theme="1"/>
        <rFont val="宋体"/>
        <charset val="134"/>
      </rPr>
      <t>户</t>
    </r>
    <r>
      <rPr>
        <sz val="10"/>
        <color theme="1"/>
        <rFont val="Times New Roman"/>
        <charset val="134"/>
      </rPr>
      <t>110</t>
    </r>
    <r>
      <rPr>
        <sz val="10"/>
        <color theme="1"/>
        <rFont val="宋体"/>
        <charset val="134"/>
      </rPr>
      <t>人脱贫户（含监测对象）增收，年户均预计增收</t>
    </r>
    <r>
      <rPr>
        <sz val="10"/>
        <color theme="1"/>
        <rFont val="Times New Roman"/>
        <charset val="134"/>
      </rPr>
      <t>800</t>
    </r>
    <r>
      <rPr>
        <sz val="10"/>
        <color theme="1"/>
        <rFont val="宋体"/>
        <charset val="134"/>
      </rPr>
      <t>元。</t>
    </r>
  </si>
  <si>
    <r>
      <rPr>
        <sz val="10"/>
        <color theme="1"/>
        <rFont val="宋体"/>
        <charset val="134"/>
      </rPr>
      <t>种植砂糖橘</t>
    </r>
    <r>
      <rPr>
        <sz val="10"/>
        <color theme="1"/>
        <rFont val="Times New Roman"/>
        <charset val="134"/>
      </rPr>
      <t>50</t>
    </r>
    <r>
      <rPr>
        <sz val="10"/>
        <color theme="1"/>
        <rFont val="宋体"/>
        <charset val="134"/>
      </rPr>
      <t>亩，通过劳务用工、收益分红等方式带动</t>
    </r>
    <r>
      <rPr>
        <sz val="10"/>
        <color theme="1"/>
        <rFont val="Times New Roman"/>
        <charset val="134"/>
      </rPr>
      <t>42</t>
    </r>
    <r>
      <rPr>
        <sz val="10"/>
        <color theme="1"/>
        <rFont val="宋体"/>
        <charset val="134"/>
      </rPr>
      <t>户</t>
    </r>
    <r>
      <rPr>
        <sz val="10"/>
        <color theme="1"/>
        <rFont val="Times New Roman"/>
        <charset val="134"/>
      </rPr>
      <t>110</t>
    </r>
    <r>
      <rPr>
        <sz val="10"/>
        <color theme="1"/>
        <rFont val="宋体"/>
        <charset val="134"/>
      </rPr>
      <t>人脱贫户（含监测对象）增收，年户均预计增收</t>
    </r>
    <r>
      <rPr>
        <sz val="10"/>
        <color theme="1"/>
        <rFont val="Times New Roman"/>
        <charset val="134"/>
      </rPr>
      <t>800</t>
    </r>
    <r>
      <rPr>
        <sz val="10"/>
        <color theme="1"/>
        <rFont val="宋体"/>
        <charset val="134"/>
      </rPr>
      <t>元。</t>
    </r>
  </si>
  <si>
    <r>
      <rPr>
        <sz val="10"/>
        <color theme="1"/>
        <rFont val="宋体"/>
        <charset val="134"/>
      </rPr>
      <t>砂糖橘种植面积</t>
    </r>
    <r>
      <rPr>
        <sz val="10"/>
        <color theme="1"/>
        <rFont val="Times New Roman"/>
        <charset val="134"/>
      </rPr>
      <t>≥50</t>
    </r>
    <r>
      <rPr>
        <sz val="10"/>
        <color theme="1"/>
        <rFont val="宋体"/>
        <charset val="134"/>
      </rPr>
      <t>亩</t>
    </r>
  </si>
  <si>
    <r>
      <rPr>
        <sz val="10"/>
        <color theme="1"/>
        <rFont val="宋体"/>
        <charset val="134"/>
      </rPr>
      <t>项目总投入</t>
    </r>
    <r>
      <rPr>
        <sz val="10"/>
        <color theme="1"/>
        <rFont val="Times New Roman"/>
        <charset val="134"/>
      </rPr>
      <t>50</t>
    </r>
    <r>
      <rPr>
        <sz val="10"/>
        <color theme="1"/>
        <rFont val="宋体"/>
        <charset val="134"/>
      </rPr>
      <t>万元</t>
    </r>
  </si>
  <si>
    <r>
      <rPr>
        <sz val="10"/>
        <color theme="1"/>
        <rFont val="宋体"/>
        <charset val="134"/>
      </rPr>
      <t>受益脱贫户户数</t>
    </r>
    <r>
      <rPr>
        <sz val="10"/>
        <color theme="1"/>
        <rFont val="Times New Roman"/>
        <charset val="134"/>
      </rPr>
      <t>≥42</t>
    </r>
    <r>
      <rPr>
        <sz val="10"/>
        <color theme="1"/>
        <rFont val="宋体"/>
        <charset val="134"/>
      </rPr>
      <t>户</t>
    </r>
  </si>
  <si>
    <t>老庄镇景家山村经济合作社</t>
  </si>
  <si>
    <t>华敬东</t>
  </si>
  <si>
    <r>
      <rPr>
        <sz val="10"/>
        <color theme="1"/>
        <rFont val="Times New Roman"/>
        <charset val="134"/>
      </rPr>
      <t>2026</t>
    </r>
    <r>
      <rPr>
        <sz val="10"/>
        <color theme="1"/>
        <rFont val="宋体"/>
        <charset val="134"/>
      </rPr>
      <t>年老庄镇双井村中药材种植项目</t>
    </r>
  </si>
  <si>
    <r>
      <rPr>
        <sz val="10"/>
        <color theme="1"/>
        <rFont val="宋体"/>
        <charset val="134"/>
      </rPr>
      <t>种植黄精</t>
    </r>
    <r>
      <rPr>
        <sz val="10"/>
        <color theme="1"/>
        <rFont val="Times New Roman"/>
        <charset val="134"/>
      </rPr>
      <t>20</t>
    </r>
    <r>
      <rPr>
        <sz val="10"/>
        <color theme="1"/>
        <rFont val="宋体"/>
        <charset val="134"/>
      </rPr>
      <t>亩，淫羊藿</t>
    </r>
    <r>
      <rPr>
        <sz val="10"/>
        <color theme="1"/>
        <rFont val="Times New Roman"/>
        <charset val="134"/>
      </rPr>
      <t>20</t>
    </r>
    <r>
      <rPr>
        <sz val="10"/>
        <color theme="1"/>
        <rFont val="宋体"/>
        <charset val="134"/>
      </rPr>
      <t>亩。</t>
    </r>
  </si>
  <si>
    <t>老庄镇双井村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</si>
  <si>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的投资收益，制订收益分配方案，实行差异化分配，向脱贫户、监测户倾斜，通过劳务务工、收益分红等方式带动</t>
    </r>
    <r>
      <rPr>
        <sz val="10"/>
        <color theme="1"/>
        <rFont val="Times New Roman"/>
        <charset val="134"/>
      </rPr>
      <t>20</t>
    </r>
    <r>
      <rPr>
        <sz val="10"/>
        <color theme="1"/>
        <rFont val="宋体"/>
        <charset val="134"/>
      </rPr>
      <t>户</t>
    </r>
    <r>
      <rPr>
        <sz val="10"/>
        <color theme="1"/>
        <rFont val="Times New Roman"/>
        <charset val="134"/>
      </rPr>
      <t>45</t>
    </r>
    <r>
      <rPr>
        <sz val="10"/>
        <color theme="1"/>
        <rFont val="宋体"/>
        <charset val="134"/>
      </rPr>
      <t>人脱贫户（含监测对象）增收，年户均预计增收</t>
    </r>
    <r>
      <rPr>
        <sz val="10"/>
        <color theme="1"/>
        <rFont val="Times New Roman"/>
        <charset val="134"/>
      </rPr>
      <t>600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</si>
  <si>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：流转林地种植黄精</t>
    </r>
    <r>
      <rPr>
        <sz val="10"/>
        <color theme="1"/>
        <rFont val="Times New Roman"/>
        <charset val="134"/>
      </rPr>
      <t>20</t>
    </r>
    <r>
      <rPr>
        <sz val="10"/>
        <color theme="1"/>
        <rFont val="宋体"/>
        <charset val="134"/>
      </rPr>
      <t>亩，淫羊藿</t>
    </r>
    <r>
      <rPr>
        <sz val="10"/>
        <color theme="1"/>
        <rFont val="Times New Roman"/>
        <charset val="134"/>
      </rPr>
      <t>20</t>
    </r>
    <r>
      <rPr>
        <sz val="10"/>
        <color theme="1"/>
        <rFont val="宋体"/>
        <charset val="134"/>
      </rPr>
      <t>亩。目标</t>
    </r>
    <r>
      <rPr>
        <sz val="10"/>
        <color theme="1"/>
        <rFont val="Times New Roman"/>
        <charset val="134"/>
      </rPr>
      <t>2</t>
    </r>
    <r>
      <rPr>
        <sz val="10"/>
        <color theme="1"/>
        <rFont val="宋体"/>
        <charset val="134"/>
      </rPr>
      <t>：通过劳务用工、村集体收益分红等方式带动脱贫户</t>
    </r>
    <r>
      <rPr>
        <sz val="10"/>
        <color theme="1"/>
        <rFont val="Times New Roman"/>
        <charset val="134"/>
      </rPr>
      <t>20</t>
    </r>
    <r>
      <rPr>
        <sz val="10"/>
        <color theme="1"/>
        <rFont val="宋体"/>
        <charset val="134"/>
      </rPr>
      <t>户</t>
    </r>
    <r>
      <rPr>
        <sz val="10"/>
        <color theme="1"/>
        <rFont val="Times New Roman"/>
        <charset val="134"/>
      </rPr>
      <t>45</t>
    </r>
    <r>
      <rPr>
        <sz val="10"/>
        <color theme="1"/>
        <rFont val="宋体"/>
        <charset val="134"/>
      </rPr>
      <t>人增收，年户均预计增收</t>
    </r>
    <r>
      <rPr>
        <sz val="10"/>
        <color theme="1"/>
        <rFont val="Times New Roman"/>
        <charset val="134"/>
      </rPr>
      <t>600</t>
    </r>
    <r>
      <rPr>
        <sz val="10"/>
        <color theme="1"/>
        <rFont val="宋体"/>
        <charset val="134"/>
      </rPr>
      <t>元。</t>
    </r>
  </si>
  <si>
    <r>
      <rPr>
        <sz val="10"/>
        <color theme="1"/>
        <rFont val="宋体"/>
        <charset val="134"/>
      </rPr>
      <t>年户均预计增收</t>
    </r>
    <r>
      <rPr>
        <sz val="10"/>
        <color theme="1"/>
        <rFont val="Times New Roman"/>
        <charset val="134"/>
      </rPr>
      <t>≥600</t>
    </r>
    <r>
      <rPr>
        <sz val="10"/>
        <color theme="1"/>
        <rFont val="宋体"/>
        <charset val="134"/>
      </rPr>
      <t>元</t>
    </r>
  </si>
  <si>
    <r>
      <rPr>
        <sz val="10"/>
        <color theme="1"/>
        <rFont val="宋体"/>
        <charset val="134"/>
      </rPr>
      <t>受益脱贫户户数</t>
    </r>
    <r>
      <rPr>
        <sz val="10"/>
        <color theme="1"/>
        <rFont val="Times New Roman"/>
        <charset val="134"/>
      </rPr>
      <t>≥20</t>
    </r>
    <r>
      <rPr>
        <sz val="10"/>
        <color theme="1"/>
        <rFont val="宋体"/>
        <charset val="134"/>
      </rPr>
      <t>户</t>
    </r>
  </si>
  <si>
    <t>老庄镇双井村村经济合作社</t>
  </si>
  <si>
    <t>余俊衡</t>
  </si>
  <si>
    <r>
      <rPr>
        <sz val="10"/>
        <color theme="1"/>
        <rFont val="Times New Roman"/>
        <charset val="134"/>
      </rPr>
      <t>2026</t>
    </r>
    <r>
      <rPr>
        <sz val="10"/>
        <color theme="1"/>
        <rFont val="宋体"/>
        <charset val="134"/>
      </rPr>
      <t>年老庄镇毕家河村黄精种植项目</t>
    </r>
  </si>
  <si>
    <r>
      <rPr>
        <sz val="10"/>
        <color theme="1"/>
        <rFont val="宋体"/>
        <charset val="134"/>
      </rPr>
      <t>种植黄精</t>
    </r>
    <r>
      <rPr>
        <sz val="10"/>
        <color theme="1"/>
        <rFont val="Times New Roman"/>
        <charset val="134"/>
      </rPr>
      <t>200</t>
    </r>
    <r>
      <rPr>
        <sz val="10"/>
        <color theme="1"/>
        <rFont val="宋体"/>
        <charset val="134"/>
      </rPr>
      <t>亩，配套喷灌设施。</t>
    </r>
  </si>
  <si>
    <t>老庄镇毕家河村</t>
  </si>
  <si>
    <r>
      <rPr>
        <sz val="10"/>
        <color theme="1"/>
        <rFont val="宋体"/>
        <charset val="134"/>
      </rPr>
      <t>项目属于经营性资产，资产所有权归村集体，通过租赁托管的方式，村集体每年有不低于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的投资收益，制订收益分配方案，实行差异化分配，向脱贫户、监测户倾斜，通过劳务务工、收益分红等方式带动</t>
    </r>
    <r>
      <rPr>
        <sz val="10"/>
        <color theme="1"/>
        <rFont val="Times New Roman"/>
        <charset val="134"/>
      </rPr>
      <t>50</t>
    </r>
    <r>
      <rPr>
        <sz val="10"/>
        <color theme="1"/>
        <rFont val="宋体"/>
        <charset val="134"/>
      </rPr>
      <t>户</t>
    </r>
    <r>
      <rPr>
        <sz val="10"/>
        <color theme="1"/>
        <rFont val="Times New Roman"/>
        <charset val="134"/>
      </rPr>
      <t>150</t>
    </r>
    <r>
      <rPr>
        <sz val="10"/>
        <color theme="1"/>
        <rFont val="宋体"/>
        <charset val="134"/>
      </rPr>
      <t>人脱贫户（含监测对象）增收，年户均预计增收</t>
    </r>
    <r>
      <rPr>
        <sz val="10"/>
        <color theme="1"/>
        <rFont val="Times New Roman"/>
        <charset val="134"/>
      </rPr>
      <t>800</t>
    </r>
    <r>
      <rPr>
        <sz val="10"/>
        <color theme="1"/>
        <rFont val="宋体"/>
        <charset val="134"/>
      </rPr>
      <t>元。</t>
    </r>
  </si>
  <si>
    <r>
      <rPr>
        <sz val="10"/>
        <color theme="1"/>
        <rFont val="宋体"/>
        <charset val="134"/>
      </rPr>
      <t>劳务用工</t>
    </r>
    <r>
      <rPr>
        <sz val="10"/>
        <color theme="1"/>
        <rFont val="Times New Roman"/>
        <charset val="134"/>
      </rPr>
      <t xml:space="preserve">
</t>
    </r>
    <r>
      <rPr>
        <sz val="10"/>
        <color theme="1"/>
        <rFont val="宋体"/>
        <charset val="134"/>
      </rPr>
      <t>带动生产</t>
    </r>
  </si>
  <si>
    <r>
      <rPr>
        <sz val="10"/>
        <color theme="1"/>
        <rFont val="宋体"/>
        <charset val="134"/>
      </rPr>
      <t>目标</t>
    </r>
    <r>
      <rPr>
        <sz val="10"/>
        <color theme="1"/>
        <rFont val="Times New Roman"/>
        <charset val="134"/>
      </rPr>
      <t>1</t>
    </r>
    <r>
      <rPr>
        <sz val="10"/>
        <color theme="1"/>
        <rFont val="宋体"/>
        <charset val="134"/>
      </rPr>
      <t>：流转林地种植黄精</t>
    </r>
    <r>
      <rPr>
        <sz val="10"/>
        <color theme="1"/>
        <rFont val="Times New Roman"/>
        <charset val="134"/>
      </rPr>
      <t>200</t>
    </r>
    <r>
      <rPr>
        <sz val="10"/>
        <color theme="1"/>
        <rFont val="宋体"/>
        <charset val="134"/>
      </rPr>
      <t>亩；</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：通过劳务用工、收益分红等方式带动</t>
    </r>
    <r>
      <rPr>
        <sz val="10"/>
        <color theme="1"/>
        <rFont val="Times New Roman"/>
        <charset val="134"/>
      </rPr>
      <t>50</t>
    </r>
    <r>
      <rPr>
        <sz val="10"/>
        <color theme="1"/>
        <rFont val="宋体"/>
        <charset val="134"/>
      </rPr>
      <t>户</t>
    </r>
    <r>
      <rPr>
        <sz val="10"/>
        <color theme="1"/>
        <rFont val="Times New Roman"/>
        <charset val="134"/>
      </rPr>
      <t>150</t>
    </r>
    <r>
      <rPr>
        <sz val="10"/>
        <color theme="1"/>
        <rFont val="宋体"/>
        <charset val="134"/>
      </rPr>
      <t>人群众（含监测对象）增收，年户均预计增收</t>
    </r>
    <r>
      <rPr>
        <sz val="10"/>
        <color theme="1"/>
        <rFont val="Times New Roman"/>
        <charset val="134"/>
      </rPr>
      <t>800</t>
    </r>
    <r>
      <rPr>
        <sz val="10"/>
        <color theme="1"/>
        <rFont val="宋体"/>
        <charset val="134"/>
      </rPr>
      <t>元。</t>
    </r>
  </si>
  <si>
    <r>
      <rPr>
        <sz val="10"/>
        <color theme="1"/>
        <rFont val="宋体"/>
        <charset val="134"/>
      </rPr>
      <t>黄精种植面积</t>
    </r>
    <r>
      <rPr>
        <sz val="10"/>
        <color theme="1"/>
        <rFont val="Times New Roman"/>
        <charset val="134"/>
      </rPr>
      <t>≥200</t>
    </r>
    <r>
      <rPr>
        <sz val="10"/>
        <color theme="1"/>
        <rFont val="宋体"/>
        <charset val="134"/>
      </rPr>
      <t>亩</t>
    </r>
  </si>
  <si>
    <r>
      <rPr>
        <sz val="10"/>
        <color theme="1"/>
        <rFont val="宋体"/>
        <charset val="134"/>
      </rPr>
      <t>项目总投入</t>
    </r>
    <r>
      <rPr>
        <sz val="10"/>
        <color theme="1"/>
        <rFont val="Times New Roman"/>
        <charset val="134"/>
      </rPr>
      <t>160</t>
    </r>
    <r>
      <rPr>
        <sz val="10"/>
        <color theme="1"/>
        <rFont val="宋体"/>
        <charset val="134"/>
      </rPr>
      <t>万元</t>
    </r>
  </si>
  <si>
    <r>
      <rPr>
        <sz val="10"/>
        <color theme="1"/>
        <rFont val="宋体"/>
        <charset val="134"/>
      </rPr>
      <t>受益脱贫户户数</t>
    </r>
    <r>
      <rPr>
        <sz val="10"/>
        <color theme="1"/>
        <rFont val="Times New Roman"/>
        <charset val="134"/>
      </rPr>
      <t>≥50</t>
    </r>
    <r>
      <rPr>
        <sz val="10"/>
        <color theme="1"/>
        <rFont val="宋体"/>
        <charset val="134"/>
      </rPr>
      <t>户</t>
    </r>
  </si>
  <si>
    <t>老庄镇毕家河村经济合作社</t>
  </si>
  <si>
    <t>余晓纪</t>
  </si>
  <si>
    <r>
      <rPr>
        <sz val="10"/>
        <color theme="1"/>
        <rFont val="Times New Roman"/>
        <charset val="134"/>
      </rPr>
      <t>2026</t>
    </r>
    <r>
      <rPr>
        <sz val="10"/>
        <color theme="1"/>
        <rFont val="宋体"/>
        <charset val="134"/>
      </rPr>
      <t>年老庄镇毕家河村元胡种植项目</t>
    </r>
  </si>
  <si>
    <r>
      <rPr>
        <sz val="10"/>
        <color theme="1"/>
        <rFont val="宋体"/>
        <charset val="134"/>
      </rPr>
      <t>种植元胡</t>
    </r>
    <r>
      <rPr>
        <sz val="10"/>
        <color theme="1"/>
        <rFont val="Times New Roman"/>
        <charset val="134"/>
      </rPr>
      <t>40</t>
    </r>
    <r>
      <rPr>
        <sz val="10"/>
        <color theme="1"/>
        <rFont val="宋体"/>
        <charset val="134"/>
      </rPr>
      <t>亩</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</si>
  <si>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的投资收益，制订收益分配方案，实行差异化分配，向脱贫户、监测户倾斜，通过劳务务工、收益分红等方式带动</t>
    </r>
    <r>
      <rPr>
        <sz val="10"/>
        <color theme="1"/>
        <rFont val="Times New Roman"/>
        <charset val="134"/>
      </rPr>
      <t>30</t>
    </r>
    <r>
      <rPr>
        <sz val="10"/>
        <color theme="1"/>
        <rFont val="宋体"/>
        <charset val="134"/>
      </rPr>
      <t>户</t>
    </r>
    <r>
      <rPr>
        <sz val="10"/>
        <color theme="1"/>
        <rFont val="Times New Roman"/>
        <charset val="134"/>
      </rPr>
      <t>80</t>
    </r>
    <r>
      <rPr>
        <sz val="10"/>
        <color theme="1"/>
        <rFont val="宋体"/>
        <charset val="134"/>
      </rPr>
      <t>人脱贫户增收（含监测对象）增收，年户均预计增收</t>
    </r>
    <r>
      <rPr>
        <sz val="10"/>
        <color theme="1"/>
        <rFont val="Times New Roman"/>
        <charset val="134"/>
      </rPr>
      <t>700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</si>
  <si>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：种植元胡</t>
    </r>
    <r>
      <rPr>
        <sz val="10"/>
        <color theme="1"/>
        <rFont val="Times New Roman"/>
        <charset val="134"/>
      </rPr>
      <t>40</t>
    </r>
    <r>
      <rPr>
        <sz val="10"/>
        <color theme="1"/>
        <rFont val="宋体"/>
        <charset val="134"/>
      </rPr>
      <t>亩。目标</t>
    </r>
    <r>
      <rPr>
        <sz val="10"/>
        <color theme="1"/>
        <rFont val="Times New Roman"/>
        <charset val="134"/>
      </rPr>
      <t>2</t>
    </r>
    <r>
      <rPr>
        <sz val="10"/>
        <color theme="1"/>
        <rFont val="宋体"/>
        <charset val="134"/>
      </rPr>
      <t>：通过劳务用工、收益分红等方式带动</t>
    </r>
    <r>
      <rPr>
        <sz val="10"/>
        <color theme="1"/>
        <rFont val="Times New Roman"/>
        <charset val="134"/>
      </rPr>
      <t>30</t>
    </r>
    <r>
      <rPr>
        <sz val="10"/>
        <color theme="1"/>
        <rFont val="宋体"/>
        <charset val="134"/>
      </rPr>
      <t>户</t>
    </r>
    <r>
      <rPr>
        <sz val="10"/>
        <color theme="1"/>
        <rFont val="Times New Roman"/>
        <charset val="134"/>
      </rPr>
      <t>80</t>
    </r>
    <r>
      <rPr>
        <sz val="10"/>
        <color theme="1"/>
        <rFont val="宋体"/>
        <charset val="134"/>
      </rPr>
      <t>人群众（含监测对象）增收，年户均预计增收</t>
    </r>
    <r>
      <rPr>
        <sz val="10"/>
        <color theme="1"/>
        <rFont val="Times New Roman"/>
        <charset val="134"/>
      </rPr>
      <t>700</t>
    </r>
    <r>
      <rPr>
        <sz val="10"/>
        <color theme="1"/>
        <rFont val="宋体"/>
        <charset val="134"/>
      </rPr>
      <t>元。</t>
    </r>
  </si>
  <si>
    <r>
      <rPr>
        <sz val="10"/>
        <color theme="1"/>
        <rFont val="宋体"/>
        <charset val="134"/>
      </rPr>
      <t>元胡种植面积</t>
    </r>
    <r>
      <rPr>
        <sz val="10"/>
        <color theme="1"/>
        <rFont val="Times New Roman"/>
        <charset val="134"/>
      </rPr>
      <t>≥40</t>
    </r>
    <r>
      <rPr>
        <sz val="10"/>
        <color theme="1"/>
        <rFont val="宋体"/>
        <charset val="134"/>
      </rPr>
      <t>亩</t>
    </r>
  </si>
  <si>
    <r>
      <rPr>
        <sz val="10"/>
        <color theme="1"/>
        <rFont val="宋体"/>
        <charset val="134"/>
      </rPr>
      <t>年户均预计增收</t>
    </r>
    <r>
      <rPr>
        <sz val="10"/>
        <color theme="1"/>
        <rFont val="Times New Roman"/>
        <charset val="134"/>
      </rPr>
      <t>≥700</t>
    </r>
    <r>
      <rPr>
        <sz val="10"/>
        <color theme="1"/>
        <rFont val="宋体"/>
        <charset val="134"/>
      </rPr>
      <t>元</t>
    </r>
  </si>
  <si>
    <r>
      <rPr>
        <sz val="10"/>
        <color theme="1"/>
        <rFont val="宋体"/>
        <charset val="134"/>
      </rPr>
      <t>受益脱贫户户数</t>
    </r>
    <r>
      <rPr>
        <sz val="10"/>
        <color theme="1"/>
        <rFont val="Times New Roman"/>
        <charset val="134"/>
      </rPr>
      <t>≥30</t>
    </r>
    <r>
      <rPr>
        <sz val="10"/>
        <color theme="1"/>
        <rFont val="宋体"/>
        <charset val="134"/>
      </rPr>
      <t>户</t>
    </r>
  </si>
  <si>
    <r>
      <rPr>
        <sz val="10"/>
        <color theme="1"/>
        <rFont val="Times New Roman"/>
        <charset val="134"/>
      </rPr>
      <t>2026</t>
    </r>
    <r>
      <rPr>
        <sz val="10"/>
        <color theme="1"/>
        <rFont val="宋体"/>
        <charset val="134"/>
      </rPr>
      <t>年老庄镇杨家坡村高品质早熟大棚盆栽蓝莓种植项目</t>
    </r>
  </si>
  <si>
    <r>
      <rPr>
        <sz val="10"/>
        <color theme="1"/>
        <rFont val="宋体"/>
        <charset val="134"/>
      </rPr>
      <t>流转土</t>
    </r>
    <r>
      <rPr>
        <sz val="10"/>
        <color theme="1"/>
        <rFont val="Times New Roman"/>
        <charset val="134"/>
      </rPr>
      <t>20</t>
    </r>
    <r>
      <rPr>
        <sz val="10"/>
        <color theme="1"/>
        <rFont val="宋体"/>
        <charset val="134"/>
      </rPr>
      <t>亩，搭建阳光大棚及配套设施，购买盆栽蓝莓专用盆、专用土壤、专用蓝莓苗。培育盆栽蓝莓</t>
    </r>
    <r>
      <rPr>
        <sz val="10"/>
        <color theme="1"/>
        <rFont val="Times New Roman"/>
        <charset val="134"/>
      </rPr>
      <t>20</t>
    </r>
    <r>
      <rPr>
        <sz val="10"/>
        <color theme="1"/>
        <rFont val="宋体"/>
        <charset val="134"/>
      </rPr>
      <t>亩</t>
    </r>
    <r>
      <rPr>
        <sz val="10"/>
        <color theme="1"/>
        <rFont val="Times New Roman"/>
        <charset val="134"/>
      </rPr>
      <t>6000</t>
    </r>
    <r>
      <rPr>
        <sz val="10"/>
        <color theme="1"/>
        <rFont val="宋体"/>
        <charset val="134"/>
      </rPr>
      <t>盆，配备滴灌等设备。</t>
    </r>
  </si>
  <si>
    <r>
      <rPr>
        <sz val="10"/>
        <color theme="1"/>
        <rFont val="宋体"/>
        <charset val="134"/>
      </rPr>
      <t>老庄镇</t>
    </r>
    <r>
      <rPr>
        <sz val="10"/>
        <color theme="1"/>
        <rFont val="Times New Roman"/>
        <charset val="134"/>
      </rPr>
      <t xml:space="preserve">
</t>
    </r>
    <r>
      <rPr>
        <sz val="10"/>
        <color theme="1"/>
        <rFont val="宋体"/>
        <charset val="134"/>
      </rPr>
      <t>杨家坡村</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</si>
  <si>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的投资收益，通过劳务务工带动</t>
    </r>
    <r>
      <rPr>
        <sz val="10"/>
        <color theme="1"/>
        <rFont val="Times New Roman"/>
        <charset val="134"/>
      </rPr>
      <t>20</t>
    </r>
    <r>
      <rPr>
        <sz val="10"/>
        <color theme="1"/>
        <rFont val="宋体"/>
        <charset val="134"/>
      </rPr>
      <t>户</t>
    </r>
    <r>
      <rPr>
        <sz val="10"/>
        <color theme="1"/>
        <rFont val="Times New Roman"/>
        <charset val="134"/>
      </rPr>
      <t>48</t>
    </r>
    <r>
      <rPr>
        <sz val="10"/>
        <color theme="1"/>
        <rFont val="宋体"/>
        <charset val="134"/>
      </rPr>
      <t>人脱贫户增收（含监测对象）增收，年户均预计增收</t>
    </r>
    <r>
      <rPr>
        <sz val="10"/>
        <color theme="1"/>
        <rFont val="Times New Roman"/>
        <charset val="134"/>
      </rPr>
      <t>1500</t>
    </r>
    <r>
      <rPr>
        <sz val="10"/>
        <color theme="1"/>
        <rFont val="宋体"/>
        <charset val="134"/>
      </rPr>
      <t>元。</t>
    </r>
  </si>
  <si>
    <t>劳务用工</t>
  </si>
  <si>
    <r>
      <rPr>
        <sz val="10"/>
        <color theme="1"/>
        <rFont val="宋体"/>
        <charset val="134"/>
      </rPr>
      <t>目标：</t>
    </r>
    <r>
      <rPr>
        <sz val="10"/>
        <color theme="1"/>
        <rFont val="Times New Roman"/>
        <charset val="134"/>
      </rPr>
      <t>1</t>
    </r>
    <r>
      <rPr>
        <sz val="10"/>
        <color theme="1"/>
        <rFont val="宋体"/>
        <charset val="134"/>
      </rPr>
      <t>、流转土地</t>
    </r>
    <r>
      <rPr>
        <sz val="10"/>
        <color theme="1"/>
        <rFont val="Times New Roman"/>
        <charset val="134"/>
      </rPr>
      <t>20</t>
    </r>
    <r>
      <rPr>
        <sz val="10"/>
        <color theme="1"/>
        <rFont val="宋体"/>
        <charset val="134"/>
      </rPr>
      <t>亩</t>
    </r>
    <r>
      <rPr>
        <sz val="10"/>
        <color theme="1"/>
        <rFont val="Times New Roman"/>
        <charset val="134"/>
      </rPr>
      <t>2</t>
    </r>
    <r>
      <rPr>
        <sz val="10"/>
        <color theme="1"/>
        <rFont val="宋体"/>
        <charset val="134"/>
      </rPr>
      <t>、购买大棚及配套设施，购买蓝莓苗</t>
    </r>
    <r>
      <rPr>
        <sz val="10"/>
        <color theme="1"/>
        <rFont val="Times New Roman"/>
        <charset val="134"/>
      </rPr>
      <t>6000</t>
    </r>
    <r>
      <rPr>
        <sz val="10"/>
        <color theme="1"/>
        <rFont val="宋体"/>
        <charset val="134"/>
      </rPr>
      <t>株（包含蓝莓专用盆、专用苗，专用土壤），购买配套滴灌设备等。</t>
    </r>
  </si>
  <si>
    <r>
      <rPr>
        <sz val="10"/>
        <color theme="1"/>
        <rFont val="Times New Roman"/>
        <charset val="134"/>
      </rPr>
      <t>1</t>
    </r>
    <r>
      <rPr>
        <sz val="10"/>
        <color theme="1"/>
        <rFont val="宋体"/>
        <charset val="134"/>
      </rPr>
      <t>、搭建标准大棚</t>
    </r>
    <r>
      <rPr>
        <sz val="10"/>
        <color theme="1"/>
        <rFont val="Times New Roman"/>
        <charset val="134"/>
      </rPr>
      <t>≥12000</t>
    </r>
    <r>
      <rPr>
        <sz val="10"/>
        <color theme="1"/>
        <rFont val="宋体"/>
        <charset val="134"/>
      </rPr>
      <t>平方米；</t>
    </r>
    <r>
      <rPr>
        <sz val="10"/>
        <color theme="1"/>
        <rFont val="Times New Roman"/>
        <charset val="134"/>
      </rPr>
      <t>2</t>
    </r>
    <r>
      <rPr>
        <sz val="10"/>
        <color theme="1"/>
        <rFont val="宋体"/>
        <charset val="134"/>
      </rPr>
      <t>、购买蓝莓苗</t>
    </r>
    <r>
      <rPr>
        <sz val="10"/>
        <color theme="1"/>
        <rFont val="Times New Roman"/>
        <charset val="134"/>
      </rPr>
      <t>≥6000</t>
    </r>
    <r>
      <rPr>
        <sz val="10"/>
        <color theme="1"/>
        <rFont val="宋体"/>
        <charset val="134"/>
      </rPr>
      <t>株，</t>
    </r>
    <r>
      <rPr>
        <sz val="10"/>
        <color theme="1"/>
        <rFont val="Times New Roman"/>
        <charset val="134"/>
      </rPr>
      <t>3</t>
    </r>
    <r>
      <rPr>
        <sz val="10"/>
        <color theme="1"/>
        <rFont val="宋体"/>
        <charset val="134"/>
      </rPr>
      <t>、滴灌设备</t>
    </r>
    <r>
      <rPr>
        <sz val="10"/>
        <color theme="1"/>
        <rFont val="Times New Roman"/>
        <charset val="134"/>
      </rPr>
      <t>≥1</t>
    </r>
    <r>
      <rPr>
        <sz val="10"/>
        <color theme="1"/>
        <rFont val="宋体"/>
        <charset val="134"/>
      </rPr>
      <t>套</t>
    </r>
  </si>
  <si>
    <r>
      <rPr>
        <sz val="10"/>
        <color theme="1"/>
        <rFont val="宋体"/>
        <charset val="134"/>
      </rPr>
      <t>项目总投入</t>
    </r>
    <r>
      <rPr>
        <sz val="10"/>
        <color theme="1"/>
        <rFont val="Times New Roman"/>
        <charset val="134"/>
      </rPr>
      <t>128</t>
    </r>
    <r>
      <rPr>
        <sz val="10"/>
        <color theme="1"/>
        <rFont val="宋体"/>
        <charset val="134"/>
      </rPr>
      <t>万元</t>
    </r>
  </si>
  <si>
    <r>
      <rPr>
        <sz val="10"/>
        <color theme="1"/>
        <rFont val="宋体"/>
        <charset val="134"/>
      </rPr>
      <t>年户均预计增收</t>
    </r>
    <r>
      <rPr>
        <sz val="10"/>
        <color theme="1"/>
        <rFont val="Times New Roman"/>
        <charset val="134"/>
      </rPr>
      <t>≥1500</t>
    </r>
    <r>
      <rPr>
        <sz val="10"/>
        <color theme="1"/>
        <rFont val="宋体"/>
        <charset val="134"/>
      </rPr>
      <t>元</t>
    </r>
  </si>
  <si>
    <t>杨家坡村经济合作社</t>
  </si>
  <si>
    <t>杨亚钧</t>
  </si>
  <si>
    <r>
      <rPr>
        <sz val="10"/>
        <color theme="1"/>
        <rFont val="Times New Roman"/>
        <charset val="134"/>
      </rPr>
      <t>2026</t>
    </r>
    <r>
      <rPr>
        <sz val="10"/>
        <color theme="1"/>
        <rFont val="宋体"/>
        <charset val="134"/>
      </rPr>
      <t>年柳林镇脱贫户（监测户）生产发展补助项目</t>
    </r>
  </si>
  <si>
    <r>
      <rPr>
        <sz val="10"/>
        <color theme="1"/>
        <rFont val="宋体"/>
        <charset val="134"/>
      </rPr>
      <t>新发展蔬菜种植</t>
    </r>
    <r>
      <rPr>
        <sz val="10"/>
        <color theme="1"/>
        <rFont val="Times New Roman"/>
        <charset val="134"/>
      </rPr>
      <t>8.86</t>
    </r>
    <r>
      <rPr>
        <sz val="10"/>
        <color theme="1"/>
        <rFont val="宋体"/>
        <charset val="134"/>
      </rPr>
      <t>亩，元胡、乌药等中药材</t>
    </r>
    <r>
      <rPr>
        <sz val="10"/>
        <color theme="1"/>
        <rFont val="Times New Roman"/>
        <charset val="134"/>
      </rPr>
      <t>108.76</t>
    </r>
    <r>
      <rPr>
        <sz val="10"/>
        <color theme="1"/>
        <rFont val="宋体"/>
        <charset val="134"/>
      </rPr>
      <t>亩，猕猴桃</t>
    </r>
    <r>
      <rPr>
        <sz val="10"/>
        <color theme="1"/>
        <rFont val="Times New Roman"/>
        <charset val="134"/>
      </rPr>
      <t>4</t>
    </r>
    <r>
      <rPr>
        <sz val="10"/>
        <color theme="1"/>
        <rFont val="宋体"/>
        <charset val="134"/>
      </rPr>
      <t>亩，养牛</t>
    </r>
    <r>
      <rPr>
        <sz val="10"/>
        <color theme="1"/>
        <rFont val="Times New Roman"/>
        <charset val="134"/>
      </rPr>
      <t>3</t>
    </r>
    <r>
      <rPr>
        <sz val="10"/>
        <color theme="1"/>
        <rFont val="宋体"/>
        <charset val="134"/>
      </rPr>
      <t>头，养猪、养羊</t>
    </r>
    <r>
      <rPr>
        <sz val="10"/>
        <color theme="1"/>
        <rFont val="Times New Roman"/>
        <charset val="134"/>
      </rPr>
      <t>14</t>
    </r>
    <r>
      <rPr>
        <sz val="10"/>
        <color theme="1"/>
        <rFont val="宋体"/>
        <charset val="134"/>
      </rPr>
      <t>头，新发展家禽养殖</t>
    </r>
    <r>
      <rPr>
        <sz val="10"/>
        <color theme="1"/>
        <rFont val="Times New Roman"/>
        <charset val="134"/>
      </rPr>
      <t>1506</t>
    </r>
    <r>
      <rPr>
        <sz val="10"/>
        <color theme="1"/>
        <rFont val="宋体"/>
        <charset val="134"/>
      </rPr>
      <t>只。</t>
    </r>
  </si>
  <si>
    <t>柳林镇</t>
  </si>
  <si>
    <r>
      <rPr>
        <sz val="10"/>
        <color theme="1"/>
        <rFont val="宋体"/>
        <charset val="134"/>
      </rPr>
      <t>项目属于到户类资产，按照《城固县财政衔接资金支持产业发展奖补办法》文件要求及补助标准，项目实施后可带动脱贫户</t>
    </r>
    <r>
      <rPr>
        <sz val="10"/>
        <color theme="1"/>
        <rFont val="Times New Roman"/>
        <charset val="134"/>
      </rPr>
      <t>115</t>
    </r>
    <r>
      <rPr>
        <sz val="10"/>
        <color theme="1"/>
        <rFont val="宋体"/>
        <charset val="134"/>
      </rPr>
      <t>户</t>
    </r>
    <r>
      <rPr>
        <sz val="10"/>
        <color theme="1"/>
        <rFont val="Times New Roman"/>
        <charset val="134"/>
      </rPr>
      <t>380</t>
    </r>
    <r>
      <rPr>
        <sz val="10"/>
        <color theme="1"/>
        <rFont val="宋体"/>
        <charset val="134"/>
      </rPr>
      <t>人发展产业，预计年户均增收</t>
    </r>
    <r>
      <rPr>
        <sz val="10"/>
        <color theme="1"/>
        <rFont val="Times New Roman"/>
        <charset val="134"/>
      </rPr>
      <t>300</t>
    </r>
    <r>
      <rPr>
        <sz val="10"/>
        <color theme="1"/>
        <rFont val="宋体"/>
        <charset val="134"/>
      </rPr>
      <t>元，增收致富。</t>
    </r>
  </si>
  <si>
    <r>
      <rPr>
        <sz val="10"/>
        <color theme="1"/>
        <rFont val="宋体"/>
        <charset val="134"/>
      </rPr>
      <t>新发展蔬菜种植</t>
    </r>
    <r>
      <rPr>
        <sz val="10"/>
        <color theme="1"/>
        <rFont val="Times New Roman"/>
        <charset val="134"/>
      </rPr>
      <t>8.86</t>
    </r>
    <r>
      <rPr>
        <sz val="10"/>
        <color theme="1"/>
        <rFont val="宋体"/>
        <charset val="134"/>
      </rPr>
      <t>亩，元胡、乌药等中药材</t>
    </r>
    <r>
      <rPr>
        <sz val="10"/>
        <color theme="1"/>
        <rFont val="Times New Roman"/>
        <charset val="134"/>
      </rPr>
      <t>108.76</t>
    </r>
    <r>
      <rPr>
        <sz val="10"/>
        <color theme="1"/>
        <rFont val="宋体"/>
        <charset val="134"/>
      </rPr>
      <t>亩，猕猴桃</t>
    </r>
    <r>
      <rPr>
        <sz val="10"/>
        <color theme="1"/>
        <rFont val="Times New Roman"/>
        <charset val="134"/>
      </rPr>
      <t>4</t>
    </r>
    <r>
      <rPr>
        <sz val="10"/>
        <color theme="1"/>
        <rFont val="宋体"/>
        <charset val="134"/>
      </rPr>
      <t>亩，养牛</t>
    </r>
    <r>
      <rPr>
        <sz val="10"/>
        <color theme="1"/>
        <rFont val="Times New Roman"/>
        <charset val="134"/>
      </rPr>
      <t>3</t>
    </r>
    <r>
      <rPr>
        <sz val="10"/>
        <color theme="1"/>
        <rFont val="宋体"/>
        <charset val="134"/>
      </rPr>
      <t>头，养猪、养羊</t>
    </r>
    <r>
      <rPr>
        <sz val="10"/>
        <color theme="1"/>
        <rFont val="Times New Roman"/>
        <charset val="134"/>
      </rPr>
      <t>14</t>
    </r>
    <r>
      <rPr>
        <sz val="10"/>
        <color theme="1"/>
        <rFont val="宋体"/>
        <charset val="134"/>
      </rPr>
      <t>头，新发展家禽养殖</t>
    </r>
    <r>
      <rPr>
        <sz val="10"/>
        <color theme="1"/>
        <rFont val="Times New Roman"/>
        <charset val="134"/>
      </rPr>
      <t>1506</t>
    </r>
    <r>
      <rPr>
        <sz val="10"/>
        <color theme="1"/>
        <rFont val="宋体"/>
        <charset val="134"/>
      </rPr>
      <t>只。项目实施后可带动脱贫户</t>
    </r>
    <r>
      <rPr>
        <sz val="10"/>
        <color theme="1"/>
        <rFont val="Times New Roman"/>
        <charset val="134"/>
      </rPr>
      <t>115</t>
    </r>
    <r>
      <rPr>
        <sz val="10"/>
        <color theme="1"/>
        <rFont val="宋体"/>
        <charset val="134"/>
      </rPr>
      <t>户</t>
    </r>
    <r>
      <rPr>
        <sz val="10"/>
        <color theme="1"/>
        <rFont val="Times New Roman"/>
        <charset val="134"/>
      </rPr>
      <t>380</t>
    </r>
    <r>
      <rPr>
        <sz val="10"/>
        <color theme="1"/>
        <rFont val="宋体"/>
        <charset val="134"/>
      </rPr>
      <t>人发展产业，预计年户均增收</t>
    </r>
    <r>
      <rPr>
        <sz val="10"/>
        <color theme="1"/>
        <rFont val="Times New Roman"/>
        <charset val="134"/>
      </rPr>
      <t>200</t>
    </r>
    <r>
      <rPr>
        <sz val="10"/>
        <color theme="1"/>
        <rFont val="宋体"/>
        <charset val="134"/>
      </rPr>
      <t>元，增收致富。</t>
    </r>
  </si>
  <si>
    <r>
      <rPr>
        <sz val="10"/>
        <color theme="1"/>
        <rFont val="宋体"/>
        <charset val="134"/>
      </rPr>
      <t>新发展蔬菜种植</t>
    </r>
    <r>
      <rPr>
        <sz val="10"/>
        <color theme="1"/>
        <rFont val="Times New Roman"/>
        <charset val="134"/>
      </rPr>
      <t>≥8.86</t>
    </r>
    <r>
      <rPr>
        <sz val="10"/>
        <color theme="1"/>
        <rFont val="宋体"/>
        <charset val="134"/>
      </rPr>
      <t>亩，元胡、乌药等中药材</t>
    </r>
    <r>
      <rPr>
        <sz val="10"/>
        <color theme="1"/>
        <rFont val="Times New Roman"/>
        <charset val="134"/>
      </rPr>
      <t>≥108.76</t>
    </r>
    <r>
      <rPr>
        <sz val="10"/>
        <color theme="1"/>
        <rFont val="宋体"/>
        <charset val="134"/>
      </rPr>
      <t>亩，猕猴桃</t>
    </r>
    <r>
      <rPr>
        <sz val="10"/>
        <color theme="1"/>
        <rFont val="Times New Roman"/>
        <charset val="134"/>
      </rPr>
      <t>≥4</t>
    </r>
    <r>
      <rPr>
        <sz val="10"/>
        <color theme="1"/>
        <rFont val="宋体"/>
        <charset val="134"/>
      </rPr>
      <t>亩，养牛</t>
    </r>
    <r>
      <rPr>
        <sz val="10"/>
        <color theme="1"/>
        <rFont val="Times New Roman"/>
        <charset val="134"/>
      </rPr>
      <t>≥3</t>
    </r>
    <r>
      <rPr>
        <sz val="10"/>
        <color theme="1"/>
        <rFont val="宋体"/>
        <charset val="134"/>
      </rPr>
      <t>头，养猪、养羊</t>
    </r>
    <r>
      <rPr>
        <sz val="10"/>
        <color theme="1"/>
        <rFont val="Times New Roman"/>
        <charset val="134"/>
      </rPr>
      <t>≥14</t>
    </r>
    <r>
      <rPr>
        <sz val="10"/>
        <color theme="1"/>
        <rFont val="宋体"/>
        <charset val="134"/>
      </rPr>
      <t>头，新发展家禽养殖</t>
    </r>
    <r>
      <rPr>
        <sz val="10"/>
        <color theme="1"/>
        <rFont val="Times New Roman"/>
        <charset val="134"/>
      </rPr>
      <t>≥1506</t>
    </r>
    <r>
      <rPr>
        <sz val="10"/>
        <color theme="1"/>
        <rFont val="宋体"/>
        <charset val="134"/>
      </rPr>
      <t>只。</t>
    </r>
  </si>
  <si>
    <r>
      <rPr>
        <sz val="10"/>
        <color theme="1"/>
        <rFont val="宋体"/>
        <charset val="134"/>
      </rPr>
      <t>项目总投入</t>
    </r>
    <r>
      <rPr>
        <sz val="10"/>
        <color theme="1"/>
        <rFont val="Times New Roman"/>
        <charset val="134"/>
      </rPr>
      <t>11.5</t>
    </r>
    <r>
      <rPr>
        <sz val="10"/>
        <color theme="1"/>
        <rFont val="宋体"/>
        <charset val="134"/>
      </rPr>
      <t>万元</t>
    </r>
  </si>
  <si>
    <r>
      <rPr>
        <sz val="10"/>
        <color theme="1"/>
        <rFont val="宋体"/>
        <charset val="134"/>
      </rPr>
      <t>预计增加年户均收入</t>
    </r>
    <r>
      <rPr>
        <sz val="10"/>
        <color theme="1"/>
        <rFont val="Times New Roman"/>
        <charset val="134"/>
      </rPr>
      <t>300</t>
    </r>
    <r>
      <rPr>
        <sz val="10"/>
        <color theme="1"/>
        <rFont val="宋体"/>
        <charset val="134"/>
      </rPr>
      <t>元</t>
    </r>
  </si>
  <si>
    <r>
      <rPr>
        <sz val="10"/>
        <color theme="1"/>
        <rFont val="宋体"/>
        <charset val="134"/>
      </rPr>
      <t>受益脱贫户（含监测对象）户数</t>
    </r>
    <r>
      <rPr>
        <sz val="10"/>
        <color theme="1"/>
        <rFont val="Times New Roman"/>
        <charset val="134"/>
      </rPr>
      <t>≥115</t>
    </r>
    <r>
      <rPr>
        <sz val="10"/>
        <color theme="1"/>
        <rFont val="宋体"/>
        <charset val="134"/>
      </rPr>
      <t>户</t>
    </r>
  </si>
  <si>
    <t>黄喧</t>
  </si>
  <si>
    <r>
      <rPr>
        <sz val="10"/>
        <color theme="1"/>
        <rFont val="Times New Roman"/>
        <charset val="134"/>
      </rPr>
      <t>2026</t>
    </r>
    <r>
      <rPr>
        <sz val="10"/>
        <color theme="1"/>
        <rFont val="宋体"/>
        <charset val="134"/>
      </rPr>
      <t>年二里镇脱贫户、监测对象特色产业发展直补到户项目</t>
    </r>
  </si>
  <si>
    <r>
      <rPr>
        <sz val="10"/>
        <color theme="1"/>
        <rFont val="宋体"/>
        <charset val="134"/>
      </rPr>
      <t>计划发展草本药材</t>
    </r>
    <r>
      <rPr>
        <sz val="10"/>
        <color theme="1"/>
        <rFont val="Times New Roman"/>
        <charset val="134"/>
      </rPr>
      <t>1200</t>
    </r>
    <r>
      <rPr>
        <sz val="10"/>
        <color theme="1"/>
        <rFont val="宋体"/>
        <charset val="134"/>
      </rPr>
      <t>亩，养牛</t>
    </r>
    <r>
      <rPr>
        <sz val="10"/>
        <color theme="1"/>
        <rFont val="Times New Roman"/>
        <charset val="134"/>
      </rPr>
      <t>600</t>
    </r>
    <r>
      <rPr>
        <sz val="10"/>
        <color theme="1"/>
        <rFont val="宋体"/>
        <charset val="134"/>
      </rPr>
      <t>头，养猪</t>
    </r>
    <r>
      <rPr>
        <sz val="10"/>
        <color theme="1"/>
        <rFont val="Times New Roman"/>
        <charset val="134"/>
      </rPr>
      <t>800</t>
    </r>
    <r>
      <rPr>
        <sz val="10"/>
        <color theme="1"/>
        <rFont val="宋体"/>
        <charset val="134"/>
      </rPr>
      <t>头，羊</t>
    </r>
    <r>
      <rPr>
        <sz val="10"/>
        <color theme="1"/>
        <rFont val="Times New Roman"/>
        <charset val="134"/>
      </rPr>
      <t>300</t>
    </r>
    <r>
      <rPr>
        <sz val="10"/>
        <color theme="1"/>
        <rFont val="宋体"/>
        <charset val="134"/>
      </rPr>
      <t>只，禽类</t>
    </r>
    <r>
      <rPr>
        <sz val="10"/>
        <color theme="1"/>
        <rFont val="Times New Roman"/>
        <charset val="134"/>
      </rPr>
      <t>10000</t>
    </r>
    <r>
      <rPr>
        <sz val="10"/>
        <color theme="1"/>
        <rFont val="宋体"/>
        <charset val="134"/>
      </rPr>
      <t>只。</t>
    </r>
  </si>
  <si>
    <r>
      <rPr>
        <sz val="10"/>
        <color theme="1"/>
        <rFont val="宋体"/>
        <charset val="134"/>
      </rPr>
      <t>二里镇黄岗、大盘等</t>
    </r>
    <r>
      <rPr>
        <sz val="10"/>
        <color theme="1"/>
        <rFont val="Times New Roman"/>
        <charset val="134"/>
      </rPr>
      <t>23</t>
    </r>
    <r>
      <rPr>
        <sz val="10"/>
        <color theme="1"/>
        <rFont val="宋体"/>
        <charset val="134"/>
      </rPr>
      <t>个村</t>
    </r>
  </si>
  <si>
    <r>
      <rPr>
        <sz val="10"/>
        <color theme="1"/>
        <rFont val="宋体"/>
        <charset val="134"/>
      </rPr>
      <t>按照《城固县财政衔接资金支持产业发展奖补办法》文件要求及补助标准，带动脱贫户、监测户</t>
    </r>
    <r>
      <rPr>
        <sz val="10"/>
        <color theme="1"/>
        <rFont val="Times New Roman"/>
        <charset val="134"/>
      </rPr>
      <t>1330</t>
    </r>
    <r>
      <rPr>
        <sz val="10"/>
        <color theme="1"/>
        <rFont val="宋体"/>
        <charset val="134"/>
      </rPr>
      <t>户</t>
    </r>
    <r>
      <rPr>
        <sz val="10"/>
        <color theme="1"/>
        <rFont val="Times New Roman"/>
        <charset val="134"/>
      </rPr>
      <t>3800</t>
    </r>
    <r>
      <rPr>
        <sz val="10"/>
        <color theme="1"/>
        <rFont val="宋体"/>
        <charset val="134"/>
      </rPr>
      <t>人发展产业</t>
    </r>
    <r>
      <rPr>
        <sz val="10"/>
        <color theme="1"/>
        <rFont val="Times New Roman"/>
        <charset val="134"/>
      </rPr>
      <t>,</t>
    </r>
    <r>
      <rPr>
        <sz val="10"/>
        <color theme="1"/>
        <rFont val="宋体"/>
        <charset val="134"/>
      </rPr>
      <t>预计年户均增收</t>
    </r>
    <r>
      <rPr>
        <sz val="10"/>
        <color theme="1"/>
        <rFont val="Times New Roman"/>
        <charset val="134"/>
      </rPr>
      <t>1100</t>
    </r>
    <r>
      <rPr>
        <sz val="10"/>
        <color theme="1"/>
        <rFont val="宋体"/>
        <charset val="134"/>
      </rPr>
      <t>元。</t>
    </r>
  </si>
  <si>
    <r>
      <rPr>
        <sz val="10"/>
        <color theme="1"/>
        <rFont val="Times New Roman"/>
        <charset val="134"/>
      </rPr>
      <t>1.</t>
    </r>
    <r>
      <rPr>
        <sz val="10"/>
        <color theme="1"/>
        <rFont val="宋体"/>
        <charset val="134"/>
      </rPr>
      <t>发展草本药材</t>
    </r>
    <r>
      <rPr>
        <sz val="10"/>
        <color theme="1"/>
        <rFont val="Times New Roman"/>
        <charset val="134"/>
      </rPr>
      <t>1200</t>
    </r>
    <r>
      <rPr>
        <sz val="10"/>
        <color theme="1"/>
        <rFont val="宋体"/>
        <charset val="134"/>
      </rPr>
      <t>亩，养牛</t>
    </r>
    <r>
      <rPr>
        <sz val="10"/>
        <color theme="1"/>
        <rFont val="Times New Roman"/>
        <charset val="134"/>
      </rPr>
      <t>600</t>
    </r>
    <r>
      <rPr>
        <sz val="10"/>
        <color theme="1"/>
        <rFont val="宋体"/>
        <charset val="134"/>
      </rPr>
      <t>头，养猪</t>
    </r>
    <r>
      <rPr>
        <sz val="10"/>
        <color theme="1"/>
        <rFont val="Times New Roman"/>
        <charset val="134"/>
      </rPr>
      <t>800</t>
    </r>
    <r>
      <rPr>
        <sz val="10"/>
        <color theme="1"/>
        <rFont val="宋体"/>
        <charset val="134"/>
      </rPr>
      <t>头，羊</t>
    </r>
    <r>
      <rPr>
        <sz val="10"/>
        <color theme="1"/>
        <rFont val="Times New Roman"/>
        <charset val="134"/>
      </rPr>
      <t>300</t>
    </r>
    <r>
      <rPr>
        <sz val="10"/>
        <color theme="1"/>
        <rFont val="宋体"/>
        <charset val="134"/>
      </rPr>
      <t>只，禽类</t>
    </r>
    <r>
      <rPr>
        <sz val="10"/>
        <color theme="1"/>
        <rFont val="Times New Roman"/>
        <charset val="134"/>
      </rPr>
      <t>10000</t>
    </r>
    <r>
      <rPr>
        <sz val="10"/>
        <color theme="1"/>
        <rFont val="宋体"/>
        <charset val="134"/>
      </rPr>
      <t>只；</t>
    </r>
    <r>
      <rPr>
        <sz val="10"/>
        <color theme="1"/>
        <rFont val="Times New Roman"/>
        <charset val="134"/>
      </rPr>
      <t>2.</t>
    </r>
    <r>
      <rPr>
        <sz val="10"/>
        <color theme="1"/>
        <rFont val="宋体"/>
        <charset val="134"/>
      </rPr>
      <t>带动脱贫户、监测户</t>
    </r>
    <r>
      <rPr>
        <sz val="10"/>
        <color theme="1"/>
        <rFont val="Times New Roman"/>
        <charset val="134"/>
      </rPr>
      <t>1330</t>
    </r>
    <r>
      <rPr>
        <sz val="10"/>
        <color theme="1"/>
        <rFont val="宋体"/>
        <charset val="134"/>
      </rPr>
      <t>户</t>
    </r>
    <r>
      <rPr>
        <sz val="10"/>
        <color theme="1"/>
        <rFont val="Times New Roman"/>
        <charset val="134"/>
      </rPr>
      <t>3800</t>
    </r>
    <r>
      <rPr>
        <sz val="10"/>
        <color theme="1"/>
        <rFont val="宋体"/>
        <charset val="134"/>
      </rPr>
      <t>人发展产业</t>
    </r>
    <r>
      <rPr>
        <sz val="10"/>
        <color theme="1"/>
        <rFont val="Times New Roman"/>
        <charset val="134"/>
      </rPr>
      <t>,</t>
    </r>
    <r>
      <rPr>
        <sz val="10"/>
        <color theme="1"/>
        <rFont val="宋体"/>
        <charset val="134"/>
      </rPr>
      <t>预计年户均增收</t>
    </r>
    <r>
      <rPr>
        <sz val="10"/>
        <color theme="1"/>
        <rFont val="Times New Roman"/>
        <charset val="134"/>
      </rPr>
      <t>1100</t>
    </r>
    <r>
      <rPr>
        <sz val="10"/>
        <color theme="1"/>
        <rFont val="宋体"/>
        <charset val="134"/>
      </rPr>
      <t>元。</t>
    </r>
  </si>
  <si>
    <r>
      <rPr>
        <sz val="10"/>
        <color theme="1"/>
        <rFont val="宋体"/>
        <charset val="134"/>
      </rPr>
      <t>项目总投入</t>
    </r>
    <r>
      <rPr>
        <sz val="10"/>
        <color theme="1"/>
        <rFont val="Times New Roman"/>
        <charset val="134"/>
      </rPr>
      <t>185</t>
    </r>
    <r>
      <rPr>
        <sz val="10"/>
        <color theme="1"/>
        <rFont val="宋体"/>
        <charset val="134"/>
      </rPr>
      <t>万元</t>
    </r>
  </si>
  <si>
    <r>
      <rPr>
        <sz val="10"/>
        <color theme="1"/>
        <rFont val="宋体"/>
        <charset val="134"/>
      </rPr>
      <t>年户均预计增收</t>
    </r>
    <r>
      <rPr>
        <sz val="10"/>
        <color theme="1"/>
        <rFont val="Times New Roman"/>
        <charset val="134"/>
      </rPr>
      <t>≥1100</t>
    </r>
    <r>
      <rPr>
        <sz val="10"/>
        <color theme="1"/>
        <rFont val="宋体"/>
        <charset val="134"/>
      </rPr>
      <t>元</t>
    </r>
  </si>
  <si>
    <r>
      <rPr>
        <sz val="10"/>
        <color theme="1"/>
        <rFont val="宋体"/>
        <charset val="134"/>
      </rPr>
      <t>受益脱贫户（含监测对象）</t>
    </r>
    <r>
      <rPr>
        <sz val="10"/>
        <color theme="1"/>
        <rFont val="Times New Roman"/>
        <charset val="134"/>
      </rPr>
      <t>≥1330</t>
    </r>
    <r>
      <rPr>
        <sz val="10"/>
        <color theme="1"/>
        <rFont val="宋体"/>
        <charset val="134"/>
      </rPr>
      <t>户</t>
    </r>
  </si>
  <si>
    <r>
      <rPr>
        <sz val="10"/>
        <color theme="1"/>
        <rFont val="宋体"/>
        <charset val="134"/>
      </rPr>
      <t>受益群众满意度</t>
    </r>
    <r>
      <rPr>
        <sz val="10"/>
        <color theme="1"/>
        <rFont val="Times New Roman"/>
        <charset val="134"/>
      </rPr>
      <t>≥95%</t>
    </r>
  </si>
  <si>
    <t>二里镇</t>
  </si>
  <si>
    <t>刘正宇</t>
  </si>
  <si>
    <r>
      <rPr>
        <sz val="10"/>
        <color theme="1"/>
        <rFont val="Times New Roman"/>
        <charset val="134"/>
      </rPr>
      <t>2026</t>
    </r>
    <r>
      <rPr>
        <sz val="10"/>
        <color theme="1"/>
        <rFont val="宋体"/>
        <charset val="134"/>
      </rPr>
      <t>年二里镇淫羊藿育苗、种植项目</t>
    </r>
  </si>
  <si>
    <r>
      <rPr>
        <sz val="10"/>
        <color theme="1"/>
        <rFont val="宋体"/>
        <charset val="134"/>
      </rPr>
      <t>五个村种植高含量淫羊藿</t>
    </r>
    <r>
      <rPr>
        <sz val="10"/>
        <color theme="1"/>
        <rFont val="Times New Roman"/>
        <charset val="134"/>
      </rPr>
      <t>100</t>
    </r>
    <r>
      <rPr>
        <sz val="10"/>
        <color theme="1"/>
        <rFont val="宋体"/>
        <charset val="134"/>
      </rPr>
      <t>亩，五里坝村高含量淫羊藿育苗</t>
    </r>
    <r>
      <rPr>
        <sz val="10"/>
        <color theme="1"/>
        <rFont val="Times New Roman"/>
        <charset val="134"/>
      </rPr>
      <t>10</t>
    </r>
    <r>
      <rPr>
        <sz val="10"/>
        <color theme="1"/>
        <rFont val="宋体"/>
        <charset val="134"/>
      </rPr>
      <t>亩、购买种子</t>
    </r>
    <r>
      <rPr>
        <sz val="10"/>
        <color theme="1"/>
        <rFont val="Times New Roman"/>
        <charset val="134"/>
      </rPr>
      <t>50</t>
    </r>
    <r>
      <rPr>
        <sz val="10"/>
        <color theme="1"/>
        <rFont val="宋体"/>
        <charset val="134"/>
      </rPr>
      <t>斤和</t>
    </r>
    <r>
      <rPr>
        <sz val="10"/>
        <color theme="1"/>
        <rFont val="Times New Roman"/>
        <charset val="134"/>
      </rPr>
      <t>10</t>
    </r>
    <r>
      <rPr>
        <sz val="10"/>
        <color theme="1"/>
        <rFont val="宋体"/>
        <charset val="134"/>
      </rPr>
      <t>亩大棚以及遮阳设备。</t>
    </r>
  </si>
  <si>
    <r>
      <rPr>
        <sz val="10"/>
        <color theme="1"/>
        <rFont val="宋体"/>
        <charset val="134"/>
      </rPr>
      <t>二里镇</t>
    </r>
    <r>
      <rPr>
        <sz val="10"/>
        <color theme="1"/>
        <rFont val="Times New Roman"/>
        <charset val="134"/>
      </rPr>
      <t xml:space="preserve">
</t>
    </r>
    <r>
      <rPr>
        <sz val="10"/>
        <color theme="1"/>
        <rFont val="宋体"/>
        <charset val="134"/>
      </rPr>
      <t>五里坝村大盘村</t>
    </r>
    <r>
      <rPr>
        <sz val="10"/>
        <color theme="1"/>
        <rFont val="Times New Roman"/>
        <charset val="134"/>
      </rPr>
      <t xml:space="preserve"> </t>
    </r>
    <r>
      <rPr>
        <sz val="10"/>
        <color theme="1"/>
        <rFont val="宋体"/>
        <charset val="134"/>
      </rPr>
      <t>高北村</t>
    </r>
    <r>
      <rPr>
        <sz val="10"/>
        <color theme="1"/>
        <rFont val="Times New Roman"/>
        <charset val="134"/>
      </rPr>
      <t xml:space="preserve"> </t>
    </r>
    <r>
      <rPr>
        <sz val="10"/>
        <color theme="1"/>
        <rFont val="宋体"/>
        <charset val="134"/>
      </rPr>
      <t>东河村</t>
    </r>
    <r>
      <rPr>
        <sz val="10"/>
        <color theme="1"/>
        <rFont val="Times New Roman"/>
        <charset val="134"/>
      </rPr>
      <t xml:space="preserve"> </t>
    </r>
    <r>
      <rPr>
        <sz val="10"/>
        <color theme="1"/>
        <rFont val="宋体"/>
        <charset val="134"/>
      </rPr>
      <t>勤俭村</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</si>
  <si>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的投资收益，通过劳务务工、收益分红等方式带动脱贫户</t>
    </r>
    <r>
      <rPr>
        <sz val="10"/>
        <color theme="1"/>
        <rFont val="Times New Roman"/>
        <charset val="134"/>
      </rPr>
      <t>892</t>
    </r>
    <r>
      <rPr>
        <sz val="10"/>
        <color theme="1"/>
        <rFont val="宋体"/>
        <charset val="134"/>
      </rPr>
      <t>户</t>
    </r>
    <r>
      <rPr>
        <sz val="10"/>
        <color theme="1"/>
        <rFont val="Times New Roman"/>
        <charset val="134"/>
      </rPr>
      <t>2679</t>
    </r>
    <r>
      <rPr>
        <sz val="10"/>
        <color theme="1"/>
        <rFont val="宋体"/>
        <charset val="134"/>
      </rPr>
      <t>人（含监测对象）增收，年户均预计增收</t>
    </r>
    <r>
      <rPr>
        <sz val="10"/>
        <color theme="1"/>
        <rFont val="Times New Roman"/>
        <charset val="134"/>
      </rPr>
      <t>800</t>
    </r>
    <r>
      <rPr>
        <sz val="10"/>
        <color theme="1"/>
        <rFont val="宋体"/>
        <charset val="134"/>
      </rPr>
      <t>元。</t>
    </r>
  </si>
  <si>
    <t>劳务用工、收益分红</t>
  </si>
  <si>
    <r>
      <rPr>
        <sz val="10"/>
        <color theme="1"/>
        <rFont val="宋体"/>
        <charset val="134"/>
      </rPr>
      <t>目标</t>
    </r>
    <r>
      <rPr>
        <sz val="10"/>
        <color theme="1"/>
        <rFont val="Times New Roman"/>
        <charset val="134"/>
      </rPr>
      <t>1</t>
    </r>
    <r>
      <rPr>
        <sz val="10"/>
        <color theme="1"/>
        <rFont val="宋体"/>
        <charset val="134"/>
      </rPr>
      <t>：五个村种植高含量淫羊藿</t>
    </r>
    <r>
      <rPr>
        <sz val="10"/>
        <color theme="1"/>
        <rFont val="Times New Roman"/>
        <charset val="134"/>
      </rPr>
      <t>100</t>
    </r>
    <r>
      <rPr>
        <sz val="10"/>
        <color theme="1"/>
        <rFont val="宋体"/>
        <charset val="134"/>
      </rPr>
      <t>亩，五里坝村高含量淫羊藿育苗</t>
    </r>
    <r>
      <rPr>
        <sz val="10"/>
        <color theme="1"/>
        <rFont val="Times New Roman"/>
        <charset val="134"/>
      </rPr>
      <t>10</t>
    </r>
    <r>
      <rPr>
        <sz val="10"/>
        <color theme="1"/>
        <rFont val="宋体"/>
        <charset val="134"/>
      </rPr>
      <t>亩、购买种子</t>
    </r>
    <r>
      <rPr>
        <sz val="10"/>
        <color theme="1"/>
        <rFont val="Times New Roman"/>
        <charset val="134"/>
      </rPr>
      <t>50</t>
    </r>
    <r>
      <rPr>
        <sz val="10"/>
        <color theme="1"/>
        <rFont val="宋体"/>
        <charset val="134"/>
      </rPr>
      <t>斤和</t>
    </r>
    <r>
      <rPr>
        <sz val="10"/>
        <color theme="1"/>
        <rFont val="Times New Roman"/>
        <charset val="134"/>
      </rPr>
      <t>10</t>
    </r>
    <r>
      <rPr>
        <sz val="10"/>
        <color theme="1"/>
        <rFont val="宋体"/>
        <charset val="134"/>
      </rPr>
      <t>亩大棚以及遮阳设备。目标</t>
    </r>
    <r>
      <rPr>
        <sz val="10"/>
        <color theme="1"/>
        <rFont val="Times New Roman"/>
        <charset val="134"/>
      </rPr>
      <t>2</t>
    </r>
    <r>
      <rPr>
        <sz val="10"/>
        <color theme="1"/>
        <rFont val="宋体"/>
        <charset val="134"/>
      </rPr>
      <t>：通过劳务务工、收益分红等方式带动群众</t>
    </r>
    <r>
      <rPr>
        <sz val="10"/>
        <color theme="1"/>
        <rFont val="Times New Roman"/>
        <charset val="134"/>
      </rPr>
      <t>4039</t>
    </r>
    <r>
      <rPr>
        <sz val="10"/>
        <color theme="1"/>
        <rFont val="宋体"/>
        <charset val="134"/>
      </rPr>
      <t>人，其中脱贫户</t>
    </r>
    <r>
      <rPr>
        <sz val="10"/>
        <color theme="1"/>
        <rFont val="Times New Roman"/>
        <charset val="134"/>
      </rPr>
      <t>2679</t>
    </r>
    <r>
      <rPr>
        <sz val="10"/>
        <color theme="1"/>
        <rFont val="宋体"/>
        <charset val="134"/>
      </rPr>
      <t>人（含监测对象）增收，年户均预计增收</t>
    </r>
    <r>
      <rPr>
        <sz val="10"/>
        <color theme="1"/>
        <rFont val="Times New Roman"/>
        <charset val="134"/>
      </rPr>
      <t>800</t>
    </r>
    <r>
      <rPr>
        <sz val="10"/>
        <color theme="1"/>
        <rFont val="宋体"/>
        <charset val="134"/>
      </rPr>
      <t>元。</t>
    </r>
  </si>
  <si>
    <r>
      <rPr>
        <sz val="10"/>
        <color theme="1"/>
        <rFont val="宋体"/>
        <charset val="134"/>
      </rPr>
      <t>受益群众人数</t>
    </r>
    <r>
      <rPr>
        <sz val="10"/>
        <color theme="1"/>
        <rFont val="Times New Roman"/>
        <charset val="134"/>
      </rPr>
      <t>≥4039</t>
    </r>
    <r>
      <rPr>
        <sz val="10"/>
        <color theme="1"/>
        <rFont val="宋体"/>
        <charset val="134"/>
      </rPr>
      <t>人</t>
    </r>
  </si>
  <si>
    <t>王佳丽</t>
  </si>
  <si>
    <r>
      <rPr>
        <sz val="10"/>
        <color theme="1"/>
        <rFont val="宋体"/>
        <charset val="134"/>
      </rPr>
      <t>按照不低于财政投资额的</t>
    </r>
    <r>
      <rPr>
        <sz val="10"/>
        <color theme="1"/>
        <rFont val="Times New Roman"/>
        <charset val="134"/>
      </rPr>
      <t>6%</t>
    </r>
    <r>
      <rPr>
        <sz val="10"/>
        <color theme="1"/>
        <rFont val="宋体"/>
        <charset val="134"/>
      </rPr>
      <t>获得收益，不低于</t>
    </r>
    <r>
      <rPr>
        <sz val="10"/>
        <color theme="1"/>
        <rFont val="Times New Roman"/>
        <charset val="134"/>
      </rPr>
      <t>70%</t>
    </r>
    <r>
      <rPr>
        <sz val="10"/>
        <color theme="1"/>
        <rFont val="宋体"/>
        <charset val="134"/>
      </rPr>
      <t>的收益用于脱贫户、监测对象。村集体提取不高于是</t>
    </r>
    <r>
      <rPr>
        <sz val="10"/>
        <color theme="1"/>
        <rFont val="Times New Roman"/>
        <charset val="134"/>
      </rPr>
      <t>30%</t>
    </r>
    <r>
      <rPr>
        <sz val="10"/>
        <color theme="1"/>
        <rFont val="宋体"/>
        <charset val="134"/>
      </rPr>
      <t>的收益</t>
    </r>
  </si>
  <si>
    <r>
      <rPr>
        <sz val="10"/>
        <color theme="1"/>
        <rFont val="Times New Roman"/>
        <charset val="134"/>
      </rPr>
      <t>2026</t>
    </r>
    <r>
      <rPr>
        <sz val="10"/>
        <color theme="1"/>
        <rFont val="宋体"/>
        <charset val="134"/>
      </rPr>
      <t>年二里镇勤俭村林下中药材种植项目</t>
    </r>
  </si>
  <si>
    <r>
      <rPr>
        <sz val="10"/>
        <color theme="1"/>
        <rFont val="宋体"/>
        <charset val="134"/>
      </rPr>
      <t>流转林地种植重楼</t>
    </r>
    <r>
      <rPr>
        <sz val="10"/>
        <color theme="1"/>
        <rFont val="Times New Roman"/>
        <charset val="134"/>
      </rPr>
      <t>50</t>
    </r>
    <r>
      <rPr>
        <sz val="10"/>
        <color theme="1"/>
        <rFont val="宋体"/>
        <charset val="134"/>
      </rPr>
      <t>亩，</t>
    </r>
  </si>
  <si>
    <t>二里镇勤俭村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</si>
  <si>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的投资收益，通过劳务务工、收益分红等方式带动</t>
    </r>
    <r>
      <rPr>
        <sz val="10"/>
        <color theme="1"/>
        <rFont val="Times New Roman"/>
        <charset val="134"/>
      </rPr>
      <t>150</t>
    </r>
    <r>
      <rPr>
        <sz val="10"/>
        <color theme="1"/>
        <rFont val="宋体"/>
        <charset val="134"/>
      </rPr>
      <t>户</t>
    </r>
    <r>
      <rPr>
        <sz val="10"/>
        <color theme="1"/>
        <rFont val="Times New Roman"/>
        <charset val="134"/>
      </rPr>
      <t>350</t>
    </r>
    <r>
      <rPr>
        <sz val="10"/>
        <color theme="1"/>
        <rFont val="宋体"/>
        <charset val="134"/>
      </rPr>
      <t>人脱贫户增收（含监测对象）增收，年户均预计增收</t>
    </r>
    <r>
      <rPr>
        <sz val="10"/>
        <color theme="1"/>
        <rFont val="Times New Roman"/>
        <charset val="134"/>
      </rPr>
      <t>300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</si>
  <si>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：流转林地种植重楼</t>
    </r>
    <r>
      <rPr>
        <sz val="10"/>
        <color theme="1"/>
        <rFont val="Times New Roman"/>
        <charset val="134"/>
      </rPr>
      <t>50</t>
    </r>
    <r>
      <rPr>
        <sz val="10"/>
        <color theme="1"/>
        <rFont val="宋体"/>
        <charset val="134"/>
      </rPr>
      <t>亩。目标</t>
    </r>
    <r>
      <rPr>
        <sz val="10"/>
        <color theme="1"/>
        <rFont val="Times New Roman"/>
        <charset val="134"/>
      </rPr>
      <t>2</t>
    </r>
    <r>
      <rPr>
        <sz val="10"/>
        <color theme="1"/>
        <rFont val="宋体"/>
        <charset val="134"/>
      </rPr>
      <t>：通过劳务用工、收益分红等方式带动</t>
    </r>
    <r>
      <rPr>
        <sz val="10"/>
        <color theme="1"/>
        <rFont val="Times New Roman"/>
        <charset val="134"/>
      </rPr>
      <t>150</t>
    </r>
    <r>
      <rPr>
        <sz val="10"/>
        <color theme="1"/>
        <rFont val="宋体"/>
        <charset val="134"/>
      </rPr>
      <t>户</t>
    </r>
    <r>
      <rPr>
        <sz val="10"/>
        <color theme="1"/>
        <rFont val="Times New Roman"/>
        <charset val="134"/>
      </rPr>
      <t>350</t>
    </r>
    <r>
      <rPr>
        <sz val="10"/>
        <color theme="1"/>
        <rFont val="宋体"/>
        <charset val="134"/>
      </rPr>
      <t>人群众增收（含监测对象）增收，年户均预计增收</t>
    </r>
    <r>
      <rPr>
        <sz val="10"/>
        <color theme="1"/>
        <rFont val="Times New Roman"/>
        <charset val="134"/>
      </rPr>
      <t>300</t>
    </r>
    <r>
      <rPr>
        <sz val="10"/>
        <color theme="1"/>
        <rFont val="宋体"/>
        <charset val="134"/>
      </rPr>
      <t>元。</t>
    </r>
  </si>
  <si>
    <r>
      <rPr>
        <sz val="10"/>
        <color theme="1"/>
        <rFont val="宋体"/>
        <charset val="134"/>
      </rPr>
      <t>种殖作物成活率</t>
    </r>
    <r>
      <rPr>
        <sz val="10"/>
        <color theme="1"/>
        <rFont val="Times New Roman"/>
        <charset val="134"/>
      </rPr>
      <t>≥95%</t>
    </r>
  </si>
  <si>
    <r>
      <rPr>
        <sz val="10"/>
        <color theme="1"/>
        <rFont val="宋体"/>
        <charset val="134"/>
      </rPr>
      <t>项目总投入</t>
    </r>
    <r>
      <rPr>
        <sz val="10"/>
        <color theme="1"/>
        <rFont val="Times New Roman"/>
        <charset val="134"/>
      </rPr>
      <t>90</t>
    </r>
    <r>
      <rPr>
        <sz val="10"/>
        <color theme="1"/>
        <rFont val="宋体"/>
        <charset val="134"/>
      </rPr>
      <t>万元</t>
    </r>
  </si>
  <si>
    <r>
      <rPr>
        <sz val="10"/>
        <color theme="1"/>
        <rFont val="宋体"/>
        <charset val="134"/>
      </rPr>
      <t>年户均预计增收</t>
    </r>
    <r>
      <rPr>
        <sz val="10"/>
        <color theme="1"/>
        <rFont val="Times New Roman"/>
        <charset val="134"/>
      </rPr>
      <t>300</t>
    </r>
    <r>
      <rPr>
        <sz val="10"/>
        <color theme="1"/>
        <rFont val="宋体"/>
        <charset val="134"/>
      </rPr>
      <t>元</t>
    </r>
  </si>
  <si>
    <r>
      <rPr>
        <sz val="10"/>
        <color theme="1"/>
        <rFont val="宋体"/>
        <charset val="134"/>
      </rPr>
      <t>受益群众户数</t>
    </r>
    <r>
      <rPr>
        <sz val="10"/>
        <color theme="1"/>
        <rFont val="Times New Roman"/>
        <charset val="134"/>
      </rPr>
      <t>≥150</t>
    </r>
    <r>
      <rPr>
        <sz val="10"/>
        <color theme="1"/>
        <rFont val="宋体"/>
        <charset val="134"/>
      </rPr>
      <t>户</t>
    </r>
  </si>
  <si>
    <t>何成云</t>
  </si>
  <si>
    <r>
      <rPr>
        <sz val="10"/>
        <color theme="1"/>
        <rFont val="Times New Roman"/>
        <charset val="134"/>
      </rPr>
      <t>2026</t>
    </r>
    <r>
      <rPr>
        <sz val="10"/>
        <color theme="1"/>
        <rFont val="宋体"/>
        <charset val="134"/>
      </rPr>
      <t>年二里镇星明村中药材种植项目</t>
    </r>
  </si>
  <si>
    <r>
      <rPr>
        <sz val="10"/>
        <color theme="1"/>
        <rFont val="宋体"/>
        <charset val="134"/>
      </rPr>
      <t>流转土地</t>
    </r>
    <r>
      <rPr>
        <sz val="10"/>
        <color theme="1"/>
        <rFont val="Times New Roman"/>
        <charset val="134"/>
      </rPr>
      <t>10</t>
    </r>
    <r>
      <rPr>
        <sz val="10"/>
        <color theme="1"/>
        <rFont val="宋体"/>
        <charset val="134"/>
      </rPr>
      <t>亩种植天麻有性繁殖，</t>
    </r>
  </si>
  <si>
    <t>二里镇星明村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</si>
  <si>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的投资收益，通过劳务务工、收益分红等方式带动</t>
    </r>
    <r>
      <rPr>
        <sz val="10"/>
        <color theme="1"/>
        <rFont val="Times New Roman"/>
        <charset val="134"/>
      </rPr>
      <t>71</t>
    </r>
    <r>
      <rPr>
        <sz val="10"/>
        <color theme="1"/>
        <rFont val="宋体"/>
        <charset val="134"/>
      </rPr>
      <t>户</t>
    </r>
    <r>
      <rPr>
        <sz val="10"/>
        <color theme="1"/>
        <rFont val="Times New Roman"/>
        <charset val="134"/>
      </rPr>
      <t>150</t>
    </r>
    <r>
      <rPr>
        <sz val="10"/>
        <color theme="1"/>
        <rFont val="宋体"/>
        <charset val="134"/>
      </rPr>
      <t>人脱贫户增收（含监测对象），年户均预计增收</t>
    </r>
    <r>
      <rPr>
        <sz val="10"/>
        <color theme="1"/>
        <rFont val="Times New Roman"/>
        <charset val="134"/>
      </rPr>
      <t>1000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</si>
  <si>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：流转土地</t>
    </r>
    <r>
      <rPr>
        <sz val="10"/>
        <color theme="1"/>
        <rFont val="Times New Roman"/>
        <charset val="134"/>
      </rPr>
      <t>10</t>
    </r>
    <r>
      <rPr>
        <sz val="10"/>
        <color theme="1"/>
        <rFont val="宋体"/>
        <charset val="134"/>
      </rPr>
      <t>亩种植天麻有性繁殖。目标</t>
    </r>
    <r>
      <rPr>
        <sz val="10"/>
        <color theme="1"/>
        <rFont val="Times New Roman"/>
        <charset val="134"/>
      </rPr>
      <t>2</t>
    </r>
    <r>
      <rPr>
        <sz val="10"/>
        <color theme="1"/>
        <rFont val="宋体"/>
        <charset val="134"/>
      </rPr>
      <t>：通过劳务务工、收益分红等方式带动</t>
    </r>
    <r>
      <rPr>
        <sz val="10"/>
        <color theme="1"/>
        <rFont val="Times New Roman"/>
        <charset val="134"/>
      </rPr>
      <t>71</t>
    </r>
    <r>
      <rPr>
        <sz val="10"/>
        <color theme="1"/>
        <rFont val="宋体"/>
        <charset val="134"/>
      </rPr>
      <t>户</t>
    </r>
    <r>
      <rPr>
        <sz val="10"/>
        <color theme="1"/>
        <rFont val="Times New Roman"/>
        <charset val="134"/>
      </rPr>
      <t>150</t>
    </r>
    <r>
      <rPr>
        <sz val="10"/>
        <color theme="1"/>
        <rFont val="宋体"/>
        <charset val="134"/>
      </rPr>
      <t>人脱贫户增收（含监测对象），年户均预计增收</t>
    </r>
    <r>
      <rPr>
        <sz val="10"/>
        <color theme="1"/>
        <rFont val="Times New Roman"/>
        <charset val="134"/>
      </rPr>
      <t>1000</t>
    </r>
    <r>
      <rPr>
        <sz val="10"/>
        <color theme="1"/>
        <rFont val="宋体"/>
        <charset val="134"/>
      </rPr>
      <t>元。</t>
    </r>
  </si>
  <si>
    <r>
      <rPr>
        <sz val="10"/>
        <color theme="1"/>
        <rFont val="宋体"/>
        <charset val="134"/>
      </rPr>
      <t>种植天麻有性繁殖</t>
    </r>
    <r>
      <rPr>
        <sz val="10"/>
        <color theme="1"/>
        <rFont val="Times New Roman"/>
        <charset val="134"/>
      </rPr>
      <t>10</t>
    </r>
    <r>
      <rPr>
        <sz val="10"/>
        <color theme="1"/>
        <rFont val="宋体"/>
        <charset val="134"/>
      </rPr>
      <t>亩</t>
    </r>
  </si>
  <si>
    <r>
      <rPr>
        <sz val="10"/>
        <color theme="1"/>
        <rFont val="宋体"/>
        <charset val="134"/>
      </rPr>
      <t>项目总投入</t>
    </r>
    <r>
      <rPr>
        <sz val="10"/>
        <color theme="1"/>
        <rFont val="Times New Roman"/>
        <charset val="134"/>
      </rPr>
      <t>30</t>
    </r>
    <r>
      <rPr>
        <sz val="10"/>
        <color theme="1"/>
        <rFont val="宋体"/>
        <charset val="134"/>
      </rPr>
      <t>万元</t>
    </r>
  </si>
  <si>
    <r>
      <rPr>
        <sz val="10"/>
        <color theme="1"/>
        <rFont val="宋体"/>
        <charset val="134"/>
      </rPr>
      <t>年户均预计增收</t>
    </r>
    <r>
      <rPr>
        <sz val="10"/>
        <color theme="1"/>
        <rFont val="Times New Roman"/>
        <charset val="134"/>
      </rPr>
      <t>1000</t>
    </r>
    <r>
      <rPr>
        <sz val="10"/>
        <color theme="1"/>
        <rFont val="宋体"/>
        <charset val="134"/>
      </rPr>
      <t>元</t>
    </r>
  </si>
  <si>
    <r>
      <rPr>
        <sz val="10"/>
        <color theme="1"/>
        <rFont val="宋体"/>
        <charset val="134"/>
      </rPr>
      <t>受益脱贫户（含监测对象）户数</t>
    </r>
    <r>
      <rPr>
        <sz val="10"/>
        <color theme="1"/>
        <rFont val="Times New Roman"/>
        <charset val="134"/>
      </rPr>
      <t>≥71</t>
    </r>
    <r>
      <rPr>
        <sz val="10"/>
        <color theme="1"/>
        <rFont val="宋体"/>
        <charset val="134"/>
      </rPr>
      <t>户</t>
    </r>
  </si>
  <si>
    <t>杨明贵</t>
  </si>
  <si>
    <r>
      <rPr>
        <sz val="10"/>
        <color theme="1"/>
        <rFont val="宋体"/>
        <charset val="134"/>
      </rPr>
      <t>不低于</t>
    </r>
    <r>
      <rPr>
        <sz val="10"/>
        <color theme="1"/>
        <rFont val="Times New Roman"/>
        <charset val="134"/>
      </rPr>
      <t>70%</t>
    </r>
    <r>
      <rPr>
        <sz val="10"/>
        <color theme="1"/>
        <rFont val="宋体"/>
        <charset val="134"/>
      </rPr>
      <t>的收益用于脱贫户、监测对象、一般农户分红，村集体提取不高于是</t>
    </r>
    <r>
      <rPr>
        <sz val="10"/>
        <color theme="1"/>
        <rFont val="Times New Roman"/>
        <charset val="134"/>
      </rPr>
      <t>30%</t>
    </r>
    <r>
      <rPr>
        <sz val="10"/>
        <color theme="1"/>
        <rFont val="宋体"/>
        <charset val="134"/>
      </rPr>
      <t>的收益。</t>
    </r>
  </si>
  <si>
    <r>
      <rPr>
        <sz val="10"/>
        <color theme="1"/>
        <rFont val="宋体"/>
        <charset val="134"/>
      </rPr>
      <t>不低于</t>
    </r>
    <r>
      <rPr>
        <sz val="10"/>
        <color theme="1"/>
        <rFont val="Times New Roman"/>
        <charset val="134"/>
      </rPr>
      <t>70%</t>
    </r>
    <r>
      <rPr>
        <sz val="10"/>
        <color theme="1"/>
        <rFont val="宋体"/>
        <charset val="134"/>
      </rPr>
      <t>的收入用于脱贫户、监测对象、一般农户分红。村集体提取不高于是</t>
    </r>
    <r>
      <rPr>
        <sz val="10"/>
        <color theme="1"/>
        <rFont val="Times New Roman"/>
        <charset val="134"/>
      </rPr>
      <t>30%</t>
    </r>
    <r>
      <rPr>
        <sz val="10"/>
        <color theme="1"/>
        <rFont val="宋体"/>
        <charset val="134"/>
      </rPr>
      <t>的收入用于公积金公益金等</t>
    </r>
  </si>
  <si>
    <r>
      <rPr>
        <sz val="10"/>
        <color theme="1"/>
        <rFont val="Times New Roman"/>
        <charset val="134"/>
      </rPr>
      <t>2026</t>
    </r>
    <r>
      <rPr>
        <sz val="10"/>
        <color theme="1"/>
        <rFont val="宋体"/>
        <charset val="134"/>
      </rPr>
      <t>年二里镇谭河村雷竹管护项目</t>
    </r>
  </si>
  <si>
    <r>
      <rPr>
        <sz val="10"/>
        <color theme="1"/>
        <rFont val="宋体"/>
        <charset val="134"/>
      </rPr>
      <t>拓宽园区道路</t>
    </r>
    <r>
      <rPr>
        <sz val="10"/>
        <color theme="1"/>
        <rFont val="Times New Roman"/>
        <charset val="134"/>
      </rPr>
      <t>600</t>
    </r>
    <r>
      <rPr>
        <sz val="10"/>
        <color theme="1"/>
        <rFont val="宋体"/>
        <charset val="134"/>
      </rPr>
      <t>米，拓宽至</t>
    </r>
    <r>
      <rPr>
        <sz val="10"/>
        <color theme="1"/>
        <rFont val="Times New Roman"/>
        <charset val="134"/>
      </rPr>
      <t>3</t>
    </r>
    <r>
      <rPr>
        <sz val="10"/>
        <color theme="1"/>
        <rFont val="宋体"/>
        <charset val="134"/>
      </rPr>
      <t>米，</t>
    </r>
    <r>
      <rPr>
        <sz val="10"/>
        <color theme="1"/>
        <rFont val="Times New Roman"/>
        <charset val="134"/>
      </rPr>
      <t>830</t>
    </r>
    <r>
      <rPr>
        <sz val="10"/>
        <color theme="1"/>
        <rFont val="宋体"/>
        <charset val="134"/>
      </rPr>
      <t>亩雷竹清杂、管护。</t>
    </r>
  </si>
  <si>
    <t>二里镇谭河村</t>
  </si>
  <si>
    <t>项目属于经营性资产，资产所有权归村集体，通过自主经营方式，村集体每年有不低于6%的投资收益，通过劳务用工等方式带动103户274人脱贫户（含监测对象）预计年户均增收1000元。</t>
  </si>
  <si>
    <t>目标1：拓宽园区道路600米，拓宽至3米，830亩雷竹清杂、管护。目标2：通过劳务用工等方式带动103户274人脱贫户（含监测对象）预计年户均增收1000元。</t>
  </si>
  <si>
    <r>
      <rPr>
        <sz val="10"/>
        <color theme="1"/>
        <rFont val="Times New Roman"/>
        <charset val="134"/>
      </rPr>
      <t>16</t>
    </r>
    <r>
      <rPr>
        <sz val="10"/>
        <color theme="1"/>
        <rFont val="宋体"/>
        <charset val="134"/>
      </rPr>
      <t>万元</t>
    </r>
  </si>
  <si>
    <r>
      <rPr>
        <sz val="10"/>
        <color theme="1"/>
        <rFont val="宋体"/>
        <charset val="134"/>
      </rPr>
      <t>预计年户均增收</t>
    </r>
    <r>
      <rPr>
        <sz val="10"/>
        <color theme="1"/>
        <rFont val="Times New Roman"/>
        <charset val="134"/>
      </rPr>
      <t>1000</t>
    </r>
    <r>
      <rPr>
        <sz val="10"/>
        <color theme="1"/>
        <rFont val="宋体"/>
        <charset val="134"/>
      </rPr>
      <t>元</t>
    </r>
  </si>
  <si>
    <r>
      <rPr>
        <sz val="10"/>
        <color theme="1"/>
        <rFont val="宋体"/>
        <charset val="134"/>
      </rPr>
      <t>受益脱贫户（含监测对象）户数</t>
    </r>
    <r>
      <rPr>
        <sz val="10"/>
        <color theme="1"/>
        <rFont val="Times New Roman"/>
        <charset val="134"/>
      </rPr>
      <t>≥103</t>
    </r>
    <r>
      <rPr>
        <sz val="10"/>
        <color theme="1"/>
        <rFont val="宋体"/>
        <charset val="134"/>
      </rPr>
      <t>户</t>
    </r>
  </si>
  <si>
    <t>彭朝廷</t>
  </si>
  <si>
    <r>
      <rPr>
        <sz val="10"/>
        <color theme="1"/>
        <rFont val="Times New Roman"/>
        <charset val="134"/>
      </rPr>
      <t>2026</t>
    </r>
    <r>
      <rPr>
        <sz val="10"/>
        <color theme="1"/>
        <rFont val="宋体"/>
        <charset val="134"/>
      </rPr>
      <t>年原公镇脱贫户、监测对象特色产业发展直补到户项目</t>
    </r>
  </si>
  <si>
    <r>
      <rPr>
        <sz val="10"/>
        <color theme="1"/>
        <rFont val="宋体"/>
        <charset val="134"/>
      </rPr>
      <t>计划种植中药材</t>
    </r>
    <r>
      <rPr>
        <sz val="10"/>
        <color theme="1"/>
        <rFont val="Times New Roman"/>
        <charset val="134"/>
      </rPr>
      <t>1230</t>
    </r>
    <r>
      <rPr>
        <sz val="10"/>
        <color theme="1"/>
        <rFont val="宋体"/>
        <charset val="134"/>
      </rPr>
      <t>亩，蔬菜</t>
    </r>
    <r>
      <rPr>
        <sz val="10"/>
        <color theme="1"/>
        <rFont val="Times New Roman"/>
        <charset val="134"/>
      </rPr>
      <t>500</t>
    </r>
    <r>
      <rPr>
        <sz val="10"/>
        <color theme="1"/>
        <rFont val="宋体"/>
        <charset val="134"/>
      </rPr>
      <t>亩，柑橘</t>
    </r>
    <r>
      <rPr>
        <sz val="10"/>
        <color theme="1"/>
        <rFont val="Times New Roman"/>
        <charset val="134"/>
      </rPr>
      <t>1000</t>
    </r>
    <r>
      <rPr>
        <sz val="10"/>
        <color theme="1"/>
        <rFont val="宋体"/>
        <charset val="134"/>
      </rPr>
      <t>亩等。养殖牛</t>
    </r>
    <r>
      <rPr>
        <sz val="10"/>
        <color theme="1"/>
        <rFont val="Times New Roman"/>
        <charset val="134"/>
      </rPr>
      <t>500</t>
    </r>
    <r>
      <rPr>
        <sz val="10"/>
        <color theme="1"/>
        <rFont val="宋体"/>
        <charset val="134"/>
      </rPr>
      <t>头，猪</t>
    </r>
    <r>
      <rPr>
        <sz val="10"/>
        <color theme="1"/>
        <rFont val="Times New Roman"/>
        <charset val="134"/>
      </rPr>
      <t>780</t>
    </r>
    <r>
      <rPr>
        <sz val="10"/>
        <color theme="1"/>
        <rFont val="宋体"/>
        <charset val="134"/>
      </rPr>
      <t>头等</t>
    </r>
  </si>
  <si>
    <r>
      <rPr>
        <sz val="10"/>
        <color theme="1"/>
        <rFont val="宋体"/>
        <charset val="134"/>
      </rPr>
      <t>原公镇青龙寺、常家沟等</t>
    </r>
    <r>
      <rPr>
        <sz val="10"/>
        <color theme="1"/>
        <rFont val="Times New Roman"/>
        <charset val="134"/>
      </rPr>
      <t>20</t>
    </r>
    <r>
      <rPr>
        <sz val="10"/>
        <color theme="1"/>
        <rFont val="宋体"/>
        <charset val="134"/>
      </rPr>
      <t>个村</t>
    </r>
  </si>
  <si>
    <r>
      <rPr>
        <sz val="10"/>
        <color theme="1"/>
        <rFont val="宋体"/>
        <charset val="134"/>
      </rPr>
      <t>按照城《城固县财政衔接资金支持产业发展奖补办法》文件要求及补助标准，带动脱贫户及三类人群</t>
    </r>
    <r>
      <rPr>
        <sz val="10"/>
        <color theme="1"/>
        <rFont val="Times New Roman"/>
        <charset val="134"/>
      </rPr>
      <t>1528</t>
    </r>
    <r>
      <rPr>
        <sz val="10"/>
        <color theme="1"/>
        <rFont val="宋体"/>
        <charset val="134"/>
      </rPr>
      <t>户</t>
    </r>
    <r>
      <rPr>
        <sz val="10"/>
        <color theme="1"/>
        <rFont val="Times New Roman"/>
        <charset val="134"/>
      </rPr>
      <t>3780</t>
    </r>
    <r>
      <rPr>
        <sz val="10"/>
        <color theme="1"/>
        <rFont val="宋体"/>
        <charset val="134"/>
      </rPr>
      <t>名，预计年户均增收</t>
    </r>
    <r>
      <rPr>
        <sz val="10"/>
        <color theme="1"/>
        <rFont val="Times New Roman"/>
        <charset val="134"/>
      </rPr>
      <t>1000</t>
    </r>
    <r>
      <rPr>
        <sz val="10"/>
        <color theme="1"/>
        <rFont val="宋体"/>
        <charset val="134"/>
      </rPr>
      <t>元以上。</t>
    </r>
  </si>
  <si>
    <t>产业补助</t>
  </si>
  <si>
    <r>
      <rPr>
        <sz val="10"/>
        <color theme="1"/>
        <rFont val="宋体"/>
        <charset val="134"/>
      </rPr>
      <t>目标</t>
    </r>
    <r>
      <rPr>
        <sz val="10"/>
        <color theme="1"/>
        <rFont val="Times New Roman"/>
        <charset val="134"/>
      </rPr>
      <t>1.</t>
    </r>
    <r>
      <rPr>
        <sz val="10"/>
        <color theme="1"/>
        <rFont val="宋体"/>
        <charset val="134"/>
      </rPr>
      <t>种植</t>
    </r>
    <r>
      <rPr>
        <sz val="10"/>
        <color theme="1"/>
        <rFont val="Times New Roman"/>
        <charset val="134"/>
      </rPr>
      <t>1230</t>
    </r>
    <r>
      <rPr>
        <sz val="10"/>
        <color theme="1"/>
        <rFont val="宋体"/>
        <charset val="134"/>
      </rPr>
      <t>亩中药材，蔬菜</t>
    </r>
    <r>
      <rPr>
        <sz val="10"/>
        <color theme="1"/>
        <rFont val="Times New Roman"/>
        <charset val="134"/>
      </rPr>
      <t>500</t>
    </r>
    <r>
      <rPr>
        <sz val="10"/>
        <color theme="1"/>
        <rFont val="宋体"/>
        <charset val="134"/>
      </rPr>
      <t>亩，柑橘</t>
    </r>
    <r>
      <rPr>
        <sz val="10"/>
        <color theme="1"/>
        <rFont val="Times New Roman"/>
        <charset val="134"/>
      </rPr>
      <t>1000</t>
    </r>
    <r>
      <rPr>
        <sz val="10"/>
        <color theme="1"/>
        <rFont val="宋体"/>
        <charset val="134"/>
      </rPr>
      <t>亩等</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：脱贫户及三类人群</t>
    </r>
    <r>
      <rPr>
        <sz val="10"/>
        <color theme="1"/>
        <rFont val="Times New Roman"/>
        <charset val="134"/>
      </rPr>
      <t>1500</t>
    </r>
    <r>
      <rPr>
        <sz val="10"/>
        <color theme="1"/>
        <rFont val="宋体"/>
        <charset val="134"/>
      </rPr>
      <t>户、预计年户均增收</t>
    </r>
    <r>
      <rPr>
        <sz val="10"/>
        <color theme="1"/>
        <rFont val="Times New Roman"/>
        <charset val="134"/>
      </rPr>
      <t>1000</t>
    </r>
    <r>
      <rPr>
        <sz val="10"/>
        <color theme="1"/>
        <rFont val="宋体"/>
        <charset val="134"/>
      </rPr>
      <t>元</t>
    </r>
  </si>
  <si>
    <r>
      <rPr>
        <sz val="10"/>
        <color theme="1"/>
        <rFont val="宋体"/>
        <charset val="134"/>
      </rPr>
      <t>种植中药材等</t>
    </r>
    <r>
      <rPr>
        <sz val="10"/>
        <color theme="1"/>
        <rFont val="Times New Roman"/>
        <charset val="134"/>
      </rPr>
      <t>≥1230</t>
    </r>
    <r>
      <rPr>
        <sz val="10"/>
        <color theme="1"/>
        <rFont val="宋体"/>
        <charset val="134"/>
      </rPr>
      <t>亩</t>
    </r>
  </si>
  <si>
    <r>
      <rPr>
        <sz val="10"/>
        <color theme="1"/>
        <rFont val="宋体"/>
        <charset val="134"/>
      </rPr>
      <t>项目总投入</t>
    </r>
    <r>
      <rPr>
        <sz val="10"/>
        <color theme="1"/>
        <rFont val="Times New Roman"/>
        <charset val="134"/>
      </rPr>
      <t>120</t>
    </r>
    <r>
      <rPr>
        <sz val="10"/>
        <color theme="1"/>
        <rFont val="宋体"/>
        <charset val="134"/>
      </rPr>
      <t>万元</t>
    </r>
  </si>
  <si>
    <r>
      <rPr>
        <sz val="10"/>
        <color theme="1"/>
        <rFont val="宋体"/>
        <charset val="134"/>
      </rPr>
      <t>受益脱贫户（含监测对象）户数</t>
    </r>
    <r>
      <rPr>
        <sz val="10"/>
        <color theme="1"/>
        <rFont val="Times New Roman"/>
        <charset val="134"/>
      </rPr>
      <t>≥1500</t>
    </r>
    <r>
      <rPr>
        <sz val="10"/>
        <color theme="1"/>
        <rFont val="宋体"/>
        <charset val="134"/>
      </rPr>
      <t>户</t>
    </r>
  </si>
  <si>
    <t>原公镇</t>
  </si>
  <si>
    <t>余浩</t>
  </si>
  <si>
    <r>
      <rPr>
        <sz val="10"/>
        <color theme="1"/>
        <rFont val="Times New Roman"/>
        <charset val="134"/>
      </rPr>
      <t>2026</t>
    </r>
    <r>
      <rPr>
        <sz val="10"/>
        <color theme="1"/>
        <rFont val="宋体"/>
        <charset val="134"/>
      </rPr>
      <t>年原公镇青龙寺村林下中药材种植项目</t>
    </r>
  </si>
  <si>
    <r>
      <rPr>
        <sz val="10"/>
        <color theme="1"/>
        <rFont val="宋体"/>
        <charset val="134"/>
      </rPr>
      <t>种植淫羊藿</t>
    </r>
    <r>
      <rPr>
        <sz val="10"/>
        <color theme="1"/>
        <rFont val="Times New Roman"/>
        <charset val="134"/>
      </rPr>
      <t>80</t>
    </r>
    <r>
      <rPr>
        <sz val="10"/>
        <color theme="1"/>
        <rFont val="宋体"/>
        <charset val="134"/>
      </rPr>
      <t>亩</t>
    </r>
  </si>
  <si>
    <r>
      <rPr>
        <sz val="10"/>
        <color theme="1"/>
        <rFont val="宋体"/>
        <charset val="134"/>
      </rPr>
      <t>原公镇</t>
    </r>
    <r>
      <rPr>
        <sz val="10"/>
        <color theme="1"/>
        <rFont val="Times New Roman"/>
        <charset val="134"/>
      </rPr>
      <t xml:space="preserve">
</t>
    </r>
    <r>
      <rPr>
        <sz val="10"/>
        <color theme="1"/>
        <rFont val="宋体"/>
        <charset val="134"/>
      </rPr>
      <t>青龙寺村</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</si>
  <si>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的投资收益，制订收益分配方案实行差异化分配，向脱贫户、监测户倾斜，通过劳务务工、收益分红等方式带动</t>
    </r>
    <r>
      <rPr>
        <sz val="10"/>
        <color theme="1"/>
        <rFont val="Times New Roman"/>
        <charset val="134"/>
      </rPr>
      <t>23</t>
    </r>
    <r>
      <rPr>
        <sz val="10"/>
        <color theme="1"/>
        <rFont val="宋体"/>
        <charset val="134"/>
      </rPr>
      <t>户</t>
    </r>
    <r>
      <rPr>
        <sz val="10"/>
        <color theme="1"/>
        <rFont val="Times New Roman"/>
        <charset val="134"/>
      </rPr>
      <t>87</t>
    </r>
    <r>
      <rPr>
        <sz val="10"/>
        <color theme="1"/>
        <rFont val="宋体"/>
        <charset val="134"/>
      </rPr>
      <t>人脱贫户增收（含监测对象）增收，年户均预计增收</t>
    </r>
    <r>
      <rPr>
        <sz val="10"/>
        <color theme="1"/>
        <rFont val="Times New Roman"/>
        <charset val="134"/>
      </rPr>
      <t>700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</si>
  <si>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林地种植淫羊藿</t>
    </r>
    <r>
      <rPr>
        <sz val="10"/>
        <color theme="1"/>
        <rFont val="Times New Roman"/>
        <charset val="134"/>
      </rPr>
      <t>80</t>
    </r>
    <r>
      <rPr>
        <sz val="10"/>
        <color theme="1"/>
        <rFont val="宋体"/>
        <charset val="134"/>
      </rPr>
      <t>亩目标</t>
    </r>
    <r>
      <rPr>
        <sz val="10"/>
        <color theme="1"/>
        <rFont val="Times New Roman"/>
        <charset val="134"/>
      </rPr>
      <t>2.</t>
    </r>
    <r>
      <rPr>
        <sz val="10"/>
        <color theme="1"/>
        <rFont val="宋体"/>
        <charset val="134"/>
      </rPr>
      <t>通过劳务务工方式带动</t>
    </r>
    <r>
      <rPr>
        <sz val="10"/>
        <color theme="1"/>
        <rFont val="Times New Roman"/>
        <charset val="134"/>
      </rPr>
      <t>23</t>
    </r>
    <r>
      <rPr>
        <sz val="10"/>
        <color theme="1"/>
        <rFont val="宋体"/>
        <charset val="134"/>
      </rPr>
      <t>户</t>
    </r>
    <r>
      <rPr>
        <sz val="10"/>
        <color theme="1"/>
        <rFont val="Times New Roman"/>
        <charset val="134"/>
      </rPr>
      <t>87</t>
    </r>
    <r>
      <rPr>
        <sz val="10"/>
        <color theme="1"/>
        <rFont val="宋体"/>
        <charset val="134"/>
      </rPr>
      <t>人脱贫户增收（含监测对象）增收，年户均预计增收</t>
    </r>
    <r>
      <rPr>
        <sz val="10"/>
        <color theme="1"/>
        <rFont val="Times New Roman"/>
        <charset val="134"/>
      </rPr>
      <t>700</t>
    </r>
    <r>
      <rPr>
        <sz val="10"/>
        <color theme="1"/>
        <rFont val="宋体"/>
        <charset val="134"/>
      </rPr>
      <t>元。</t>
    </r>
  </si>
  <si>
    <r>
      <rPr>
        <sz val="10"/>
        <color theme="1"/>
        <rFont val="宋体"/>
        <charset val="134"/>
      </rPr>
      <t>淫羊藿种植面积</t>
    </r>
    <r>
      <rPr>
        <sz val="10"/>
        <color theme="1"/>
        <rFont val="Times New Roman"/>
        <charset val="134"/>
      </rPr>
      <t>80</t>
    </r>
    <r>
      <rPr>
        <sz val="10"/>
        <color theme="1"/>
        <rFont val="宋体"/>
        <charset val="134"/>
      </rPr>
      <t>亩</t>
    </r>
  </si>
  <si>
    <r>
      <rPr>
        <sz val="10"/>
        <color theme="1"/>
        <rFont val="宋体"/>
        <charset val="134"/>
      </rPr>
      <t>工程合格率</t>
    </r>
    <r>
      <rPr>
        <sz val="10"/>
        <color theme="1"/>
        <rFont val="Times New Roman"/>
        <charset val="134"/>
      </rPr>
      <t>100%</t>
    </r>
  </si>
  <si>
    <r>
      <rPr>
        <sz val="10"/>
        <color theme="1"/>
        <rFont val="宋体"/>
        <charset val="134"/>
      </rPr>
      <t>项目总投入</t>
    </r>
    <r>
      <rPr>
        <sz val="10"/>
        <color theme="1"/>
        <rFont val="Times New Roman"/>
        <charset val="134"/>
      </rPr>
      <t>53</t>
    </r>
    <r>
      <rPr>
        <sz val="10"/>
        <color theme="1"/>
        <rFont val="宋体"/>
        <charset val="134"/>
      </rPr>
      <t>万元</t>
    </r>
  </si>
  <si>
    <r>
      <rPr>
        <sz val="10"/>
        <color theme="1"/>
        <rFont val="宋体"/>
        <charset val="134"/>
      </rPr>
      <t>受益脱贫户户数</t>
    </r>
    <r>
      <rPr>
        <sz val="10"/>
        <color theme="1"/>
        <rFont val="Times New Roman"/>
        <charset val="134"/>
      </rPr>
      <t>≥23</t>
    </r>
    <r>
      <rPr>
        <sz val="10"/>
        <color theme="1"/>
        <rFont val="宋体"/>
        <charset val="134"/>
      </rPr>
      <t>户</t>
    </r>
  </si>
  <si>
    <t>原公镇青龙寺村经济合作社</t>
  </si>
  <si>
    <t>徐晓琦</t>
  </si>
  <si>
    <r>
      <rPr>
        <sz val="10"/>
        <color theme="1"/>
        <rFont val="宋体"/>
        <charset val="134"/>
      </rPr>
      <t>不低于</t>
    </r>
    <r>
      <rPr>
        <sz val="10"/>
        <color theme="1"/>
        <rFont val="Times New Roman"/>
        <charset val="134"/>
      </rPr>
      <t>70%</t>
    </r>
    <r>
      <rPr>
        <sz val="10"/>
        <color theme="1"/>
        <rFont val="宋体"/>
        <charset val="134"/>
      </rPr>
      <t>的收入用于脱贫户、监测对象。村集体提取不高于是</t>
    </r>
    <r>
      <rPr>
        <sz val="10"/>
        <color theme="1"/>
        <rFont val="Times New Roman"/>
        <charset val="134"/>
      </rPr>
      <t>30%</t>
    </r>
    <r>
      <rPr>
        <sz val="10"/>
        <color theme="1"/>
        <rFont val="宋体"/>
        <charset val="134"/>
      </rPr>
      <t>的收入用于公益金等</t>
    </r>
  </si>
  <si>
    <r>
      <rPr>
        <sz val="10"/>
        <color theme="1"/>
        <rFont val="Times New Roman"/>
        <charset val="134"/>
      </rPr>
      <t>2026</t>
    </r>
    <r>
      <rPr>
        <sz val="10"/>
        <color theme="1"/>
        <rFont val="宋体"/>
        <charset val="134"/>
      </rPr>
      <t>年原公镇夭庄村果蔬大棚建设项目</t>
    </r>
  </si>
  <si>
    <r>
      <rPr>
        <sz val="10"/>
        <color theme="1"/>
        <rFont val="宋体"/>
        <charset val="134"/>
      </rPr>
      <t>新建钢构果蔬大棚</t>
    </r>
    <r>
      <rPr>
        <sz val="10"/>
        <color theme="1"/>
        <rFont val="Times New Roman"/>
        <charset val="134"/>
      </rPr>
      <t>80</t>
    </r>
    <r>
      <rPr>
        <sz val="10"/>
        <color theme="1"/>
        <rFont val="宋体"/>
        <charset val="134"/>
      </rPr>
      <t>亩</t>
    </r>
  </si>
  <si>
    <t>原公镇夭庄村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</si>
  <si>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的投资收益，制订收益分配方案实行差异化分配，向脱贫户、监测户倾斜，通过劳务务工、收益分红等方式带动</t>
    </r>
    <r>
      <rPr>
        <sz val="10"/>
        <color theme="1"/>
        <rFont val="Times New Roman"/>
        <charset val="134"/>
      </rPr>
      <t>700</t>
    </r>
    <r>
      <rPr>
        <sz val="10"/>
        <color theme="1"/>
        <rFont val="宋体"/>
        <charset val="134"/>
      </rPr>
      <t>户</t>
    </r>
    <r>
      <rPr>
        <sz val="10"/>
        <color theme="1"/>
        <rFont val="Times New Roman"/>
        <charset val="134"/>
      </rPr>
      <t>1830</t>
    </r>
    <r>
      <rPr>
        <sz val="10"/>
        <color theme="1"/>
        <rFont val="宋体"/>
        <charset val="134"/>
      </rPr>
      <t>名群众，其中</t>
    </r>
    <r>
      <rPr>
        <sz val="10"/>
        <color theme="1"/>
        <rFont val="Times New Roman"/>
        <charset val="134"/>
      </rPr>
      <t>58</t>
    </r>
    <r>
      <rPr>
        <sz val="10"/>
        <color theme="1"/>
        <rFont val="宋体"/>
        <charset val="134"/>
      </rPr>
      <t>户</t>
    </r>
    <r>
      <rPr>
        <sz val="10"/>
        <color theme="1"/>
        <rFont val="Times New Roman"/>
        <charset val="134"/>
      </rPr>
      <t>152</t>
    </r>
    <r>
      <rPr>
        <sz val="10"/>
        <color theme="1"/>
        <rFont val="宋体"/>
        <charset val="134"/>
      </rPr>
      <t>人脱贫户（含监测对象增收</t>
    </r>
    <r>
      <rPr>
        <sz val="10"/>
        <color theme="1"/>
        <rFont val="Times New Roman"/>
        <charset val="134"/>
      </rPr>
      <t>1000</t>
    </r>
    <r>
      <rPr>
        <sz val="10"/>
        <color theme="1"/>
        <rFont val="宋体"/>
        <charset val="134"/>
      </rPr>
      <t>元以上</t>
    </r>
  </si>
  <si>
    <r>
      <rPr>
        <sz val="10"/>
        <color theme="1"/>
        <rFont val="宋体"/>
        <charset val="134"/>
      </rPr>
      <t>目标</t>
    </r>
    <r>
      <rPr>
        <sz val="10"/>
        <color theme="1"/>
        <rFont val="Times New Roman"/>
        <charset val="134"/>
      </rPr>
      <t>1</t>
    </r>
    <r>
      <rPr>
        <sz val="10"/>
        <color theme="1"/>
        <rFont val="宋体"/>
        <charset val="134"/>
      </rPr>
      <t>：新建钢构果蔬大棚</t>
    </r>
    <r>
      <rPr>
        <sz val="10"/>
        <color theme="1"/>
        <rFont val="Times New Roman"/>
        <charset val="134"/>
      </rPr>
      <t>80</t>
    </r>
    <r>
      <rPr>
        <sz val="10"/>
        <color theme="1"/>
        <rFont val="宋体"/>
        <charset val="134"/>
      </rPr>
      <t>亩</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700</t>
    </r>
    <r>
      <rPr>
        <sz val="10"/>
        <color theme="1"/>
        <rFont val="宋体"/>
        <charset val="134"/>
      </rPr>
      <t>户</t>
    </r>
    <r>
      <rPr>
        <sz val="10"/>
        <color theme="1"/>
        <rFont val="Times New Roman"/>
        <charset val="134"/>
      </rPr>
      <t>1810</t>
    </r>
    <r>
      <rPr>
        <sz val="10"/>
        <color theme="1"/>
        <rFont val="宋体"/>
        <charset val="134"/>
      </rPr>
      <t>名群众，其中</t>
    </r>
    <r>
      <rPr>
        <sz val="10"/>
        <color theme="1"/>
        <rFont val="Times New Roman"/>
        <charset val="134"/>
      </rPr>
      <t>58</t>
    </r>
    <r>
      <rPr>
        <sz val="10"/>
        <color theme="1"/>
        <rFont val="宋体"/>
        <charset val="134"/>
      </rPr>
      <t>户</t>
    </r>
    <r>
      <rPr>
        <sz val="10"/>
        <color theme="1"/>
        <rFont val="Times New Roman"/>
        <charset val="134"/>
      </rPr>
      <t>152</t>
    </r>
    <r>
      <rPr>
        <sz val="10"/>
        <color theme="1"/>
        <rFont val="宋体"/>
        <charset val="134"/>
      </rPr>
      <t>人脱贫户（含监测对象）产业设施条件</t>
    </r>
  </si>
  <si>
    <r>
      <rPr>
        <sz val="10"/>
        <color theme="1"/>
        <rFont val="宋体"/>
        <charset val="134"/>
      </rPr>
      <t>项目总投入</t>
    </r>
    <r>
      <rPr>
        <sz val="10"/>
        <color theme="1"/>
        <rFont val="Times New Roman"/>
        <charset val="134"/>
      </rPr>
      <t>149</t>
    </r>
    <r>
      <rPr>
        <sz val="10"/>
        <color theme="1"/>
        <rFont val="宋体"/>
        <charset val="134"/>
      </rPr>
      <t>万元</t>
    </r>
  </si>
  <si>
    <t>原公镇夭庄村经济合作社</t>
  </si>
  <si>
    <t>张建军</t>
  </si>
  <si>
    <r>
      <rPr>
        <sz val="10"/>
        <color theme="1"/>
        <rFont val="Times New Roman"/>
        <charset val="134"/>
      </rPr>
      <t>2026</t>
    </r>
    <r>
      <rPr>
        <sz val="10"/>
        <color theme="1"/>
        <rFont val="宋体"/>
        <charset val="134"/>
      </rPr>
      <t>年上元观镇脱贫户、监测对象特色产业发展直补到户项目</t>
    </r>
  </si>
  <si>
    <r>
      <rPr>
        <sz val="10"/>
        <color theme="1"/>
        <rFont val="宋体"/>
        <charset val="134"/>
      </rPr>
      <t>种植元胡</t>
    </r>
    <r>
      <rPr>
        <sz val="10"/>
        <color theme="1"/>
        <rFont val="Times New Roman"/>
        <charset val="134"/>
      </rPr>
      <t>1449.2</t>
    </r>
    <r>
      <rPr>
        <sz val="10"/>
        <color theme="1"/>
        <rFont val="宋体"/>
        <charset val="134"/>
      </rPr>
      <t>亩，乌药</t>
    </r>
    <r>
      <rPr>
        <sz val="10"/>
        <color theme="1"/>
        <rFont val="Times New Roman"/>
        <charset val="134"/>
      </rPr>
      <t>58.9</t>
    </r>
    <r>
      <rPr>
        <sz val="10"/>
        <color theme="1"/>
        <rFont val="宋体"/>
        <charset val="134"/>
      </rPr>
      <t>亩，养猪</t>
    </r>
    <r>
      <rPr>
        <sz val="10"/>
        <color theme="1"/>
        <rFont val="Times New Roman"/>
        <charset val="134"/>
      </rPr>
      <t>90</t>
    </r>
    <r>
      <rPr>
        <sz val="10"/>
        <color theme="1"/>
        <rFont val="宋体"/>
        <charset val="134"/>
      </rPr>
      <t>头，牛</t>
    </r>
    <r>
      <rPr>
        <sz val="10"/>
        <color theme="1"/>
        <rFont val="Times New Roman"/>
        <charset val="134"/>
      </rPr>
      <t>145</t>
    </r>
    <r>
      <rPr>
        <sz val="10"/>
        <color theme="1"/>
        <rFont val="宋体"/>
        <charset val="134"/>
      </rPr>
      <t>头，家禽</t>
    </r>
    <r>
      <rPr>
        <sz val="10"/>
        <color theme="1"/>
        <rFont val="Times New Roman"/>
        <charset val="134"/>
      </rPr>
      <t>1831</t>
    </r>
    <r>
      <rPr>
        <sz val="10"/>
        <color theme="1"/>
        <rFont val="宋体"/>
        <charset val="134"/>
      </rPr>
      <t>只</t>
    </r>
    <r>
      <rPr>
        <sz val="10"/>
        <color theme="1"/>
        <rFont val="Times New Roman"/>
        <charset val="134"/>
      </rPr>
      <t>.</t>
    </r>
  </si>
  <si>
    <r>
      <rPr>
        <sz val="10"/>
        <color theme="1"/>
        <rFont val="宋体"/>
        <charset val="134"/>
      </rPr>
      <t>上元观镇</t>
    </r>
    <r>
      <rPr>
        <sz val="10"/>
        <color theme="1"/>
        <rFont val="Times New Roman"/>
        <charset val="134"/>
      </rPr>
      <t xml:space="preserve">
</t>
    </r>
    <r>
      <rPr>
        <sz val="10"/>
        <color theme="1"/>
        <rFont val="宋体"/>
        <charset val="134"/>
      </rPr>
      <t>新丰村、新元村等</t>
    </r>
    <r>
      <rPr>
        <sz val="10"/>
        <color theme="1"/>
        <rFont val="Times New Roman"/>
        <charset val="134"/>
      </rPr>
      <t>19</t>
    </r>
    <r>
      <rPr>
        <sz val="10"/>
        <color theme="1"/>
        <rFont val="宋体"/>
        <charset val="134"/>
      </rPr>
      <t>个村</t>
    </r>
  </si>
  <si>
    <r>
      <rPr>
        <sz val="10"/>
        <color theme="1"/>
        <rFont val="宋体"/>
        <charset val="134"/>
      </rPr>
      <t>按照《城固县财政衔接资金支持产业发展奖补办法》文件要求及补助标准，通过政府补助计划带动</t>
    </r>
    <r>
      <rPr>
        <sz val="10"/>
        <color theme="1"/>
        <rFont val="Times New Roman"/>
        <charset val="134"/>
      </rPr>
      <t>790</t>
    </r>
    <r>
      <rPr>
        <sz val="10"/>
        <color theme="1"/>
        <rFont val="宋体"/>
        <charset val="134"/>
      </rPr>
      <t>户</t>
    </r>
    <r>
      <rPr>
        <sz val="10"/>
        <color theme="1"/>
        <rFont val="Times New Roman"/>
        <charset val="134"/>
      </rPr>
      <t>2150</t>
    </r>
    <r>
      <rPr>
        <sz val="10"/>
        <color theme="1"/>
        <rFont val="宋体"/>
        <charset val="134"/>
      </rPr>
      <t>名脱贫户（含监测对象）发展产业，预计年户均增收</t>
    </r>
    <r>
      <rPr>
        <sz val="10"/>
        <color theme="1"/>
        <rFont val="Times New Roman"/>
        <charset val="134"/>
      </rPr>
      <t>2500</t>
    </r>
    <r>
      <rPr>
        <sz val="10"/>
        <color theme="1"/>
        <rFont val="宋体"/>
        <charset val="134"/>
      </rPr>
      <t>元。</t>
    </r>
  </si>
  <si>
    <r>
      <rPr>
        <sz val="10"/>
        <color theme="1"/>
        <rFont val="宋体"/>
        <charset val="134"/>
      </rPr>
      <t>通过产业</t>
    </r>
    <r>
      <rPr>
        <sz val="10"/>
        <color theme="1"/>
        <rFont val="Times New Roman"/>
        <charset val="134"/>
      </rPr>
      <t xml:space="preserve">
</t>
    </r>
    <r>
      <rPr>
        <sz val="10"/>
        <color theme="1"/>
        <rFont val="宋体"/>
        <charset val="134"/>
      </rPr>
      <t>补助，鼓励脱贫户发展产业</t>
    </r>
  </si>
  <si>
    <r>
      <rPr>
        <sz val="10"/>
        <color theme="1"/>
        <rFont val="Times New Roman"/>
        <charset val="134"/>
      </rPr>
      <t>1</t>
    </r>
    <r>
      <rPr>
        <sz val="10"/>
        <color theme="1"/>
        <rFont val="宋体"/>
        <charset val="134"/>
      </rPr>
      <t>、种植元胡</t>
    </r>
    <r>
      <rPr>
        <sz val="10"/>
        <color theme="1"/>
        <rFont val="Times New Roman"/>
        <charset val="134"/>
      </rPr>
      <t>1449.2</t>
    </r>
    <r>
      <rPr>
        <sz val="10"/>
        <color theme="1"/>
        <rFont val="宋体"/>
        <charset val="134"/>
      </rPr>
      <t>亩，乌药</t>
    </r>
    <r>
      <rPr>
        <sz val="10"/>
        <color theme="1"/>
        <rFont val="Times New Roman"/>
        <charset val="134"/>
      </rPr>
      <t>58.9</t>
    </r>
    <r>
      <rPr>
        <sz val="10"/>
        <color theme="1"/>
        <rFont val="宋体"/>
        <charset val="134"/>
      </rPr>
      <t>亩，养猪</t>
    </r>
    <r>
      <rPr>
        <sz val="10"/>
        <color theme="1"/>
        <rFont val="Times New Roman"/>
        <charset val="134"/>
      </rPr>
      <t>90</t>
    </r>
    <r>
      <rPr>
        <sz val="10"/>
        <color theme="1"/>
        <rFont val="宋体"/>
        <charset val="134"/>
      </rPr>
      <t>头，牛</t>
    </r>
    <r>
      <rPr>
        <sz val="10"/>
        <color theme="1"/>
        <rFont val="Times New Roman"/>
        <charset val="134"/>
      </rPr>
      <t>145</t>
    </r>
    <r>
      <rPr>
        <sz val="10"/>
        <color theme="1"/>
        <rFont val="宋体"/>
        <charset val="134"/>
      </rPr>
      <t>头，家禽</t>
    </r>
    <r>
      <rPr>
        <sz val="10"/>
        <color theme="1"/>
        <rFont val="Times New Roman"/>
        <charset val="134"/>
      </rPr>
      <t>1831</t>
    </r>
    <r>
      <rPr>
        <sz val="10"/>
        <color theme="1"/>
        <rFont val="宋体"/>
        <charset val="134"/>
      </rPr>
      <t>只。</t>
    </r>
    <r>
      <rPr>
        <sz val="10"/>
        <color theme="1"/>
        <rFont val="Times New Roman"/>
        <charset val="134"/>
      </rPr>
      <t>2</t>
    </r>
    <r>
      <rPr>
        <sz val="10"/>
        <color theme="1"/>
        <rFont val="宋体"/>
        <charset val="134"/>
      </rPr>
      <t>、通过政府补助计划带动</t>
    </r>
    <r>
      <rPr>
        <sz val="10"/>
        <color theme="1"/>
        <rFont val="Times New Roman"/>
        <charset val="134"/>
      </rPr>
      <t>619</t>
    </r>
    <r>
      <rPr>
        <sz val="10"/>
        <color theme="1"/>
        <rFont val="宋体"/>
        <charset val="134"/>
      </rPr>
      <t>户脱贫户（含监测对象）发展产业，预计年户均增收</t>
    </r>
    <r>
      <rPr>
        <sz val="10"/>
        <color theme="1"/>
        <rFont val="Times New Roman"/>
        <charset val="134"/>
      </rPr>
      <t>2500</t>
    </r>
    <r>
      <rPr>
        <sz val="10"/>
        <color theme="1"/>
        <rFont val="宋体"/>
        <charset val="134"/>
      </rPr>
      <t>元。</t>
    </r>
  </si>
  <si>
    <r>
      <rPr>
        <sz val="10"/>
        <color theme="1"/>
        <rFont val="宋体"/>
        <charset val="134"/>
      </rPr>
      <t>种植元胡</t>
    </r>
    <r>
      <rPr>
        <sz val="10"/>
        <color theme="1"/>
        <rFont val="Times New Roman"/>
        <charset val="134"/>
      </rPr>
      <t>1449.2</t>
    </r>
    <r>
      <rPr>
        <sz val="10"/>
        <color theme="1"/>
        <rFont val="宋体"/>
        <charset val="134"/>
      </rPr>
      <t>亩，乌药</t>
    </r>
    <r>
      <rPr>
        <sz val="10"/>
        <color theme="1"/>
        <rFont val="Times New Roman"/>
        <charset val="134"/>
      </rPr>
      <t>58.9</t>
    </r>
    <r>
      <rPr>
        <sz val="10"/>
        <color theme="1"/>
        <rFont val="宋体"/>
        <charset val="134"/>
      </rPr>
      <t>亩，养猪</t>
    </r>
    <r>
      <rPr>
        <sz val="10"/>
        <color theme="1"/>
        <rFont val="Times New Roman"/>
        <charset val="134"/>
      </rPr>
      <t>90</t>
    </r>
    <r>
      <rPr>
        <sz val="10"/>
        <color theme="1"/>
        <rFont val="宋体"/>
        <charset val="134"/>
      </rPr>
      <t>头，牛</t>
    </r>
    <r>
      <rPr>
        <sz val="10"/>
        <color theme="1"/>
        <rFont val="Times New Roman"/>
        <charset val="134"/>
      </rPr>
      <t>145</t>
    </r>
    <r>
      <rPr>
        <sz val="10"/>
        <color theme="1"/>
        <rFont val="宋体"/>
        <charset val="134"/>
      </rPr>
      <t>头，家禽</t>
    </r>
    <r>
      <rPr>
        <sz val="10"/>
        <color theme="1"/>
        <rFont val="Times New Roman"/>
        <charset val="134"/>
      </rPr>
      <t>1831</t>
    </r>
    <r>
      <rPr>
        <sz val="10"/>
        <color theme="1"/>
        <rFont val="宋体"/>
        <charset val="134"/>
      </rPr>
      <t>只。</t>
    </r>
  </si>
  <si>
    <r>
      <rPr>
        <sz val="10"/>
        <color theme="1"/>
        <rFont val="宋体"/>
        <charset val="134"/>
      </rPr>
      <t>年户均预计增收</t>
    </r>
    <r>
      <rPr>
        <sz val="10"/>
        <color theme="1"/>
        <rFont val="Times New Roman"/>
        <charset val="134"/>
      </rPr>
      <t>2500</t>
    </r>
    <r>
      <rPr>
        <sz val="10"/>
        <color theme="1"/>
        <rFont val="宋体"/>
        <charset val="134"/>
      </rPr>
      <t>元</t>
    </r>
  </si>
  <si>
    <r>
      <rPr>
        <sz val="10"/>
        <color theme="1"/>
        <rFont val="宋体"/>
        <charset val="134"/>
      </rPr>
      <t>受益脱贫户（含监测对象）户数</t>
    </r>
    <r>
      <rPr>
        <sz val="10"/>
        <color theme="1"/>
        <rFont val="Times New Roman"/>
        <charset val="134"/>
      </rPr>
      <t>≥619</t>
    </r>
    <r>
      <rPr>
        <sz val="10"/>
        <color theme="1"/>
        <rFont val="宋体"/>
        <charset val="134"/>
      </rPr>
      <t>户</t>
    </r>
  </si>
  <si>
    <t>上元观镇</t>
  </si>
  <si>
    <t>罗聪</t>
  </si>
  <si>
    <r>
      <rPr>
        <sz val="10"/>
        <color theme="1"/>
        <rFont val="Times New Roman"/>
        <charset val="134"/>
      </rPr>
      <t>2026</t>
    </r>
    <r>
      <rPr>
        <sz val="10"/>
        <color theme="1"/>
        <rFont val="宋体"/>
        <charset val="134"/>
      </rPr>
      <t>年上元观镇新元村魔芋种植项目</t>
    </r>
  </si>
  <si>
    <r>
      <rPr>
        <sz val="10"/>
        <color theme="1"/>
        <rFont val="宋体"/>
        <charset val="134"/>
      </rPr>
      <t>流转农户土地</t>
    </r>
    <r>
      <rPr>
        <sz val="10"/>
        <color theme="1"/>
        <rFont val="Times New Roman"/>
        <charset val="134"/>
      </rPr>
      <t>300</t>
    </r>
    <r>
      <rPr>
        <sz val="10"/>
        <color theme="1"/>
        <rFont val="宋体"/>
        <charset val="134"/>
      </rPr>
      <t>亩种植魔芋。</t>
    </r>
  </si>
  <si>
    <t>上元观镇新元村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</si>
  <si>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的投资收益，通过劳务务工、收益分红等方式带动</t>
    </r>
    <r>
      <rPr>
        <sz val="10"/>
        <color theme="1"/>
        <rFont val="Times New Roman"/>
        <charset val="134"/>
      </rPr>
      <t>89</t>
    </r>
    <r>
      <rPr>
        <sz val="10"/>
        <color theme="1"/>
        <rFont val="宋体"/>
        <charset val="134"/>
      </rPr>
      <t>户</t>
    </r>
    <r>
      <rPr>
        <sz val="10"/>
        <color theme="1"/>
        <rFont val="Times New Roman"/>
        <charset val="134"/>
      </rPr>
      <t>282</t>
    </r>
    <r>
      <rPr>
        <sz val="10"/>
        <color theme="1"/>
        <rFont val="宋体"/>
        <charset val="134"/>
      </rPr>
      <t>人脱贫户增收（含监测对象）增收，年户均预计增收</t>
    </r>
    <r>
      <rPr>
        <sz val="10"/>
        <color theme="1"/>
        <rFont val="Times New Roman"/>
        <charset val="134"/>
      </rPr>
      <t>1000</t>
    </r>
    <r>
      <rPr>
        <sz val="10"/>
        <color theme="1"/>
        <rFont val="宋体"/>
        <charset val="134"/>
      </rPr>
      <t>元。</t>
    </r>
  </si>
  <si>
    <r>
      <rPr>
        <sz val="10"/>
        <color theme="1"/>
        <rFont val="宋体"/>
        <charset val="134"/>
      </rPr>
      <t>发展魔芋种植</t>
    </r>
    <r>
      <rPr>
        <sz val="10"/>
        <color theme="1"/>
        <rFont val="Times New Roman"/>
        <charset val="134"/>
      </rPr>
      <t>300</t>
    </r>
    <r>
      <rPr>
        <sz val="10"/>
        <color theme="1"/>
        <rFont val="宋体"/>
        <charset val="134"/>
      </rPr>
      <t>亩，通过劳务用工、收益分红等方式带动</t>
    </r>
    <r>
      <rPr>
        <sz val="10"/>
        <color theme="1"/>
        <rFont val="Times New Roman"/>
        <charset val="134"/>
      </rPr>
      <t>89</t>
    </r>
    <r>
      <rPr>
        <sz val="10"/>
        <color theme="1"/>
        <rFont val="宋体"/>
        <charset val="134"/>
      </rPr>
      <t>户</t>
    </r>
    <r>
      <rPr>
        <sz val="10"/>
        <color theme="1"/>
        <rFont val="Times New Roman"/>
        <charset val="134"/>
      </rPr>
      <t>282</t>
    </r>
    <r>
      <rPr>
        <sz val="10"/>
        <color theme="1"/>
        <rFont val="宋体"/>
        <charset val="134"/>
      </rPr>
      <t>人脱贫户（含监测对象）增收，预计年户均增收</t>
    </r>
    <r>
      <rPr>
        <sz val="10"/>
        <color theme="1"/>
        <rFont val="Times New Roman"/>
        <charset val="134"/>
      </rPr>
      <t>1000</t>
    </r>
    <r>
      <rPr>
        <sz val="10"/>
        <color theme="1"/>
        <rFont val="宋体"/>
        <charset val="134"/>
      </rPr>
      <t>元。</t>
    </r>
  </si>
  <si>
    <r>
      <rPr>
        <sz val="10"/>
        <color theme="1"/>
        <rFont val="宋体"/>
        <charset val="134"/>
      </rPr>
      <t>发展魔芋种植</t>
    </r>
    <r>
      <rPr>
        <sz val="10"/>
        <color theme="1"/>
        <rFont val="Times New Roman"/>
        <charset val="134"/>
      </rPr>
      <t>≥300</t>
    </r>
    <r>
      <rPr>
        <sz val="10"/>
        <color theme="1"/>
        <rFont val="宋体"/>
        <charset val="134"/>
      </rPr>
      <t>亩</t>
    </r>
  </si>
  <si>
    <r>
      <rPr>
        <sz val="10"/>
        <color theme="1"/>
        <rFont val="宋体"/>
        <charset val="134"/>
      </rPr>
      <t>成活率</t>
    </r>
    <r>
      <rPr>
        <sz val="10"/>
        <color theme="1"/>
        <rFont val="Times New Roman"/>
        <charset val="134"/>
      </rPr>
      <t>≥95%</t>
    </r>
  </si>
  <si>
    <r>
      <rPr>
        <sz val="10"/>
        <color theme="1"/>
        <rFont val="宋体"/>
        <charset val="134"/>
      </rPr>
      <t>项目建设时间</t>
    </r>
    <r>
      <rPr>
        <sz val="10"/>
        <color theme="1"/>
        <rFont val="Times New Roman"/>
        <charset val="134"/>
      </rPr>
      <t>≤10</t>
    </r>
    <r>
      <rPr>
        <sz val="10"/>
        <color theme="1"/>
        <rFont val="宋体"/>
        <charset val="134"/>
      </rPr>
      <t>个月</t>
    </r>
  </si>
  <si>
    <r>
      <rPr>
        <sz val="10"/>
        <color theme="1"/>
        <rFont val="宋体"/>
        <charset val="134"/>
      </rPr>
      <t>项目总投入</t>
    </r>
    <r>
      <rPr>
        <sz val="10"/>
        <color theme="1"/>
        <rFont val="Times New Roman"/>
        <charset val="134"/>
      </rPr>
      <t>300</t>
    </r>
    <r>
      <rPr>
        <sz val="10"/>
        <color theme="1"/>
        <rFont val="宋体"/>
        <charset val="134"/>
      </rPr>
      <t>万元</t>
    </r>
  </si>
  <si>
    <r>
      <rPr>
        <sz val="10"/>
        <color theme="1"/>
        <rFont val="宋体"/>
        <charset val="134"/>
      </rPr>
      <t>受益脱贫户（含监测对象）户数</t>
    </r>
    <r>
      <rPr>
        <sz val="10"/>
        <color theme="1"/>
        <rFont val="Times New Roman"/>
        <charset val="134"/>
      </rPr>
      <t>≥92</t>
    </r>
    <r>
      <rPr>
        <sz val="10"/>
        <color theme="1"/>
        <rFont val="宋体"/>
        <charset val="134"/>
      </rPr>
      <t>户</t>
    </r>
  </si>
  <si>
    <t>新元村</t>
  </si>
  <si>
    <t>熊永鹏</t>
  </si>
  <si>
    <r>
      <rPr>
        <sz val="10"/>
        <color theme="1"/>
        <rFont val="宋体"/>
        <charset val="134"/>
      </rPr>
      <t>不低于</t>
    </r>
    <r>
      <rPr>
        <sz val="10"/>
        <color theme="1"/>
        <rFont val="Times New Roman"/>
        <charset val="134"/>
      </rPr>
      <t>70%</t>
    </r>
    <r>
      <rPr>
        <sz val="10"/>
        <color theme="1"/>
        <rFont val="宋体"/>
        <charset val="134"/>
      </rPr>
      <t>的收入用于脱贫户、监测对象。村集体提取不高于</t>
    </r>
    <r>
      <rPr>
        <sz val="10"/>
        <color theme="1"/>
        <rFont val="Times New Roman"/>
        <charset val="134"/>
      </rPr>
      <t>30%</t>
    </r>
    <r>
      <rPr>
        <sz val="10"/>
        <color theme="1"/>
        <rFont val="宋体"/>
        <charset val="134"/>
      </rPr>
      <t>的收入用于公积金公益金。</t>
    </r>
  </si>
  <si>
    <r>
      <rPr>
        <sz val="10"/>
        <color theme="1"/>
        <rFont val="Times New Roman"/>
        <charset val="134"/>
      </rPr>
      <t>2026</t>
    </r>
    <r>
      <rPr>
        <sz val="10"/>
        <color theme="1"/>
        <rFont val="宋体"/>
        <charset val="134"/>
      </rPr>
      <t>年上元观镇三星村中药材种植项目</t>
    </r>
  </si>
  <si>
    <r>
      <rPr>
        <sz val="10"/>
        <color theme="1"/>
        <rFont val="宋体"/>
        <charset val="134"/>
      </rPr>
      <t>种植龙牙百合</t>
    </r>
    <r>
      <rPr>
        <sz val="10"/>
        <color theme="1"/>
        <rFont val="Times New Roman"/>
        <charset val="134"/>
      </rPr>
      <t>50</t>
    </r>
    <r>
      <rPr>
        <sz val="10"/>
        <color theme="1"/>
        <rFont val="宋体"/>
        <charset val="134"/>
      </rPr>
      <t>亩；天冬</t>
    </r>
    <r>
      <rPr>
        <sz val="10"/>
        <color theme="1"/>
        <rFont val="Times New Roman"/>
        <charset val="134"/>
      </rPr>
      <t>50</t>
    </r>
    <r>
      <rPr>
        <sz val="10"/>
        <color theme="1"/>
        <rFont val="宋体"/>
        <charset val="134"/>
      </rPr>
      <t>亩；浙贝母</t>
    </r>
    <r>
      <rPr>
        <sz val="10"/>
        <color theme="1"/>
        <rFont val="Times New Roman"/>
        <charset val="134"/>
      </rPr>
      <t>10</t>
    </r>
    <r>
      <rPr>
        <sz val="10"/>
        <color theme="1"/>
        <rFont val="宋体"/>
        <charset val="134"/>
      </rPr>
      <t>亩。</t>
    </r>
  </si>
  <si>
    <t>上元观镇三星村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</si>
  <si>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的投资收益，通过劳务务工、收益分红等方式带动</t>
    </r>
    <r>
      <rPr>
        <sz val="10"/>
        <color theme="1"/>
        <rFont val="Times New Roman"/>
        <charset val="134"/>
      </rPr>
      <t>170</t>
    </r>
    <r>
      <rPr>
        <sz val="10"/>
        <color theme="1"/>
        <rFont val="宋体"/>
        <charset val="134"/>
      </rPr>
      <t>户</t>
    </r>
    <r>
      <rPr>
        <sz val="10"/>
        <color theme="1"/>
        <rFont val="Times New Roman"/>
        <charset val="134"/>
      </rPr>
      <t>380</t>
    </r>
    <r>
      <rPr>
        <sz val="10"/>
        <color theme="1"/>
        <rFont val="宋体"/>
        <charset val="134"/>
      </rPr>
      <t>人脱贫户增收（含监测对象）增收，年户均预计增收</t>
    </r>
    <r>
      <rPr>
        <sz val="10"/>
        <color theme="1"/>
        <rFont val="Times New Roman"/>
        <charset val="134"/>
      </rPr>
      <t>1000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</si>
  <si>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：流转土地种植龙牙百合</t>
    </r>
    <r>
      <rPr>
        <sz val="10"/>
        <color theme="1"/>
        <rFont val="Times New Roman"/>
        <charset val="134"/>
      </rPr>
      <t>50</t>
    </r>
    <r>
      <rPr>
        <sz val="10"/>
        <color theme="1"/>
        <rFont val="宋体"/>
        <charset val="134"/>
      </rPr>
      <t>亩，浙贝母</t>
    </r>
    <r>
      <rPr>
        <sz val="10"/>
        <color theme="1"/>
        <rFont val="Times New Roman"/>
        <charset val="134"/>
      </rPr>
      <t>10</t>
    </r>
    <r>
      <rPr>
        <sz val="10"/>
        <color theme="1"/>
        <rFont val="宋体"/>
        <charset val="134"/>
      </rPr>
      <t>亩，天冬</t>
    </r>
    <r>
      <rPr>
        <sz val="10"/>
        <color theme="1"/>
        <rFont val="Times New Roman"/>
        <charset val="134"/>
      </rPr>
      <t>50</t>
    </r>
    <r>
      <rPr>
        <sz val="10"/>
        <color theme="1"/>
        <rFont val="宋体"/>
        <charset val="134"/>
      </rPr>
      <t>亩。目标</t>
    </r>
    <r>
      <rPr>
        <sz val="10"/>
        <color theme="1"/>
        <rFont val="Times New Roman"/>
        <charset val="134"/>
      </rPr>
      <t>2</t>
    </r>
    <r>
      <rPr>
        <sz val="10"/>
        <color theme="1"/>
        <rFont val="宋体"/>
        <charset val="134"/>
      </rPr>
      <t>：通过劳务用工、收益分红等方式带动</t>
    </r>
    <r>
      <rPr>
        <sz val="10"/>
        <color theme="1"/>
        <rFont val="Times New Roman"/>
        <charset val="134"/>
      </rPr>
      <t>170</t>
    </r>
    <r>
      <rPr>
        <sz val="10"/>
        <color theme="1"/>
        <rFont val="宋体"/>
        <charset val="134"/>
      </rPr>
      <t>户</t>
    </r>
    <r>
      <rPr>
        <sz val="10"/>
        <color theme="1"/>
        <rFont val="Times New Roman"/>
        <charset val="134"/>
      </rPr>
      <t>380</t>
    </r>
    <r>
      <rPr>
        <sz val="10"/>
        <color theme="1"/>
        <rFont val="宋体"/>
        <charset val="134"/>
      </rPr>
      <t>人群众增收（含监测对象）增收，年户均预计增收</t>
    </r>
    <r>
      <rPr>
        <sz val="10"/>
        <color theme="1"/>
        <rFont val="Times New Roman"/>
        <charset val="134"/>
      </rPr>
      <t>1000</t>
    </r>
    <r>
      <rPr>
        <sz val="10"/>
        <color theme="1"/>
        <rFont val="宋体"/>
        <charset val="134"/>
      </rPr>
      <t>元。</t>
    </r>
  </si>
  <si>
    <r>
      <rPr>
        <sz val="10"/>
        <color theme="1"/>
        <rFont val="宋体"/>
        <charset val="134"/>
      </rPr>
      <t>龙牙百合种植面积</t>
    </r>
    <r>
      <rPr>
        <sz val="10"/>
        <color theme="1"/>
        <rFont val="Times New Roman"/>
        <charset val="134"/>
      </rPr>
      <t>≥50</t>
    </r>
    <r>
      <rPr>
        <sz val="10"/>
        <color theme="1"/>
        <rFont val="宋体"/>
        <charset val="134"/>
      </rPr>
      <t>亩；天冬种植面积</t>
    </r>
    <r>
      <rPr>
        <sz val="10"/>
        <color theme="1"/>
        <rFont val="Times New Roman"/>
        <charset val="134"/>
      </rPr>
      <t>≥50</t>
    </r>
    <r>
      <rPr>
        <sz val="10"/>
        <color theme="1"/>
        <rFont val="宋体"/>
        <charset val="134"/>
      </rPr>
      <t>亩；浙贝母种植面积</t>
    </r>
    <r>
      <rPr>
        <sz val="10"/>
        <color theme="1"/>
        <rFont val="Times New Roman"/>
        <charset val="134"/>
      </rPr>
      <t>≥10</t>
    </r>
  </si>
  <si>
    <r>
      <rPr>
        <sz val="10"/>
        <color theme="1"/>
        <rFont val="宋体"/>
        <charset val="134"/>
      </rPr>
      <t>项目总投入</t>
    </r>
    <r>
      <rPr>
        <sz val="10"/>
        <color theme="1"/>
        <rFont val="Times New Roman"/>
        <charset val="134"/>
      </rPr>
      <t>130</t>
    </r>
    <r>
      <rPr>
        <sz val="10"/>
        <color theme="1"/>
        <rFont val="宋体"/>
        <charset val="134"/>
      </rPr>
      <t>万元</t>
    </r>
  </si>
  <si>
    <r>
      <rPr>
        <sz val="10"/>
        <color theme="1"/>
        <rFont val="宋体"/>
        <charset val="134"/>
      </rPr>
      <t>受益脱贫户户数</t>
    </r>
    <r>
      <rPr>
        <sz val="10"/>
        <color theme="1"/>
        <rFont val="Times New Roman"/>
        <charset val="134"/>
      </rPr>
      <t>≥170</t>
    </r>
    <r>
      <rPr>
        <sz val="10"/>
        <color theme="1"/>
        <rFont val="宋体"/>
        <charset val="134"/>
      </rPr>
      <t>户</t>
    </r>
  </si>
  <si>
    <t>上元观镇三星村经济合作社</t>
  </si>
  <si>
    <t>张义祥</t>
  </si>
  <si>
    <r>
      <rPr>
        <sz val="10"/>
        <color theme="1"/>
        <rFont val="Times New Roman"/>
        <charset val="134"/>
      </rPr>
      <t>2026</t>
    </r>
    <r>
      <rPr>
        <sz val="10"/>
        <color theme="1"/>
        <rFont val="宋体"/>
        <charset val="134"/>
      </rPr>
      <t>年上元观镇嵩山寺村中药材种植项目</t>
    </r>
  </si>
  <si>
    <r>
      <rPr>
        <sz val="10"/>
        <color theme="1"/>
        <rFont val="宋体"/>
        <charset val="134"/>
      </rPr>
      <t>种植浙贝母</t>
    </r>
    <r>
      <rPr>
        <sz val="10"/>
        <color theme="1"/>
        <rFont val="Times New Roman"/>
        <charset val="134"/>
      </rPr>
      <t>20</t>
    </r>
    <r>
      <rPr>
        <sz val="10"/>
        <color theme="1"/>
        <rFont val="宋体"/>
        <charset val="134"/>
      </rPr>
      <t>亩</t>
    </r>
  </si>
  <si>
    <t>上元观镇嵩山寺村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</si>
  <si>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的投资收益，通过劳务务工、收益分红等方式带动</t>
    </r>
    <r>
      <rPr>
        <sz val="10"/>
        <color theme="1"/>
        <rFont val="Times New Roman"/>
        <charset val="134"/>
      </rPr>
      <t>68</t>
    </r>
    <r>
      <rPr>
        <sz val="10"/>
        <color theme="1"/>
        <rFont val="宋体"/>
        <charset val="134"/>
      </rPr>
      <t>户</t>
    </r>
    <r>
      <rPr>
        <sz val="10"/>
        <color theme="1"/>
        <rFont val="Times New Roman"/>
        <charset val="134"/>
      </rPr>
      <t>206</t>
    </r>
    <r>
      <rPr>
        <sz val="10"/>
        <color theme="1"/>
        <rFont val="宋体"/>
        <charset val="134"/>
      </rPr>
      <t>人脱贫户（含监测对象）增收，年户均预计增收</t>
    </r>
    <r>
      <rPr>
        <sz val="10"/>
        <color theme="1"/>
        <rFont val="Times New Roman"/>
        <charset val="134"/>
      </rPr>
      <t>800</t>
    </r>
    <r>
      <rPr>
        <sz val="10"/>
        <color theme="1"/>
        <rFont val="宋体"/>
        <charset val="134"/>
      </rPr>
      <t>元。</t>
    </r>
  </si>
  <si>
    <r>
      <rPr>
        <sz val="10"/>
        <color theme="1"/>
        <rFont val="宋体"/>
        <charset val="134"/>
      </rPr>
      <t>河坝地流转</t>
    </r>
    <r>
      <rPr>
        <sz val="10"/>
        <color theme="1"/>
        <rFont val="Times New Roman"/>
        <charset val="134"/>
      </rPr>
      <t xml:space="preserve">
</t>
    </r>
    <r>
      <rPr>
        <sz val="10"/>
        <color theme="1"/>
        <rFont val="宋体"/>
        <charset val="134"/>
      </rPr>
      <t>劳务用工</t>
    </r>
    <r>
      <rPr>
        <sz val="10"/>
        <color theme="1"/>
        <rFont val="Times New Roman"/>
        <charset val="134"/>
      </rPr>
      <t xml:space="preserve">
</t>
    </r>
    <r>
      <rPr>
        <sz val="10"/>
        <color theme="1"/>
        <rFont val="宋体"/>
        <charset val="134"/>
      </rPr>
      <t>带动生产</t>
    </r>
    <r>
      <rPr>
        <sz val="10"/>
        <color theme="1"/>
        <rFont val="Times New Roman"/>
        <charset val="134"/>
      </rPr>
      <t xml:space="preserve">
</t>
    </r>
    <r>
      <rPr>
        <sz val="10"/>
        <color theme="1"/>
        <rFont val="宋体"/>
        <charset val="134"/>
      </rPr>
      <t>收益分红</t>
    </r>
  </si>
  <si>
    <r>
      <rPr>
        <sz val="10"/>
        <color theme="1"/>
        <rFont val="宋体"/>
        <charset val="134"/>
      </rPr>
      <t>目标</t>
    </r>
    <r>
      <rPr>
        <sz val="10"/>
        <color theme="1"/>
        <rFont val="Times New Roman"/>
        <charset val="134"/>
      </rPr>
      <t>1</t>
    </r>
    <r>
      <rPr>
        <sz val="10"/>
        <color theme="1"/>
        <rFont val="宋体"/>
        <charset val="134"/>
      </rPr>
      <t>：流转河坝地种植浙贝母；目标</t>
    </r>
    <r>
      <rPr>
        <sz val="10"/>
        <color theme="1"/>
        <rFont val="Times New Roman"/>
        <charset val="134"/>
      </rPr>
      <t>2</t>
    </r>
    <r>
      <rPr>
        <sz val="10"/>
        <color theme="1"/>
        <rFont val="宋体"/>
        <charset val="134"/>
      </rPr>
      <t>：通过劳务用工、收益分红等方式带动</t>
    </r>
    <r>
      <rPr>
        <sz val="10"/>
        <color theme="1"/>
        <rFont val="Times New Roman"/>
        <charset val="134"/>
      </rPr>
      <t>68</t>
    </r>
    <r>
      <rPr>
        <sz val="10"/>
        <color theme="1"/>
        <rFont val="宋体"/>
        <charset val="134"/>
      </rPr>
      <t>户</t>
    </r>
    <r>
      <rPr>
        <sz val="10"/>
        <color theme="1"/>
        <rFont val="Times New Roman"/>
        <charset val="134"/>
      </rPr>
      <t>206</t>
    </r>
    <r>
      <rPr>
        <sz val="10"/>
        <color theme="1"/>
        <rFont val="宋体"/>
        <charset val="134"/>
      </rPr>
      <t>人脱贫户（含监测对象）增收，年户均预计增收</t>
    </r>
    <r>
      <rPr>
        <sz val="10"/>
        <color theme="1"/>
        <rFont val="Times New Roman"/>
        <charset val="134"/>
      </rPr>
      <t>800</t>
    </r>
    <r>
      <rPr>
        <sz val="10"/>
        <color theme="1"/>
        <rFont val="宋体"/>
        <charset val="134"/>
      </rPr>
      <t>元。</t>
    </r>
  </si>
  <si>
    <r>
      <rPr>
        <sz val="10"/>
        <color theme="1"/>
        <rFont val="宋体"/>
        <charset val="134"/>
      </rPr>
      <t>浙贝母种植面积</t>
    </r>
    <r>
      <rPr>
        <sz val="10"/>
        <color theme="1"/>
        <rFont val="Times New Roman"/>
        <charset val="134"/>
      </rPr>
      <t>≥20</t>
    </r>
    <r>
      <rPr>
        <sz val="10"/>
        <color theme="1"/>
        <rFont val="宋体"/>
        <charset val="134"/>
      </rPr>
      <t>亩</t>
    </r>
  </si>
  <si>
    <r>
      <rPr>
        <sz val="10"/>
        <color theme="1"/>
        <rFont val="宋体"/>
        <charset val="134"/>
      </rPr>
      <t>受益脱贫户数</t>
    </r>
    <r>
      <rPr>
        <sz val="10"/>
        <color theme="1"/>
        <rFont val="Times New Roman"/>
        <charset val="134"/>
      </rPr>
      <t>≥68</t>
    </r>
    <r>
      <rPr>
        <sz val="10"/>
        <color theme="1"/>
        <rFont val="宋体"/>
        <charset val="134"/>
      </rPr>
      <t>户</t>
    </r>
  </si>
  <si>
    <t>上元观镇嵩山寺村经济合作社</t>
  </si>
  <si>
    <t>王保和</t>
  </si>
  <si>
    <r>
      <rPr>
        <sz val="10"/>
        <color theme="1"/>
        <rFont val="宋体"/>
        <charset val="134"/>
      </rPr>
      <t>不低于</t>
    </r>
    <r>
      <rPr>
        <sz val="10"/>
        <color theme="1"/>
        <rFont val="Times New Roman"/>
        <charset val="134"/>
      </rPr>
      <t>70%</t>
    </r>
    <r>
      <rPr>
        <sz val="10"/>
        <color theme="1"/>
        <rFont val="宋体"/>
        <charset val="134"/>
      </rPr>
      <t>的收入用于脱贫户、监测对象。村集体提取不高于</t>
    </r>
    <r>
      <rPr>
        <sz val="10"/>
        <color theme="1"/>
        <rFont val="Times New Roman"/>
        <charset val="134"/>
      </rPr>
      <t>30%</t>
    </r>
    <r>
      <rPr>
        <sz val="10"/>
        <color theme="1"/>
        <rFont val="宋体"/>
        <charset val="134"/>
      </rPr>
      <t>的收入用于公积金公益金等</t>
    </r>
  </si>
  <si>
    <r>
      <rPr>
        <sz val="10"/>
        <color theme="1"/>
        <rFont val="Times New Roman"/>
        <charset val="134"/>
      </rPr>
      <t>2026</t>
    </r>
    <r>
      <rPr>
        <sz val="10"/>
        <color theme="1"/>
        <rFont val="宋体"/>
        <charset val="134"/>
      </rPr>
      <t>年上元观镇昝家庄村平昌宏绿</t>
    </r>
    <r>
      <rPr>
        <sz val="10"/>
        <color theme="1"/>
        <rFont val="Times New Roman"/>
        <charset val="134"/>
      </rPr>
      <t>7</t>
    </r>
    <r>
      <rPr>
        <sz val="10"/>
        <color theme="1"/>
        <rFont val="宋体"/>
        <charset val="134"/>
      </rPr>
      <t>号高辣素辣椒种植项目</t>
    </r>
  </si>
  <si>
    <r>
      <rPr>
        <sz val="10"/>
        <color theme="1"/>
        <rFont val="宋体"/>
        <charset val="134"/>
      </rPr>
      <t>种植辣椒</t>
    </r>
    <r>
      <rPr>
        <sz val="10"/>
        <color theme="1"/>
        <rFont val="Times New Roman"/>
        <charset val="134"/>
      </rPr>
      <t>200</t>
    </r>
    <r>
      <rPr>
        <sz val="10"/>
        <color theme="1"/>
        <rFont val="宋体"/>
        <charset val="134"/>
      </rPr>
      <t>亩</t>
    </r>
  </si>
  <si>
    <t>上元观镇昝家庄村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</si>
  <si>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的投资收益，通过劳务务工、收益分红等方式带动</t>
    </r>
    <r>
      <rPr>
        <sz val="10"/>
        <color theme="1"/>
        <rFont val="Times New Roman"/>
        <charset val="134"/>
      </rPr>
      <t>38</t>
    </r>
    <r>
      <rPr>
        <sz val="10"/>
        <color theme="1"/>
        <rFont val="宋体"/>
        <charset val="134"/>
      </rPr>
      <t>户</t>
    </r>
    <r>
      <rPr>
        <sz val="10"/>
        <color theme="1"/>
        <rFont val="Times New Roman"/>
        <charset val="134"/>
      </rPr>
      <t>106</t>
    </r>
    <r>
      <rPr>
        <sz val="10"/>
        <color theme="1"/>
        <rFont val="宋体"/>
        <charset val="134"/>
      </rPr>
      <t>人脱贫户增收（含监测对象）增收，年户均预计增收</t>
    </r>
    <r>
      <rPr>
        <sz val="10"/>
        <color theme="1"/>
        <rFont val="Times New Roman"/>
        <charset val="134"/>
      </rPr>
      <t>1100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</si>
  <si>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：种植辣椒</t>
    </r>
    <r>
      <rPr>
        <sz val="10"/>
        <color theme="1"/>
        <rFont val="Times New Roman"/>
        <charset val="134"/>
      </rPr>
      <t>200</t>
    </r>
    <r>
      <rPr>
        <sz val="10"/>
        <color theme="1"/>
        <rFont val="宋体"/>
        <charset val="134"/>
      </rPr>
      <t>亩。目标</t>
    </r>
    <r>
      <rPr>
        <sz val="10"/>
        <color theme="1"/>
        <rFont val="Times New Roman"/>
        <charset val="134"/>
      </rPr>
      <t>2</t>
    </r>
    <r>
      <rPr>
        <sz val="10"/>
        <color theme="1"/>
        <rFont val="宋体"/>
        <charset val="134"/>
      </rPr>
      <t>：通过劳务用工、收益分红等方式带动</t>
    </r>
    <r>
      <rPr>
        <sz val="10"/>
        <color theme="1"/>
        <rFont val="Times New Roman"/>
        <charset val="134"/>
      </rPr>
      <t>38</t>
    </r>
    <r>
      <rPr>
        <sz val="10"/>
        <color theme="1"/>
        <rFont val="宋体"/>
        <charset val="134"/>
      </rPr>
      <t>户</t>
    </r>
    <r>
      <rPr>
        <sz val="10"/>
        <color theme="1"/>
        <rFont val="Times New Roman"/>
        <charset val="134"/>
      </rPr>
      <t>106</t>
    </r>
    <r>
      <rPr>
        <sz val="10"/>
        <color theme="1"/>
        <rFont val="宋体"/>
        <charset val="134"/>
      </rPr>
      <t>人群众增收（含监测对象）增收，年户均预计增收</t>
    </r>
    <r>
      <rPr>
        <sz val="10"/>
        <color theme="1"/>
        <rFont val="Times New Roman"/>
        <charset val="134"/>
      </rPr>
      <t>1100</t>
    </r>
    <r>
      <rPr>
        <sz val="10"/>
        <color theme="1"/>
        <rFont val="宋体"/>
        <charset val="134"/>
      </rPr>
      <t>元。</t>
    </r>
  </si>
  <si>
    <r>
      <rPr>
        <sz val="10"/>
        <color theme="1"/>
        <rFont val="宋体"/>
        <charset val="134"/>
      </rPr>
      <t>辣椒种植面积</t>
    </r>
    <r>
      <rPr>
        <sz val="10"/>
        <color theme="1"/>
        <rFont val="Times New Roman"/>
        <charset val="134"/>
      </rPr>
      <t>≥200</t>
    </r>
    <r>
      <rPr>
        <sz val="10"/>
        <color theme="1"/>
        <rFont val="宋体"/>
        <charset val="134"/>
      </rPr>
      <t>亩</t>
    </r>
  </si>
  <si>
    <r>
      <rPr>
        <sz val="10"/>
        <color theme="1"/>
        <rFont val="宋体"/>
        <charset val="134"/>
      </rPr>
      <t>受益脱贫户户数（含监测对象）</t>
    </r>
    <r>
      <rPr>
        <sz val="10"/>
        <color theme="1"/>
        <rFont val="Times New Roman"/>
        <charset val="134"/>
      </rPr>
      <t>≥38</t>
    </r>
    <r>
      <rPr>
        <sz val="10"/>
        <color theme="1"/>
        <rFont val="宋体"/>
        <charset val="134"/>
      </rPr>
      <t>户</t>
    </r>
  </si>
  <si>
    <t>上元观镇昝家庄村经济合作社</t>
  </si>
  <si>
    <t>李小鹏</t>
  </si>
  <si>
    <r>
      <rPr>
        <sz val="10"/>
        <color theme="1"/>
        <rFont val="Times New Roman"/>
        <charset val="134"/>
      </rPr>
      <t>2026</t>
    </r>
    <r>
      <rPr>
        <sz val="10"/>
        <color theme="1"/>
        <rFont val="宋体"/>
        <charset val="134"/>
      </rPr>
      <t>年张家庵村高产地膜洋芋种植项目</t>
    </r>
  </si>
  <si>
    <r>
      <rPr>
        <sz val="10"/>
        <color theme="1"/>
        <rFont val="宋体"/>
        <charset val="134"/>
      </rPr>
      <t>种植高产地膜洋芋</t>
    </r>
    <r>
      <rPr>
        <sz val="10"/>
        <color theme="1"/>
        <rFont val="Times New Roman"/>
        <charset val="134"/>
      </rPr>
      <t>100</t>
    </r>
    <r>
      <rPr>
        <sz val="10"/>
        <color theme="1"/>
        <rFont val="宋体"/>
        <charset val="134"/>
      </rPr>
      <t>亩。</t>
    </r>
  </si>
  <si>
    <t>上元观镇张家庵村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</si>
  <si>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的投资收益，通过劳务务工、收益分红等方式带动解决</t>
    </r>
    <r>
      <rPr>
        <sz val="10"/>
        <color theme="1"/>
        <rFont val="Times New Roman"/>
        <charset val="134"/>
      </rPr>
      <t>300</t>
    </r>
    <r>
      <rPr>
        <sz val="10"/>
        <color theme="1"/>
        <rFont val="宋体"/>
        <charset val="134"/>
      </rPr>
      <t>户</t>
    </r>
    <r>
      <rPr>
        <sz val="10"/>
        <color theme="1"/>
        <rFont val="Times New Roman"/>
        <charset val="134"/>
      </rPr>
      <t>1026</t>
    </r>
    <r>
      <rPr>
        <sz val="10"/>
        <color theme="1"/>
        <rFont val="宋体"/>
        <charset val="134"/>
      </rPr>
      <t>名群众，其中脱贫户</t>
    </r>
    <r>
      <rPr>
        <sz val="10"/>
        <color theme="1"/>
        <rFont val="Times New Roman"/>
        <charset val="134"/>
      </rPr>
      <t>31</t>
    </r>
    <r>
      <rPr>
        <sz val="10"/>
        <color theme="1"/>
        <rFont val="宋体"/>
        <charset val="134"/>
      </rPr>
      <t>户</t>
    </r>
    <r>
      <rPr>
        <sz val="10"/>
        <color theme="1"/>
        <rFont val="Times New Roman"/>
        <charset val="134"/>
      </rPr>
      <t>92</t>
    </r>
    <r>
      <rPr>
        <sz val="10"/>
        <color theme="1"/>
        <rFont val="宋体"/>
        <charset val="134"/>
      </rPr>
      <t>人增收（含监测对象）增收，年户均预计增收</t>
    </r>
    <r>
      <rPr>
        <sz val="10"/>
        <color theme="1"/>
        <rFont val="Times New Roman"/>
        <charset val="134"/>
      </rPr>
      <t>1050</t>
    </r>
    <r>
      <rPr>
        <sz val="10"/>
        <color theme="1"/>
        <rFont val="宋体"/>
        <charset val="134"/>
      </rPr>
      <t>元。</t>
    </r>
  </si>
  <si>
    <r>
      <rPr>
        <sz val="10"/>
        <color theme="1"/>
        <rFont val="宋体"/>
        <charset val="134"/>
      </rPr>
      <t>通过劳务务工、收益分红等方式带动解决</t>
    </r>
    <r>
      <rPr>
        <sz val="10"/>
        <color theme="1"/>
        <rFont val="Times New Roman"/>
        <charset val="134"/>
      </rPr>
      <t>300</t>
    </r>
    <r>
      <rPr>
        <sz val="10"/>
        <color theme="1"/>
        <rFont val="宋体"/>
        <charset val="134"/>
      </rPr>
      <t>户</t>
    </r>
    <r>
      <rPr>
        <sz val="10"/>
        <color theme="1"/>
        <rFont val="Times New Roman"/>
        <charset val="134"/>
      </rPr>
      <t>1026</t>
    </r>
    <r>
      <rPr>
        <sz val="10"/>
        <color theme="1"/>
        <rFont val="宋体"/>
        <charset val="134"/>
      </rPr>
      <t>名群众，其中脱贫户</t>
    </r>
    <r>
      <rPr>
        <sz val="10"/>
        <color theme="1"/>
        <rFont val="Times New Roman"/>
        <charset val="134"/>
      </rPr>
      <t>31</t>
    </r>
    <r>
      <rPr>
        <sz val="10"/>
        <color theme="1"/>
        <rFont val="宋体"/>
        <charset val="134"/>
      </rPr>
      <t>户</t>
    </r>
    <r>
      <rPr>
        <sz val="10"/>
        <color theme="1"/>
        <rFont val="Times New Roman"/>
        <charset val="134"/>
      </rPr>
      <t>92</t>
    </r>
    <r>
      <rPr>
        <sz val="10"/>
        <color theme="1"/>
        <rFont val="宋体"/>
        <charset val="134"/>
      </rPr>
      <t>人增收（含监测对象）增收，年户均预计增收</t>
    </r>
    <r>
      <rPr>
        <sz val="10"/>
        <color theme="1"/>
        <rFont val="Times New Roman"/>
        <charset val="134"/>
      </rPr>
      <t>1050</t>
    </r>
    <r>
      <rPr>
        <sz val="10"/>
        <color theme="1"/>
        <rFont val="宋体"/>
        <charset val="134"/>
      </rPr>
      <t>元。</t>
    </r>
  </si>
  <si>
    <r>
      <rPr>
        <sz val="10"/>
        <color theme="1"/>
        <rFont val="宋体"/>
        <charset val="134"/>
      </rPr>
      <t>种植地膜洋芋</t>
    </r>
    <r>
      <rPr>
        <sz val="10"/>
        <color theme="1"/>
        <rFont val="Times New Roman"/>
        <charset val="134"/>
      </rPr>
      <t>100</t>
    </r>
    <r>
      <rPr>
        <sz val="10"/>
        <color theme="1"/>
        <rFont val="宋体"/>
        <charset val="134"/>
      </rPr>
      <t>亩。</t>
    </r>
  </si>
  <si>
    <r>
      <rPr>
        <sz val="10"/>
        <color theme="1"/>
        <rFont val="宋体"/>
        <charset val="134"/>
      </rPr>
      <t>年户均预计增收</t>
    </r>
    <r>
      <rPr>
        <sz val="10"/>
        <color theme="1"/>
        <rFont val="Times New Roman"/>
        <charset val="134"/>
      </rPr>
      <t>≥1050</t>
    </r>
    <r>
      <rPr>
        <sz val="10"/>
        <color theme="1"/>
        <rFont val="宋体"/>
        <charset val="134"/>
      </rPr>
      <t>元</t>
    </r>
  </si>
  <si>
    <r>
      <rPr>
        <sz val="10"/>
        <color theme="1"/>
        <rFont val="宋体"/>
        <charset val="134"/>
      </rPr>
      <t>受益脱贫户户数</t>
    </r>
    <r>
      <rPr>
        <sz val="10"/>
        <color theme="1"/>
        <rFont val="Times New Roman"/>
        <charset val="134"/>
      </rPr>
      <t>≥31</t>
    </r>
    <r>
      <rPr>
        <sz val="10"/>
        <color theme="1"/>
        <rFont val="宋体"/>
        <charset val="134"/>
      </rPr>
      <t>户</t>
    </r>
  </si>
  <si>
    <t>上元观镇张家庵村经济合作社</t>
  </si>
  <si>
    <t>刘小润</t>
  </si>
  <si>
    <r>
      <rPr>
        <sz val="10"/>
        <color theme="1"/>
        <rFont val="宋体"/>
        <charset val="134"/>
      </rPr>
      <t>城固上元观</t>
    </r>
    <r>
      <rPr>
        <sz val="10"/>
        <color theme="1"/>
        <rFont val="Times New Roman"/>
        <charset val="134"/>
      </rPr>
      <t>30</t>
    </r>
    <r>
      <rPr>
        <sz val="10"/>
        <color theme="1"/>
        <rFont val="宋体"/>
        <charset val="134"/>
      </rPr>
      <t>亩蓝莓基质栽培建设项目</t>
    </r>
  </si>
  <si>
    <r>
      <rPr>
        <sz val="10"/>
        <color theme="1"/>
        <rFont val="宋体"/>
        <charset val="134"/>
      </rPr>
      <t>新建基质智慧大棚</t>
    </r>
    <r>
      <rPr>
        <sz val="10"/>
        <color theme="1"/>
        <rFont val="Times New Roman"/>
        <charset val="134"/>
      </rPr>
      <t>30</t>
    </r>
    <r>
      <rPr>
        <sz val="10"/>
        <color theme="1"/>
        <rFont val="宋体"/>
        <charset val="134"/>
      </rPr>
      <t>亩地，配套</t>
    </r>
    <r>
      <rPr>
        <sz val="10"/>
        <color theme="1"/>
        <rFont val="Times New Roman"/>
        <charset val="134"/>
      </rPr>
      <t>150</t>
    </r>
    <r>
      <rPr>
        <sz val="10"/>
        <color theme="1"/>
        <rFont val="宋体"/>
        <charset val="134"/>
      </rPr>
      <t>亩基质蓝莓智能水肥一体化首部系统及</t>
    </r>
    <r>
      <rPr>
        <sz val="10"/>
        <color theme="1"/>
        <rFont val="Times New Roman"/>
        <charset val="134"/>
      </rPr>
      <t>60</t>
    </r>
    <r>
      <rPr>
        <sz val="10"/>
        <color theme="1"/>
        <rFont val="宋体"/>
        <charset val="134"/>
      </rPr>
      <t>亩基质蓝莓滴灌、加温配套设施。</t>
    </r>
  </si>
  <si>
    <t>上元观镇包家营村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</si>
  <si>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的投资收益，制订收益分配方案，实行差异化分配，向脱贫户、监测户倾斜，计划带动</t>
    </r>
    <r>
      <rPr>
        <sz val="10"/>
        <color theme="1"/>
        <rFont val="Times New Roman"/>
        <charset val="134"/>
      </rPr>
      <t>40</t>
    </r>
    <r>
      <rPr>
        <sz val="10"/>
        <color theme="1"/>
        <rFont val="宋体"/>
        <charset val="134"/>
      </rPr>
      <t>户脱贫户增收</t>
    </r>
    <r>
      <rPr>
        <sz val="10"/>
        <color theme="1"/>
        <rFont val="Times New Roman"/>
        <charset val="134"/>
      </rPr>
      <t>70</t>
    </r>
    <r>
      <rPr>
        <sz val="10"/>
        <color theme="1"/>
        <rFont val="宋体"/>
        <charset val="134"/>
      </rPr>
      <t>万元。带动方式：</t>
    </r>
    <r>
      <rPr>
        <sz val="10"/>
        <color theme="1"/>
        <rFont val="Times New Roman"/>
        <charset val="134"/>
      </rPr>
      <t>1</t>
    </r>
    <r>
      <rPr>
        <sz val="10"/>
        <color theme="1"/>
        <rFont val="宋体"/>
        <charset val="134"/>
      </rPr>
      <t>、劳务务工，计划按排</t>
    </r>
    <r>
      <rPr>
        <sz val="10"/>
        <color theme="1"/>
        <rFont val="Times New Roman"/>
        <charset val="134"/>
      </rPr>
      <t>30</t>
    </r>
    <r>
      <rPr>
        <sz val="10"/>
        <color theme="1"/>
        <rFont val="宋体"/>
        <charset val="134"/>
      </rPr>
      <t>户脱贫户</t>
    </r>
    <r>
      <rPr>
        <sz val="10"/>
        <color theme="1"/>
        <rFont val="Times New Roman"/>
        <charset val="134"/>
      </rPr>
      <t>40</t>
    </r>
    <r>
      <rPr>
        <sz val="10"/>
        <color theme="1"/>
        <rFont val="宋体"/>
        <charset val="134"/>
      </rPr>
      <t>人入企务工就业，预期贫困户带动增收</t>
    </r>
    <r>
      <rPr>
        <sz val="10"/>
        <color theme="1"/>
        <rFont val="Times New Roman"/>
        <charset val="134"/>
      </rPr>
      <t>40</t>
    </r>
    <r>
      <rPr>
        <sz val="10"/>
        <color theme="1"/>
        <rFont val="宋体"/>
        <charset val="134"/>
      </rPr>
      <t>万元。</t>
    </r>
    <r>
      <rPr>
        <sz val="10"/>
        <color theme="1"/>
        <rFont val="Times New Roman"/>
        <charset val="134"/>
      </rPr>
      <t>2</t>
    </r>
    <r>
      <rPr>
        <sz val="10"/>
        <color theme="1"/>
        <rFont val="宋体"/>
        <charset val="134"/>
      </rPr>
      <t>：其它方式带动：计划带动</t>
    </r>
    <r>
      <rPr>
        <sz val="10"/>
        <color theme="1"/>
        <rFont val="Times New Roman"/>
        <charset val="134"/>
      </rPr>
      <t>10</t>
    </r>
    <r>
      <rPr>
        <sz val="10"/>
        <color theme="1"/>
        <rFont val="宋体"/>
        <charset val="134"/>
      </rPr>
      <t>户脱贫户，预期年增收</t>
    </r>
    <r>
      <rPr>
        <sz val="10"/>
        <color theme="1"/>
        <rFont val="Times New Roman"/>
        <charset val="134"/>
      </rPr>
      <t>30</t>
    </r>
    <r>
      <rPr>
        <sz val="10"/>
        <color theme="1"/>
        <rFont val="宋体"/>
        <charset val="134"/>
      </rPr>
      <t>万元。</t>
    </r>
  </si>
  <si>
    <r>
      <rPr>
        <sz val="10"/>
        <color theme="1"/>
        <rFont val="宋体"/>
        <charset val="134"/>
      </rPr>
      <t>完成</t>
    </r>
    <r>
      <rPr>
        <sz val="10"/>
        <color theme="1"/>
        <rFont val="Times New Roman"/>
        <charset val="134"/>
      </rPr>
      <t>30</t>
    </r>
    <r>
      <rPr>
        <sz val="10"/>
        <color theme="1"/>
        <rFont val="宋体"/>
        <charset val="134"/>
      </rPr>
      <t>亩基质智慧大棚及配套设施建设，实现投产运营，带动</t>
    </r>
    <r>
      <rPr>
        <sz val="10"/>
        <color theme="1"/>
        <rFont val="Times New Roman"/>
        <charset val="134"/>
      </rPr>
      <t>30</t>
    </r>
    <r>
      <rPr>
        <sz val="10"/>
        <color theme="1"/>
        <rFont val="宋体"/>
        <charset val="134"/>
      </rPr>
      <t>户脱贫户稳定增收。</t>
    </r>
  </si>
  <si>
    <r>
      <rPr>
        <sz val="10"/>
        <color theme="1"/>
        <rFont val="宋体"/>
        <charset val="134"/>
      </rPr>
      <t>建成</t>
    </r>
    <r>
      <rPr>
        <sz val="10"/>
        <color theme="1"/>
        <rFont val="Times New Roman"/>
        <charset val="134"/>
      </rPr>
      <t>30</t>
    </r>
    <r>
      <rPr>
        <sz val="10"/>
        <color theme="1"/>
        <rFont val="宋体"/>
        <charset val="134"/>
      </rPr>
      <t>亩基质智慧大棚，水肥一体化系统一套。</t>
    </r>
  </si>
  <si>
    <r>
      <rPr>
        <sz val="10"/>
        <color theme="1"/>
        <rFont val="宋体"/>
        <charset val="134"/>
      </rPr>
      <t>设施验收合格率</t>
    </r>
    <r>
      <rPr>
        <sz val="10"/>
        <color theme="1"/>
        <rFont val="Times New Roman"/>
        <charset val="134"/>
      </rPr>
      <t>100%</t>
    </r>
    <r>
      <rPr>
        <sz val="10"/>
        <color theme="1"/>
        <rFont val="宋体"/>
        <charset val="134"/>
      </rPr>
      <t>蓝莓种植成活率</t>
    </r>
    <r>
      <rPr>
        <sz val="10"/>
        <color theme="1"/>
        <rFont val="Times New Roman"/>
        <charset val="134"/>
      </rPr>
      <t>95%</t>
    </r>
    <r>
      <rPr>
        <sz val="10"/>
        <color theme="1"/>
        <rFont val="宋体"/>
        <charset val="134"/>
      </rPr>
      <t>以上。</t>
    </r>
  </si>
  <si>
    <r>
      <rPr>
        <sz val="10"/>
        <color theme="1"/>
        <rFont val="Times New Roman"/>
        <charset val="134"/>
      </rPr>
      <t>2026</t>
    </r>
    <r>
      <rPr>
        <sz val="10"/>
        <color theme="1"/>
        <rFont val="宋体"/>
        <charset val="134"/>
      </rPr>
      <t>年底前完成建设并投产</t>
    </r>
  </si>
  <si>
    <r>
      <rPr>
        <sz val="10"/>
        <color theme="1"/>
        <rFont val="宋体"/>
        <charset val="134"/>
      </rPr>
      <t>项目总投资</t>
    </r>
    <r>
      <rPr>
        <sz val="10"/>
        <color theme="1"/>
        <rFont val="Times New Roman"/>
        <charset val="134"/>
      </rPr>
      <t>299</t>
    </r>
    <r>
      <rPr>
        <sz val="10"/>
        <color theme="1"/>
        <rFont val="宋体"/>
        <charset val="134"/>
      </rPr>
      <t>万元</t>
    </r>
  </si>
  <si>
    <r>
      <rPr>
        <sz val="10"/>
        <color theme="1"/>
        <rFont val="宋体"/>
        <charset val="134"/>
      </rPr>
      <t>年户均预计增收</t>
    </r>
    <r>
      <rPr>
        <sz val="10"/>
        <color theme="1"/>
        <rFont val="Times New Roman"/>
        <charset val="134"/>
      </rPr>
      <t>≥2000</t>
    </r>
    <r>
      <rPr>
        <sz val="10"/>
        <color theme="1"/>
        <rFont val="宋体"/>
        <charset val="134"/>
      </rPr>
      <t>元</t>
    </r>
  </si>
  <si>
    <t>农业农村局</t>
  </si>
  <si>
    <t>上元观镇人民政府</t>
  </si>
  <si>
    <t>闫桑迪</t>
  </si>
  <si>
    <t>城固上元观蓝莓种植基地高压迷雾系统建设项目</t>
  </si>
  <si>
    <r>
      <rPr>
        <sz val="10"/>
        <color theme="1"/>
        <rFont val="宋体"/>
        <charset val="134"/>
      </rPr>
      <t>安装</t>
    </r>
    <r>
      <rPr>
        <sz val="10"/>
        <color theme="1"/>
        <rFont val="Times New Roman"/>
        <charset val="134"/>
      </rPr>
      <t>50</t>
    </r>
    <r>
      <rPr>
        <sz val="10"/>
        <color theme="1"/>
        <rFont val="宋体"/>
        <charset val="134"/>
      </rPr>
      <t>亩地雾化设备（高压水泵，高压管道，专用高压喷嘴），高效迷雾控制系统，配套水源净化系统，过滤系统，注入系统以及配套电力设施，田间控制阀门等。</t>
    </r>
  </si>
  <si>
    <r>
      <rPr>
        <sz val="10"/>
        <color theme="1"/>
        <rFont val="宋体"/>
        <charset val="134"/>
      </rPr>
      <t>安装</t>
    </r>
    <r>
      <rPr>
        <sz val="10"/>
        <color theme="1"/>
        <rFont val="Times New Roman"/>
        <charset val="134"/>
      </rPr>
      <t>50</t>
    </r>
    <r>
      <rPr>
        <sz val="10"/>
        <color theme="1"/>
        <rFont val="宋体"/>
        <charset val="134"/>
      </rPr>
      <t>亩地雾化设备安装。</t>
    </r>
  </si>
  <si>
    <r>
      <rPr>
        <sz val="10"/>
        <color theme="1"/>
        <rFont val="宋体"/>
        <charset val="134"/>
      </rPr>
      <t>设施验收合格率</t>
    </r>
    <r>
      <rPr>
        <sz val="10"/>
        <color theme="1"/>
        <rFont val="Times New Roman"/>
        <charset val="134"/>
      </rPr>
      <t>100%</t>
    </r>
  </si>
  <si>
    <r>
      <rPr>
        <sz val="10"/>
        <color theme="1"/>
        <rFont val="宋体"/>
        <charset val="134"/>
      </rPr>
      <t>项目总投资</t>
    </r>
    <r>
      <rPr>
        <sz val="10"/>
        <color theme="1"/>
        <rFont val="Times New Roman"/>
        <charset val="134"/>
      </rPr>
      <t>165</t>
    </r>
    <r>
      <rPr>
        <sz val="10"/>
        <color theme="1"/>
        <rFont val="宋体"/>
        <charset val="134"/>
      </rPr>
      <t>万元</t>
    </r>
  </si>
  <si>
    <r>
      <rPr>
        <sz val="10"/>
        <color theme="1"/>
        <rFont val="Times New Roman"/>
        <charset val="134"/>
      </rPr>
      <t>2026</t>
    </r>
    <r>
      <rPr>
        <sz val="10"/>
        <color theme="1"/>
        <rFont val="宋体"/>
        <charset val="134"/>
      </rPr>
      <t>年天明镇脱贫户、监测对象特色产业发展直补到户项目</t>
    </r>
  </si>
  <si>
    <r>
      <rPr>
        <sz val="10"/>
        <color theme="1"/>
        <rFont val="宋体"/>
        <charset val="134"/>
      </rPr>
      <t>预计种植元胡</t>
    </r>
    <r>
      <rPr>
        <sz val="10"/>
        <color theme="1"/>
        <rFont val="Times New Roman"/>
        <charset val="134"/>
      </rPr>
      <t>600</t>
    </r>
    <r>
      <rPr>
        <sz val="10"/>
        <color theme="1"/>
        <rFont val="宋体"/>
        <charset val="134"/>
      </rPr>
      <t>亩，乌药</t>
    </r>
    <r>
      <rPr>
        <sz val="10"/>
        <color theme="1"/>
        <rFont val="Times New Roman"/>
        <charset val="134"/>
      </rPr>
      <t>300</t>
    </r>
    <r>
      <rPr>
        <sz val="10"/>
        <color theme="1"/>
        <rFont val="宋体"/>
        <charset val="134"/>
      </rPr>
      <t>亩，天麻</t>
    </r>
    <r>
      <rPr>
        <sz val="10"/>
        <color theme="1"/>
        <rFont val="Times New Roman"/>
        <charset val="134"/>
      </rPr>
      <t>500</t>
    </r>
    <r>
      <rPr>
        <sz val="10"/>
        <color theme="1"/>
        <rFont val="宋体"/>
        <charset val="134"/>
      </rPr>
      <t>窝，艾叶种植</t>
    </r>
    <r>
      <rPr>
        <sz val="10"/>
        <color theme="1"/>
        <rFont val="Times New Roman"/>
        <charset val="134"/>
      </rPr>
      <t>200</t>
    </r>
    <r>
      <rPr>
        <sz val="10"/>
        <color theme="1"/>
        <rFont val="宋体"/>
        <charset val="134"/>
      </rPr>
      <t>亩，银杏</t>
    </r>
    <r>
      <rPr>
        <sz val="10"/>
        <color theme="1"/>
        <rFont val="Times New Roman"/>
        <charset val="134"/>
      </rPr>
      <t>73</t>
    </r>
    <r>
      <rPr>
        <sz val="10"/>
        <color theme="1"/>
        <rFont val="宋体"/>
        <charset val="134"/>
      </rPr>
      <t>亩，苗木</t>
    </r>
    <r>
      <rPr>
        <sz val="10"/>
        <color theme="1"/>
        <rFont val="Times New Roman"/>
        <charset val="134"/>
      </rPr>
      <t>125</t>
    </r>
    <r>
      <rPr>
        <sz val="10"/>
        <color theme="1"/>
        <rFont val="宋体"/>
        <charset val="134"/>
      </rPr>
      <t>亩，蔬菜（含辣椒）</t>
    </r>
    <r>
      <rPr>
        <sz val="10"/>
        <color theme="1"/>
        <rFont val="Times New Roman"/>
        <charset val="134"/>
      </rPr>
      <t>500</t>
    </r>
    <r>
      <rPr>
        <sz val="10"/>
        <color theme="1"/>
        <rFont val="宋体"/>
        <charset val="134"/>
      </rPr>
      <t>亩，养殖业牛</t>
    </r>
    <r>
      <rPr>
        <sz val="10"/>
        <color theme="1"/>
        <rFont val="Times New Roman"/>
        <charset val="134"/>
      </rPr>
      <t>752</t>
    </r>
    <r>
      <rPr>
        <sz val="10"/>
        <color theme="1"/>
        <rFont val="宋体"/>
        <charset val="134"/>
      </rPr>
      <t>头，猪</t>
    </r>
    <r>
      <rPr>
        <sz val="10"/>
        <color theme="1"/>
        <rFont val="Times New Roman"/>
        <charset val="134"/>
      </rPr>
      <t>776</t>
    </r>
    <r>
      <rPr>
        <sz val="10"/>
        <color theme="1"/>
        <rFont val="宋体"/>
        <charset val="134"/>
      </rPr>
      <t>头，羊</t>
    </r>
    <r>
      <rPr>
        <sz val="10"/>
        <color theme="1"/>
        <rFont val="Times New Roman"/>
        <charset val="134"/>
      </rPr>
      <t>500</t>
    </r>
    <r>
      <rPr>
        <sz val="10"/>
        <color theme="1"/>
        <rFont val="宋体"/>
        <charset val="134"/>
      </rPr>
      <t>只，鸡</t>
    </r>
    <r>
      <rPr>
        <sz val="10"/>
        <color theme="1"/>
        <rFont val="Times New Roman"/>
        <charset val="134"/>
      </rPr>
      <t>15000</t>
    </r>
    <r>
      <rPr>
        <sz val="10"/>
        <color theme="1"/>
        <rFont val="宋体"/>
        <charset val="134"/>
      </rPr>
      <t>只，鸭</t>
    </r>
    <r>
      <rPr>
        <sz val="10"/>
        <color theme="1"/>
        <rFont val="Times New Roman"/>
        <charset val="134"/>
      </rPr>
      <t>1659</t>
    </r>
    <r>
      <rPr>
        <sz val="10"/>
        <color theme="1"/>
        <rFont val="宋体"/>
        <charset val="134"/>
      </rPr>
      <t>只，鹅</t>
    </r>
    <r>
      <rPr>
        <sz val="10"/>
        <color theme="1"/>
        <rFont val="Times New Roman"/>
        <charset val="134"/>
      </rPr>
      <t>400</t>
    </r>
    <r>
      <rPr>
        <sz val="10"/>
        <color theme="1"/>
        <rFont val="宋体"/>
        <charset val="134"/>
      </rPr>
      <t>只，土蜂</t>
    </r>
    <r>
      <rPr>
        <sz val="10"/>
        <color theme="1"/>
        <rFont val="Times New Roman"/>
        <charset val="134"/>
      </rPr>
      <t>321</t>
    </r>
    <r>
      <rPr>
        <sz val="10"/>
        <color theme="1"/>
        <rFont val="宋体"/>
        <charset val="134"/>
      </rPr>
      <t>箱，水产养殖</t>
    </r>
    <r>
      <rPr>
        <sz val="10"/>
        <color theme="1"/>
        <rFont val="Times New Roman"/>
        <charset val="134"/>
      </rPr>
      <t>100</t>
    </r>
    <r>
      <rPr>
        <sz val="10"/>
        <color theme="1"/>
        <rFont val="宋体"/>
        <charset val="134"/>
      </rPr>
      <t>亩。</t>
    </r>
  </si>
  <si>
    <r>
      <rPr>
        <sz val="10"/>
        <color theme="1"/>
        <rFont val="宋体"/>
        <charset val="134"/>
      </rPr>
      <t>天明镇</t>
    </r>
    <r>
      <rPr>
        <sz val="10"/>
        <color theme="1"/>
        <rFont val="Times New Roman"/>
        <charset val="134"/>
      </rPr>
      <t xml:space="preserve">
</t>
    </r>
    <r>
      <rPr>
        <sz val="10"/>
        <color theme="1"/>
        <rFont val="宋体"/>
        <charset val="134"/>
      </rPr>
      <t>双元村、白云村等</t>
    </r>
    <r>
      <rPr>
        <sz val="10"/>
        <color theme="1"/>
        <rFont val="Times New Roman"/>
        <charset val="134"/>
      </rPr>
      <t>23</t>
    </r>
    <r>
      <rPr>
        <sz val="10"/>
        <color theme="1"/>
        <rFont val="宋体"/>
        <charset val="134"/>
      </rPr>
      <t>个村</t>
    </r>
  </si>
  <si>
    <r>
      <rPr>
        <sz val="10"/>
        <color theme="1"/>
        <rFont val="宋体"/>
        <charset val="134"/>
      </rPr>
      <t>按照《城固县财政衔接资金支持产业发展奖补办法》文件要求及补助标准，带动</t>
    </r>
    <r>
      <rPr>
        <sz val="10"/>
        <color theme="1"/>
        <rFont val="Times New Roman"/>
        <charset val="134"/>
      </rPr>
      <t>1058</t>
    </r>
    <r>
      <rPr>
        <sz val="10"/>
        <color theme="1"/>
        <rFont val="宋体"/>
        <charset val="134"/>
      </rPr>
      <t>户</t>
    </r>
    <r>
      <rPr>
        <sz val="10"/>
        <color theme="1"/>
        <rFont val="Times New Roman"/>
        <charset val="134"/>
      </rPr>
      <t>2510</t>
    </r>
    <r>
      <rPr>
        <sz val="10"/>
        <color theme="1"/>
        <rFont val="宋体"/>
        <charset val="134"/>
      </rPr>
      <t>名脱贫户、监测对象发展产业（含庭院经济，预计年户均增收</t>
    </r>
    <r>
      <rPr>
        <sz val="10"/>
        <color theme="1"/>
        <rFont val="Times New Roman"/>
        <charset val="134"/>
      </rPr>
      <t>600</t>
    </r>
    <r>
      <rPr>
        <sz val="10"/>
        <color theme="1"/>
        <rFont val="宋体"/>
        <charset val="134"/>
      </rPr>
      <t>元</t>
    </r>
  </si>
  <si>
    <r>
      <rPr>
        <sz val="10"/>
        <color theme="1"/>
        <rFont val="Times New Roman"/>
        <charset val="134"/>
      </rPr>
      <t>1</t>
    </r>
    <r>
      <rPr>
        <sz val="10"/>
        <color theme="1"/>
        <rFont val="宋体"/>
        <charset val="134"/>
      </rPr>
      <t>预计种植元胡</t>
    </r>
    <r>
      <rPr>
        <sz val="10"/>
        <color theme="1"/>
        <rFont val="Times New Roman"/>
        <charset val="134"/>
      </rPr>
      <t>600</t>
    </r>
    <r>
      <rPr>
        <sz val="10"/>
        <color theme="1"/>
        <rFont val="宋体"/>
        <charset val="134"/>
      </rPr>
      <t>亩，乌药</t>
    </r>
    <r>
      <rPr>
        <sz val="10"/>
        <color theme="1"/>
        <rFont val="Times New Roman"/>
        <charset val="134"/>
      </rPr>
      <t>300</t>
    </r>
    <r>
      <rPr>
        <sz val="10"/>
        <color theme="1"/>
        <rFont val="宋体"/>
        <charset val="134"/>
      </rPr>
      <t>亩，天麻</t>
    </r>
    <r>
      <rPr>
        <sz val="10"/>
        <color theme="1"/>
        <rFont val="Times New Roman"/>
        <charset val="134"/>
      </rPr>
      <t>500</t>
    </r>
    <r>
      <rPr>
        <sz val="10"/>
        <color theme="1"/>
        <rFont val="宋体"/>
        <charset val="134"/>
      </rPr>
      <t>窝，茶叶</t>
    </r>
    <r>
      <rPr>
        <sz val="10"/>
        <color theme="1"/>
        <rFont val="Times New Roman"/>
        <charset val="134"/>
      </rPr>
      <t>600</t>
    </r>
    <r>
      <rPr>
        <sz val="10"/>
        <color theme="1"/>
        <rFont val="宋体"/>
        <charset val="134"/>
      </rPr>
      <t>亩，银杏</t>
    </r>
    <r>
      <rPr>
        <sz val="10"/>
        <color theme="1"/>
        <rFont val="Times New Roman"/>
        <charset val="134"/>
      </rPr>
      <t>73</t>
    </r>
    <r>
      <rPr>
        <sz val="10"/>
        <color theme="1"/>
        <rFont val="宋体"/>
        <charset val="134"/>
      </rPr>
      <t>亩，苗木</t>
    </r>
    <r>
      <rPr>
        <sz val="10"/>
        <color theme="1"/>
        <rFont val="Times New Roman"/>
        <charset val="134"/>
      </rPr>
      <t>125</t>
    </r>
    <r>
      <rPr>
        <sz val="10"/>
        <color theme="1"/>
        <rFont val="宋体"/>
        <charset val="134"/>
      </rPr>
      <t>亩，蔬菜</t>
    </r>
    <r>
      <rPr>
        <sz val="10"/>
        <color theme="1"/>
        <rFont val="Times New Roman"/>
        <charset val="134"/>
      </rPr>
      <t>200</t>
    </r>
    <r>
      <rPr>
        <sz val="10"/>
        <color theme="1"/>
        <rFont val="宋体"/>
        <charset val="134"/>
      </rPr>
      <t>亩，养殖业牛</t>
    </r>
    <r>
      <rPr>
        <sz val="10"/>
        <color theme="1"/>
        <rFont val="Times New Roman"/>
        <charset val="134"/>
      </rPr>
      <t>752</t>
    </r>
    <r>
      <rPr>
        <sz val="10"/>
        <color theme="1"/>
        <rFont val="宋体"/>
        <charset val="134"/>
      </rPr>
      <t>头，猪</t>
    </r>
    <r>
      <rPr>
        <sz val="10"/>
        <color theme="1"/>
        <rFont val="Times New Roman"/>
        <charset val="134"/>
      </rPr>
      <t>776</t>
    </r>
    <r>
      <rPr>
        <sz val="10"/>
        <color theme="1"/>
        <rFont val="宋体"/>
        <charset val="134"/>
      </rPr>
      <t>头，羊</t>
    </r>
    <r>
      <rPr>
        <sz val="10"/>
        <color theme="1"/>
        <rFont val="Times New Roman"/>
        <charset val="134"/>
      </rPr>
      <t>500</t>
    </r>
    <r>
      <rPr>
        <sz val="10"/>
        <color theme="1"/>
        <rFont val="宋体"/>
        <charset val="134"/>
      </rPr>
      <t>只，鸡</t>
    </r>
    <r>
      <rPr>
        <sz val="10"/>
        <color theme="1"/>
        <rFont val="Times New Roman"/>
        <charset val="134"/>
      </rPr>
      <t>15000</t>
    </r>
    <r>
      <rPr>
        <sz val="10"/>
        <color theme="1"/>
        <rFont val="宋体"/>
        <charset val="134"/>
      </rPr>
      <t>只，鸭</t>
    </r>
    <r>
      <rPr>
        <sz val="10"/>
        <color theme="1"/>
        <rFont val="Times New Roman"/>
        <charset val="134"/>
      </rPr>
      <t>1659</t>
    </r>
    <r>
      <rPr>
        <sz val="10"/>
        <color theme="1"/>
        <rFont val="宋体"/>
        <charset val="134"/>
      </rPr>
      <t>只，鹅</t>
    </r>
    <r>
      <rPr>
        <sz val="10"/>
        <color theme="1"/>
        <rFont val="Times New Roman"/>
        <charset val="134"/>
      </rPr>
      <t>400</t>
    </r>
    <r>
      <rPr>
        <sz val="10"/>
        <color theme="1"/>
        <rFont val="宋体"/>
        <charset val="134"/>
      </rPr>
      <t>只，土蜂</t>
    </r>
    <r>
      <rPr>
        <sz val="10"/>
        <color theme="1"/>
        <rFont val="Times New Roman"/>
        <charset val="134"/>
      </rPr>
      <t>321</t>
    </r>
    <r>
      <rPr>
        <sz val="10"/>
        <color theme="1"/>
        <rFont val="宋体"/>
        <charset val="134"/>
      </rPr>
      <t>箱，水产养殖</t>
    </r>
    <r>
      <rPr>
        <sz val="10"/>
        <color theme="1"/>
        <rFont val="Times New Roman"/>
        <charset val="134"/>
      </rPr>
      <t>100</t>
    </r>
    <r>
      <rPr>
        <sz val="10"/>
        <color theme="1"/>
        <rFont val="宋体"/>
        <charset val="134"/>
      </rPr>
      <t>亩。</t>
    </r>
    <r>
      <rPr>
        <sz val="10"/>
        <color theme="1"/>
        <rFont val="Times New Roman"/>
        <charset val="134"/>
      </rPr>
      <t>2</t>
    </r>
    <r>
      <rPr>
        <sz val="10"/>
        <color theme="1"/>
        <rFont val="宋体"/>
        <charset val="134"/>
      </rPr>
      <t>、预计带动</t>
    </r>
    <r>
      <rPr>
        <sz val="10"/>
        <color theme="1"/>
        <rFont val="Times New Roman"/>
        <charset val="134"/>
      </rPr>
      <t>1058</t>
    </r>
    <r>
      <rPr>
        <sz val="10"/>
        <color theme="1"/>
        <rFont val="宋体"/>
        <charset val="134"/>
      </rPr>
      <t>户</t>
    </r>
    <r>
      <rPr>
        <sz val="10"/>
        <color theme="1"/>
        <rFont val="Times New Roman"/>
        <charset val="134"/>
      </rPr>
      <t>2510</t>
    </r>
    <r>
      <rPr>
        <sz val="10"/>
        <color theme="1"/>
        <rFont val="宋体"/>
        <charset val="134"/>
      </rPr>
      <t>名脱贫户、监测对象发展产业（含庭院经济，预计年户均增收</t>
    </r>
    <r>
      <rPr>
        <sz val="10"/>
        <color theme="1"/>
        <rFont val="Times New Roman"/>
        <charset val="134"/>
      </rPr>
      <t>600</t>
    </r>
    <r>
      <rPr>
        <sz val="10"/>
        <color theme="1"/>
        <rFont val="宋体"/>
        <charset val="134"/>
      </rPr>
      <t>元</t>
    </r>
  </si>
  <si>
    <r>
      <rPr>
        <sz val="10"/>
        <color theme="1"/>
        <rFont val="宋体"/>
        <charset val="134"/>
      </rPr>
      <t>预计种植元胡</t>
    </r>
    <r>
      <rPr>
        <sz val="10"/>
        <color theme="1"/>
        <rFont val="Times New Roman"/>
        <charset val="134"/>
      </rPr>
      <t>600</t>
    </r>
    <r>
      <rPr>
        <sz val="10"/>
        <color theme="1"/>
        <rFont val="宋体"/>
        <charset val="134"/>
      </rPr>
      <t>亩，乌药</t>
    </r>
    <r>
      <rPr>
        <sz val="10"/>
        <color theme="1"/>
        <rFont val="Times New Roman"/>
        <charset val="134"/>
      </rPr>
      <t>300</t>
    </r>
    <r>
      <rPr>
        <sz val="10"/>
        <color theme="1"/>
        <rFont val="宋体"/>
        <charset val="134"/>
      </rPr>
      <t>亩，天麻</t>
    </r>
    <r>
      <rPr>
        <sz val="10"/>
        <color theme="1"/>
        <rFont val="Times New Roman"/>
        <charset val="134"/>
      </rPr>
      <t>500</t>
    </r>
    <r>
      <rPr>
        <sz val="10"/>
        <color theme="1"/>
        <rFont val="宋体"/>
        <charset val="134"/>
      </rPr>
      <t>窝，艾叶</t>
    </r>
    <r>
      <rPr>
        <sz val="10"/>
        <color theme="1"/>
        <rFont val="Times New Roman"/>
        <charset val="134"/>
      </rPr>
      <t>200</t>
    </r>
    <r>
      <rPr>
        <sz val="10"/>
        <color theme="1"/>
        <rFont val="宋体"/>
        <charset val="134"/>
      </rPr>
      <t>亩，银杏</t>
    </r>
    <r>
      <rPr>
        <sz val="10"/>
        <color theme="1"/>
        <rFont val="Times New Roman"/>
        <charset val="134"/>
      </rPr>
      <t>73</t>
    </r>
    <r>
      <rPr>
        <sz val="10"/>
        <color theme="1"/>
        <rFont val="宋体"/>
        <charset val="134"/>
      </rPr>
      <t>亩，苗木</t>
    </r>
    <r>
      <rPr>
        <sz val="10"/>
        <color theme="1"/>
        <rFont val="Times New Roman"/>
        <charset val="134"/>
      </rPr>
      <t>125</t>
    </r>
    <r>
      <rPr>
        <sz val="10"/>
        <color theme="1"/>
        <rFont val="宋体"/>
        <charset val="134"/>
      </rPr>
      <t>亩，蔬菜</t>
    </r>
    <r>
      <rPr>
        <sz val="10"/>
        <color theme="1"/>
        <rFont val="Times New Roman"/>
        <charset val="134"/>
      </rPr>
      <t>400</t>
    </r>
    <r>
      <rPr>
        <sz val="10"/>
        <color theme="1"/>
        <rFont val="宋体"/>
        <charset val="134"/>
      </rPr>
      <t>亩，养殖业牛</t>
    </r>
    <r>
      <rPr>
        <sz val="10"/>
        <color theme="1"/>
        <rFont val="Times New Roman"/>
        <charset val="134"/>
      </rPr>
      <t>752</t>
    </r>
    <r>
      <rPr>
        <sz val="10"/>
        <color theme="1"/>
        <rFont val="宋体"/>
        <charset val="134"/>
      </rPr>
      <t>头，猪</t>
    </r>
    <r>
      <rPr>
        <sz val="10"/>
        <color theme="1"/>
        <rFont val="Times New Roman"/>
        <charset val="134"/>
      </rPr>
      <t>776</t>
    </r>
    <r>
      <rPr>
        <sz val="10"/>
        <color theme="1"/>
        <rFont val="宋体"/>
        <charset val="134"/>
      </rPr>
      <t>头，羊</t>
    </r>
    <r>
      <rPr>
        <sz val="10"/>
        <color theme="1"/>
        <rFont val="Times New Roman"/>
        <charset val="134"/>
      </rPr>
      <t>500</t>
    </r>
    <r>
      <rPr>
        <sz val="10"/>
        <color theme="1"/>
        <rFont val="宋体"/>
        <charset val="134"/>
      </rPr>
      <t>只，鸡</t>
    </r>
    <r>
      <rPr>
        <sz val="10"/>
        <color theme="1"/>
        <rFont val="Times New Roman"/>
        <charset val="134"/>
      </rPr>
      <t>15000</t>
    </r>
    <r>
      <rPr>
        <sz val="10"/>
        <color theme="1"/>
        <rFont val="宋体"/>
        <charset val="134"/>
      </rPr>
      <t>只，鸭</t>
    </r>
    <r>
      <rPr>
        <sz val="10"/>
        <color theme="1"/>
        <rFont val="Times New Roman"/>
        <charset val="134"/>
      </rPr>
      <t>1659</t>
    </r>
    <r>
      <rPr>
        <sz val="10"/>
        <color theme="1"/>
        <rFont val="宋体"/>
        <charset val="134"/>
      </rPr>
      <t>只，鹅</t>
    </r>
    <r>
      <rPr>
        <sz val="10"/>
        <color theme="1"/>
        <rFont val="Times New Roman"/>
        <charset val="134"/>
      </rPr>
      <t>400</t>
    </r>
    <r>
      <rPr>
        <sz val="10"/>
        <color theme="1"/>
        <rFont val="宋体"/>
        <charset val="134"/>
      </rPr>
      <t>只，土蜂</t>
    </r>
    <r>
      <rPr>
        <sz val="10"/>
        <color theme="1"/>
        <rFont val="Times New Roman"/>
        <charset val="134"/>
      </rPr>
      <t>321</t>
    </r>
    <r>
      <rPr>
        <sz val="10"/>
        <color theme="1"/>
        <rFont val="宋体"/>
        <charset val="134"/>
      </rPr>
      <t>箱，水产养殖</t>
    </r>
    <r>
      <rPr>
        <sz val="10"/>
        <color theme="1"/>
        <rFont val="Times New Roman"/>
        <charset val="134"/>
      </rPr>
      <t>100</t>
    </r>
    <r>
      <rPr>
        <sz val="10"/>
        <color theme="1"/>
        <rFont val="宋体"/>
        <charset val="134"/>
      </rPr>
      <t>亩。</t>
    </r>
  </si>
  <si>
    <r>
      <rPr>
        <sz val="10"/>
        <color theme="1"/>
        <rFont val="宋体"/>
        <charset val="134"/>
      </rPr>
      <t>完成及时率</t>
    </r>
    <r>
      <rPr>
        <sz val="10"/>
        <color theme="1"/>
        <rFont val="Times New Roman"/>
        <charset val="134"/>
      </rPr>
      <t>100%</t>
    </r>
  </si>
  <si>
    <r>
      <rPr>
        <sz val="10"/>
        <color theme="1"/>
        <rFont val="宋体"/>
        <charset val="134"/>
      </rPr>
      <t>年户均预计增收</t>
    </r>
    <r>
      <rPr>
        <sz val="10"/>
        <color theme="1"/>
        <rFont val="Times New Roman"/>
        <charset val="134"/>
      </rPr>
      <t>600</t>
    </r>
    <r>
      <rPr>
        <sz val="10"/>
        <color theme="1"/>
        <rFont val="宋体"/>
        <charset val="134"/>
      </rPr>
      <t>元</t>
    </r>
  </si>
  <si>
    <r>
      <rPr>
        <sz val="10"/>
        <color theme="1"/>
        <rFont val="宋体"/>
        <charset val="134"/>
      </rPr>
      <t>受益脱贫户（含监测对象）户数</t>
    </r>
    <r>
      <rPr>
        <sz val="10"/>
        <color theme="1"/>
        <rFont val="Times New Roman"/>
        <charset val="134"/>
      </rPr>
      <t>≥1058</t>
    </r>
    <r>
      <rPr>
        <sz val="10"/>
        <color theme="1"/>
        <rFont val="宋体"/>
        <charset val="134"/>
      </rPr>
      <t>户</t>
    </r>
  </si>
  <si>
    <t>天明镇</t>
  </si>
  <si>
    <t>云崇容</t>
  </si>
  <si>
    <r>
      <rPr>
        <sz val="10"/>
        <color theme="1"/>
        <rFont val="Times New Roman"/>
        <charset val="134"/>
      </rPr>
      <t>2026</t>
    </r>
    <r>
      <rPr>
        <sz val="10"/>
        <color theme="1"/>
        <rFont val="宋体"/>
        <charset val="134"/>
      </rPr>
      <t>年城固县天明镇淫羊藿种植基地建设项目</t>
    </r>
  </si>
  <si>
    <r>
      <rPr>
        <sz val="10"/>
        <color theme="1"/>
        <rFont val="宋体"/>
        <charset val="134"/>
      </rPr>
      <t>林下种植淫羊藿</t>
    </r>
    <r>
      <rPr>
        <sz val="10"/>
        <color theme="1"/>
        <rFont val="Times New Roman"/>
        <charset val="134"/>
      </rPr>
      <t>140</t>
    </r>
    <r>
      <rPr>
        <sz val="10"/>
        <color theme="1"/>
        <rFont val="宋体"/>
        <charset val="134"/>
      </rPr>
      <t>亩，其中盐井村</t>
    </r>
    <r>
      <rPr>
        <sz val="10"/>
        <color theme="1"/>
        <rFont val="Times New Roman"/>
        <charset val="134"/>
      </rPr>
      <t>100</t>
    </r>
    <r>
      <rPr>
        <sz val="10"/>
        <color theme="1"/>
        <rFont val="宋体"/>
        <charset val="134"/>
      </rPr>
      <t>亩、双元村</t>
    </r>
    <r>
      <rPr>
        <sz val="10"/>
        <color theme="1"/>
        <rFont val="Times New Roman"/>
        <charset val="134"/>
      </rPr>
      <t>40</t>
    </r>
    <r>
      <rPr>
        <sz val="10"/>
        <color theme="1"/>
        <rFont val="宋体"/>
        <charset val="134"/>
      </rPr>
      <t>亩；元水村高含量淫羊藿种植基地配套建设，</t>
    </r>
    <r>
      <rPr>
        <sz val="10"/>
        <color theme="1"/>
        <rFont val="Times New Roman"/>
        <charset val="134"/>
      </rPr>
      <t>1.</t>
    </r>
    <r>
      <rPr>
        <sz val="10"/>
        <color theme="1"/>
        <rFont val="宋体"/>
        <charset val="134"/>
      </rPr>
      <t>安装抗旱灌溉设备一套（</t>
    </r>
    <r>
      <rPr>
        <sz val="10"/>
        <color theme="1"/>
        <rFont val="Times New Roman"/>
        <charset val="134"/>
      </rPr>
      <t>9</t>
    </r>
    <r>
      <rPr>
        <sz val="10"/>
        <color theme="1"/>
        <rFont val="宋体"/>
        <charset val="134"/>
      </rPr>
      <t>千瓦抽水泵一台，</t>
    </r>
    <r>
      <rPr>
        <sz val="10"/>
        <color theme="1"/>
        <rFont val="Times New Roman"/>
        <charset val="134"/>
      </rPr>
      <t>DN50#PE</t>
    </r>
    <r>
      <rPr>
        <sz val="10"/>
        <color theme="1"/>
        <rFont val="宋体"/>
        <charset val="134"/>
      </rPr>
      <t>水管</t>
    </r>
    <r>
      <rPr>
        <sz val="10"/>
        <color theme="1"/>
        <rFont val="Times New Roman"/>
        <charset val="134"/>
      </rPr>
      <t>1000</t>
    </r>
    <r>
      <rPr>
        <sz val="10"/>
        <color theme="1"/>
        <rFont val="宋体"/>
        <charset val="134"/>
      </rPr>
      <t>米，</t>
    </r>
    <r>
      <rPr>
        <sz val="10"/>
        <color theme="1"/>
        <rFont val="Times New Roman"/>
        <charset val="134"/>
      </rPr>
      <t>DN50#PE</t>
    </r>
    <r>
      <rPr>
        <sz val="10"/>
        <color theme="1"/>
        <rFont val="宋体"/>
        <charset val="134"/>
      </rPr>
      <t>阀</t>
    </r>
    <r>
      <rPr>
        <sz val="10"/>
        <color theme="1"/>
        <rFont val="Times New Roman"/>
        <charset val="134"/>
      </rPr>
      <t>5</t>
    </r>
    <r>
      <rPr>
        <sz val="10"/>
        <color theme="1"/>
        <rFont val="宋体"/>
        <charset val="134"/>
      </rPr>
      <t>个，</t>
    </r>
    <r>
      <rPr>
        <sz val="10"/>
        <color theme="1"/>
        <rFont val="Times New Roman"/>
        <charset val="134"/>
      </rPr>
      <t>DN25#PE</t>
    </r>
    <r>
      <rPr>
        <sz val="10"/>
        <color theme="1"/>
        <rFont val="宋体"/>
        <charset val="134"/>
      </rPr>
      <t>水管</t>
    </r>
    <r>
      <rPr>
        <sz val="10"/>
        <color theme="1"/>
        <rFont val="Times New Roman"/>
        <charset val="134"/>
      </rPr>
      <t>1200</t>
    </r>
    <r>
      <rPr>
        <sz val="10"/>
        <color theme="1"/>
        <rFont val="宋体"/>
        <charset val="134"/>
      </rPr>
      <t>米，</t>
    </r>
    <r>
      <rPr>
        <sz val="10"/>
        <color theme="1"/>
        <rFont val="Times New Roman"/>
        <charset val="134"/>
      </rPr>
      <t>DN 25#PE</t>
    </r>
    <r>
      <rPr>
        <sz val="10"/>
        <color theme="1"/>
        <rFont val="宋体"/>
        <charset val="134"/>
      </rPr>
      <t>阀</t>
    </r>
    <r>
      <rPr>
        <sz val="10"/>
        <color theme="1"/>
        <rFont val="Times New Roman"/>
        <charset val="134"/>
      </rPr>
      <t>50</t>
    </r>
    <r>
      <rPr>
        <sz val="10"/>
        <color theme="1"/>
        <rFont val="宋体"/>
        <charset val="134"/>
      </rPr>
      <t>个等）</t>
    </r>
    <r>
      <rPr>
        <sz val="10"/>
        <color theme="1"/>
        <rFont val="Times New Roman"/>
        <charset val="134"/>
      </rPr>
      <t>2.</t>
    </r>
    <r>
      <rPr>
        <sz val="10"/>
        <color theme="1"/>
        <rFont val="宋体"/>
        <charset val="134"/>
      </rPr>
      <t>安装塑钢防护网</t>
    </r>
    <r>
      <rPr>
        <sz val="10"/>
        <color theme="1"/>
        <rFont val="Times New Roman"/>
        <charset val="134"/>
      </rPr>
      <t>5000</t>
    </r>
    <r>
      <rPr>
        <sz val="10"/>
        <color theme="1"/>
        <rFont val="宋体"/>
        <charset val="134"/>
      </rPr>
      <t>米；</t>
    </r>
    <r>
      <rPr>
        <sz val="10"/>
        <color theme="1"/>
        <rFont val="Times New Roman"/>
        <charset val="134"/>
      </rPr>
      <t>3.</t>
    </r>
    <r>
      <rPr>
        <sz val="10"/>
        <color theme="1"/>
        <rFont val="宋体"/>
        <charset val="134"/>
      </rPr>
      <t>种植高含量淫羊藿苗</t>
    </r>
    <r>
      <rPr>
        <sz val="10"/>
        <color theme="1"/>
        <rFont val="Times New Roman"/>
        <charset val="134"/>
      </rPr>
      <t>5</t>
    </r>
    <r>
      <rPr>
        <sz val="10"/>
        <color theme="1"/>
        <rFont val="宋体"/>
        <charset val="134"/>
      </rPr>
      <t>万株。</t>
    </r>
  </si>
  <si>
    <t>天明镇盐井、双元等村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</si>
  <si>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的投资收益，制订收益分配方案，实行差异化分配，向脱贫户、监测户倾斜，通过流转山林、劳务用工、收益分红等，带动脱贫户和</t>
    </r>
    <r>
      <rPr>
        <sz val="10"/>
        <color theme="1"/>
        <rFont val="Times New Roman"/>
        <charset val="134"/>
      </rPr>
      <t>“</t>
    </r>
    <r>
      <rPr>
        <sz val="10"/>
        <color theme="1"/>
        <rFont val="宋体"/>
        <charset val="134"/>
      </rPr>
      <t>三类人群</t>
    </r>
    <r>
      <rPr>
        <sz val="10"/>
        <color theme="1"/>
        <rFont val="Times New Roman"/>
        <charset val="134"/>
      </rPr>
      <t>”78</t>
    </r>
    <r>
      <rPr>
        <sz val="10"/>
        <color theme="1"/>
        <rFont val="宋体"/>
        <charset val="134"/>
      </rPr>
      <t>户</t>
    </r>
    <r>
      <rPr>
        <sz val="10"/>
        <color theme="1"/>
        <rFont val="Times New Roman"/>
        <charset val="134"/>
      </rPr>
      <t>205</t>
    </r>
    <r>
      <rPr>
        <sz val="10"/>
        <color theme="1"/>
        <rFont val="宋体"/>
        <charset val="134"/>
      </rPr>
      <t>人增收、预计年户均增收</t>
    </r>
    <r>
      <rPr>
        <sz val="10"/>
        <color theme="1"/>
        <rFont val="Times New Roman"/>
        <charset val="134"/>
      </rPr>
      <t>1000</t>
    </r>
    <r>
      <rPr>
        <sz val="10"/>
        <color theme="1"/>
        <rFont val="宋体"/>
        <charset val="134"/>
      </rPr>
      <t>元。</t>
    </r>
  </si>
  <si>
    <r>
      <rPr>
        <sz val="10"/>
        <color theme="1"/>
        <rFont val="宋体"/>
        <charset val="134"/>
      </rPr>
      <t>山林流转</t>
    </r>
    <r>
      <rPr>
        <sz val="10"/>
        <color theme="1"/>
        <rFont val="Times New Roman"/>
        <charset val="134"/>
      </rPr>
      <t xml:space="preserve">
</t>
    </r>
    <r>
      <rPr>
        <sz val="10"/>
        <color theme="1"/>
        <rFont val="宋体"/>
        <charset val="134"/>
      </rPr>
      <t>收益分红</t>
    </r>
    <r>
      <rPr>
        <sz val="10"/>
        <color theme="1"/>
        <rFont val="Times New Roman"/>
        <charset val="134"/>
      </rPr>
      <t xml:space="preserve">
</t>
    </r>
    <r>
      <rPr>
        <sz val="10"/>
        <color theme="1"/>
        <rFont val="宋体"/>
        <charset val="134"/>
      </rPr>
      <t>劳务收入</t>
    </r>
  </si>
  <si>
    <r>
      <rPr>
        <sz val="10"/>
        <color theme="1"/>
        <rFont val="宋体"/>
        <charset val="134"/>
      </rPr>
      <t>目标</t>
    </r>
    <r>
      <rPr>
        <sz val="10"/>
        <color theme="1"/>
        <rFont val="Times New Roman"/>
        <charset val="134"/>
      </rPr>
      <t>1</t>
    </r>
    <r>
      <rPr>
        <sz val="10"/>
        <color theme="1"/>
        <rFont val="宋体"/>
        <charset val="134"/>
      </rPr>
      <t>：林下种植淫羊藿</t>
    </r>
    <r>
      <rPr>
        <sz val="10"/>
        <color theme="1"/>
        <rFont val="Times New Roman"/>
        <charset val="134"/>
      </rPr>
      <t>140</t>
    </r>
    <r>
      <rPr>
        <sz val="10"/>
        <color theme="1"/>
        <rFont val="宋体"/>
        <charset val="134"/>
      </rPr>
      <t>亩；</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：通过流转山林、劳务用工、收益分红等，带动脱贫户和</t>
    </r>
    <r>
      <rPr>
        <sz val="10"/>
        <color theme="1"/>
        <rFont val="Times New Roman"/>
        <charset val="134"/>
      </rPr>
      <t>“</t>
    </r>
    <r>
      <rPr>
        <sz val="10"/>
        <color theme="1"/>
        <rFont val="宋体"/>
        <charset val="134"/>
      </rPr>
      <t>三类人群</t>
    </r>
    <r>
      <rPr>
        <sz val="10"/>
        <color theme="1"/>
        <rFont val="Times New Roman"/>
        <charset val="134"/>
      </rPr>
      <t>”78</t>
    </r>
    <r>
      <rPr>
        <sz val="10"/>
        <color theme="1"/>
        <rFont val="宋体"/>
        <charset val="134"/>
      </rPr>
      <t>户</t>
    </r>
    <r>
      <rPr>
        <sz val="10"/>
        <color theme="1"/>
        <rFont val="Times New Roman"/>
        <charset val="134"/>
      </rPr>
      <t>205</t>
    </r>
    <r>
      <rPr>
        <sz val="10"/>
        <color theme="1"/>
        <rFont val="宋体"/>
        <charset val="134"/>
      </rPr>
      <t>人增收、预计年户均增收</t>
    </r>
    <r>
      <rPr>
        <sz val="10"/>
        <color theme="1"/>
        <rFont val="Times New Roman"/>
        <charset val="134"/>
      </rPr>
      <t>1000</t>
    </r>
    <r>
      <rPr>
        <sz val="10"/>
        <color theme="1"/>
        <rFont val="宋体"/>
        <charset val="134"/>
      </rPr>
      <t>元。</t>
    </r>
  </si>
  <si>
    <r>
      <rPr>
        <sz val="10"/>
        <color theme="1"/>
        <rFont val="Times New Roman"/>
        <charset val="134"/>
      </rPr>
      <t>1</t>
    </r>
    <r>
      <rPr>
        <sz val="10"/>
        <color theme="1"/>
        <rFont val="宋体"/>
        <charset val="134"/>
      </rPr>
      <t>、种植淫羊藿</t>
    </r>
    <r>
      <rPr>
        <sz val="10"/>
        <color theme="1"/>
        <rFont val="Times New Roman"/>
        <charset val="134"/>
      </rPr>
      <t>100</t>
    </r>
    <r>
      <rPr>
        <sz val="10"/>
        <color theme="1"/>
        <rFont val="宋体"/>
        <charset val="134"/>
      </rPr>
      <t>亩。</t>
    </r>
    <r>
      <rPr>
        <sz val="10"/>
        <color theme="1"/>
        <rFont val="Times New Roman"/>
        <charset val="134"/>
      </rPr>
      <t>2</t>
    </r>
    <r>
      <rPr>
        <sz val="10"/>
        <color theme="1"/>
        <rFont val="宋体"/>
        <charset val="134"/>
      </rPr>
      <t>、通过流转山林、劳务用工、收益分红等，带动脱贫户和</t>
    </r>
    <r>
      <rPr>
        <sz val="10"/>
        <color theme="1"/>
        <rFont val="Times New Roman"/>
        <charset val="134"/>
      </rPr>
      <t>“</t>
    </r>
    <r>
      <rPr>
        <sz val="10"/>
        <color theme="1"/>
        <rFont val="宋体"/>
        <charset val="134"/>
      </rPr>
      <t>三类人群</t>
    </r>
    <r>
      <rPr>
        <sz val="10"/>
        <color theme="1"/>
        <rFont val="Times New Roman"/>
        <charset val="134"/>
      </rPr>
      <t>”78</t>
    </r>
    <r>
      <rPr>
        <sz val="10"/>
        <color theme="1"/>
        <rFont val="宋体"/>
        <charset val="134"/>
      </rPr>
      <t>户</t>
    </r>
    <r>
      <rPr>
        <sz val="10"/>
        <color theme="1"/>
        <rFont val="Times New Roman"/>
        <charset val="134"/>
      </rPr>
      <t>205</t>
    </r>
    <r>
      <rPr>
        <sz val="10"/>
        <color theme="1"/>
        <rFont val="宋体"/>
        <charset val="134"/>
      </rPr>
      <t>人增收、预计年户均增收</t>
    </r>
    <r>
      <rPr>
        <sz val="10"/>
        <color theme="1"/>
        <rFont val="Times New Roman"/>
        <charset val="134"/>
      </rPr>
      <t>1000</t>
    </r>
    <r>
      <rPr>
        <sz val="10"/>
        <color theme="1"/>
        <rFont val="宋体"/>
        <charset val="134"/>
      </rPr>
      <t>元</t>
    </r>
  </si>
  <si>
    <r>
      <rPr>
        <sz val="10"/>
        <color theme="1"/>
        <rFont val="宋体"/>
        <charset val="134"/>
      </rPr>
      <t>项目总投入</t>
    </r>
    <r>
      <rPr>
        <sz val="10"/>
        <color theme="1"/>
        <rFont val="Times New Roman"/>
        <charset val="134"/>
      </rPr>
      <t>140</t>
    </r>
    <r>
      <rPr>
        <sz val="10"/>
        <color theme="1"/>
        <rFont val="宋体"/>
        <charset val="134"/>
      </rPr>
      <t>万元</t>
    </r>
  </si>
  <si>
    <r>
      <rPr>
        <sz val="10"/>
        <color theme="1"/>
        <rFont val="宋体"/>
        <charset val="134"/>
      </rPr>
      <t>受益脱贫户户数</t>
    </r>
    <r>
      <rPr>
        <sz val="10"/>
        <color theme="1"/>
        <rFont val="Times New Roman"/>
        <charset val="134"/>
      </rPr>
      <t>≥66</t>
    </r>
    <r>
      <rPr>
        <sz val="10"/>
        <color theme="1"/>
        <rFont val="宋体"/>
        <charset val="134"/>
      </rPr>
      <t>户</t>
    </r>
  </si>
  <si>
    <r>
      <rPr>
        <b/>
        <sz val="10"/>
        <color theme="1"/>
        <rFont val="宋体"/>
        <charset val="134"/>
      </rPr>
      <t>项目属于经营性资产，建成后资产所有权归村集体，通过在天明镇盐井村流转农户山林</t>
    </r>
    <r>
      <rPr>
        <b/>
        <sz val="10"/>
        <color theme="1"/>
        <rFont val="Times New Roman"/>
        <charset val="134"/>
      </rPr>
      <t>200</t>
    </r>
    <r>
      <rPr>
        <b/>
        <sz val="10"/>
        <color theme="1"/>
        <rFont val="宋体"/>
        <charset val="134"/>
      </rPr>
      <t>亩山林发展淫羊藿种植。通过流转山林、劳务用工、收益分红等，带动脱贫户和</t>
    </r>
    <r>
      <rPr>
        <b/>
        <sz val="10"/>
        <color theme="1"/>
        <rFont val="Times New Roman"/>
        <charset val="134"/>
      </rPr>
      <t>“</t>
    </r>
    <r>
      <rPr>
        <b/>
        <sz val="10"/>
        <color theme="1"/>
        <rFont val="宋体"/>
        <charset val="134"/>
      </rPr>
      <t>三类人群</t>
    </r>
    <r>
      <rPr>
        <b/>
        <sz val="10"/>
        <color theme="1"/>
        <rFont val="Times New Roman"/>
        <charset val="134"/>
      </rPr>
      <t>”78</t>
    </r>
    <r>
      <rPr>
        <b/>
        <sz val="10"/>
        <color theme="1"/>
        <rFont val="宋体"/>
        <charset val="134"/>
      </rPr>
      <t>户</t>
    </r>
    <r>
      <rPr>
        <b/>
        <sz val="10"/>
        <color theme="1"/>
        <rFont val="Times New Roman"/>
        <charset val="134"/>
      </rPr>
      <t>205</t>
    </r>
    <r>
      <rPr>
        <b/>
        <sz val="10"/>
        <color theme="1"/>
        <rFont val="宋体"/>
        <charset val="134"/>
      </rPr>
      <t>人增收、预计年户均增收</t>
    </r>
    <r>
      <rPr>
        <b/>
        <sz val="10"/>
        <color theme="1"/>
        <rFont val="Times New Roman"/>
        <charset val="134"/>
      </rPr>
      <t>1000</t>
    </r>
    <r>
      <rPr>
        <b/>
        <sz val="10"/>
        <color theme="1"/>
        <rFont val="宋体"/>
        <charset val="134"/>
      </rPr>
      <t>元</t>
    </r>
  </si>
  <si>
    <r>
      <rPr>
        <sz val="10"/>
        <color theme="1"/>
        <rFont val="Times New Roman"/>
        <charset val="134"/>
      </rPr>
      <t>2026</t>
    </r>
    <r>
      <rPr>
        <sz val="10"/>
        <color theme="1"/>
        <rFont val="宋体"/>
        <charset val="134"/>
      </rPr>
      <t>年天明镇九坝村艾叶种植项目</t>
    </r>
  </si>
  <si>
    <r>
      <rPr>
        <sz val="10"/>
        <color theme="1"/>
        <rFont val="宋体"/>
        <charset val="134"/>
      </rPr>
      <t>种植艾叶</t>
    </r>
    <r>
      <rPr>
        <sz val="10"/>
        <color theme="1"/>
        <rFont val="Times New Roman"/>
        <charset val="134"/>
      </rPr>
      <t>200</t>
    </r>
    <r>
      <rPr>
        <sz val="10"/>
        <color theme="1"/>
        <rFont val="宋体"/>
        <charset val="134"/>
      </rPr>
      <t>亩。</t>
    </r>
  </si>
  <si>
    <t>天明镇九坝村等</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</si>
  <si>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的投资收益，制订收益分配方案，实行差异化分配，向脱贫户、监测户倾斜，通过劳务务工、收益分红等方式带动</t>
    </r>
    <r>
      <rPr>
        <sz val="10"/>
        <color theme="1"/>
        <rFont val="Times New Roman"/>
        <charset val="134"/>
      </rPr>
      <t>35</t>
    </r>
    <r>
      <rPr>
        <sz val="10"/>
        <color theme="1"/>
        <rFont val="宋体"/>
        <charset val="134"/>
      </rPr>
      <t>户</t>
    </r>
    <r>
      <rPr>
        <sz val="10"/>
        <color theme="1"/>
        <rFont val="Times New Roman"/>
        <charset val="134"/>
      </rPr>
      <t>112</t>
    </r>
    <r>
      <rPr>
        <sz val="10"/>
        <color theme="1"/>
        <rFont val="宋体"/>
        <charset val="134"/>
      </rPr>
      <t>人脱贫户增收（含监测对象）增收，年户均预计增收</t>
    </r>
    <r>
      <rPr>
        <sz val="10"/>
        <color theme="1"/>
        <rFont val="Times New Roman"/>
        <charset val="134"/>
      </rPr>
      <t>500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</si>
  <si>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：种植艾蒿</t>
    </r>
    <r>
      <rPr>
        <sz val="10"/>
        <color theme="1"/>
        <rFont val="Times New Roman"/>
        <charset val="134"/>
      </rPr>
      <t>50</t>
    </r>
    <r>
      <rPr>
        <sz val="10"/>
        <color theme="1"/>
        <rFont val="宋体"/>
        <charset val="134"/>
      </rPr>
      <t>亩。目标</t>
    </r>
    <r>
      <rPr>
        <sz val="10"/>
        <color theme="1"/>
        <rFont val="Times New Roman"/>
        <charset val="134"/>
      </rPr>
      <t>2</t>
    </r>
    <r>
      <rPr>
        <sz val="10"/>
        <color theme="1"/>
        <rFont val="宋体"/>
        <charset val="134"/>
      </rPr>
      <t>：通过劳务务工、收益分红等方式带动</t>
    </r>
    <r>
      <rPr>
        <sz val="10"/>
        <color theme="1"/>
        <rFont val="Times New Roman"/>
        <charset val="134"/>
      </rPr>
      <t>35</t>
    </r>
    <r>
      <rPr>
        <sz val="10"/>
        <color theme="1"/>
        <rFont val="宋体"/>
        <charset val="134"/>
      </rPr>
      <t>户</t>
    </r>
    <r>
      <rPr>
        <sz val="10"/>
        <color theme="1"/>
        <rFont val="Times New Roman"/>
        <charset val="134"/>
      </rPr>
      <t>112</t>
    </r>
    <r>
      <rPr>
        <sz val="10"/>
        <color theme="1"/>
        <rFont val="宋体"/>
        <charset val="134"/>
      </rPr>
      <t>人脱贫户增收（含监测对象）增收，年户均预计增收</t>
    </r>
    <r>
      <rPr>
        <sz val="10"/>
        <color theme="1"/>
        <rFont val="Times New Roman"/>
        <charset val="134"/>
      </rPr>
      <t>500</t>
    </r>
    <r>
      <rPr>
        <sz val="10"/>
        <color theme="1"/>
        <rFont val="宋体"/>
        <charset val="134"/>
      </rPr>
      <t>元。</t>
    </r>
  </si>
  <si>
    <r>
      <rPr>
        <sz val="10"/>
        <color theme="1"/>
        <rFont val="宋体"/>
        <charset val="134"/>
      </rPr>
      <t>艾蒿种植面积</t>
    </r>
    <r>
      <rPr>
        <sz val="10"/>
        <color theme="1"/>
        <rFont val="Times New Roman"/>
        <charset val="134"/>
      </rPr>
      <t>≥50</t>
    </r>
    <r>
      <rPr>
        <sz val="10"/>
        <color theme="1"/>
        <rFont val="宋体"/>
        <charset val="134"/>
      </rPr>
      <t>亩；</t>
    </r>
  </si>
  <si>
    <r>
      <rPr>
        <sz val="10"/>
        <color theme="1"/>
        <rFont val="宋体"/>
        <charset val="134"/>
      </rPr>
      <t>受益脱贫户户数</t>
    </r>
    <r>
      <rPr>
        <sz val="10"/>
        <color theme="1"/>
        <rFont val="Times New Roman"/>
        <charset val="134"/>
      </rPr>
      <t>≥35</t>
    </r>
    <r>
      <rPr>
        <sz val="10"/>
        <color theme="1"/>
        <rFont val="宋体"/>
        <charset val="134"/>
      </rPr>
      <t>户</t>
    </r>
  </si>
  <si>
    <t>天明镇九坝村经济合作社</t>
  </si>
  <si>
    <t>王汉林</t>
  </si>
  <si>
    <r>
      <rPr>
        <sz val="10"/>
        <color theme="1"/>
        <rFont val="Times New Roman"/>
        <charset val="134"/>
      </rPr>
      <t>2026</t>
    </r>
    <r>
      <rPr>
        <sz val="10"/>
        <color theme="1"/>
        <rFont val="宋体"/>
        <charset val="134"/>
      </rPr>
      <t>年城固县天明镇三化村</t>
    </r>
    <r>
      <rPr>
        <sz val="10"/>
        <color theme="1"/>
        <rFont val="Times New Roman"/>
        <charset val="134"/>
      </rPr>
      <t>900</t>
    </r>
    <r>
      <rPr>
        <sz val="10"/>
        <color theme="1"/>
        <rFont val="宋体"/>
        <charset val="134"/>
      </rPr>
      <t>亩茶园提升改造建设项目</t>
    </r>
  </si>
  <si>
    <r>
      <rPr>
        <sz val="10"/>
        <color theme="1"/>
        <rFont val="宋体"/>
        <charset val="134"/>
      </rPr>
      <t>对三化村荒沟</t>
    </r>
    <r>
      <rPr>
        <sz val="10"/>
        <color theme="1"/>
        <rFont val="Times New Roman"/>
        <charset val="134"/>
      </rPr>
      <t>900</t>
    </r>
    <r>
      <rPr>
        <sz val="10"/>
        <color theme="1"/>
        <rFont val="宋体"/>
        <charset val="134"/>
      </rPr>
      <t>亩茶园进行重修剪、深翻土壤、人工锄草、重施有机复合肥料，改造成标准化丰产示范茶园。</t>
    </r>
  </si>
  <si>
    <t>改建</t>
  </si>
  <si>
    <r>
      <rPr>
        <sz val="10"/>
        <color theme="1"/>
        <rFont val="宋体"/>
        <charset val="134"/>
      </rPr>
      <t>天明镇</t>
    </r>
    <r>
      <rPr>
        <sz val="10"/>
        <color theme="1"/>
        <rFont val="Times New Roman"/>
        <charset val="134"/>
      </rPr>
      <t xml:space="preserve"> </t>
    </r>
    <r>
      <rPr>
        <sz val="10"/>
        <color theme="1"/>
        <rFont val="宋体"/>
        <charset val="134"/>
      </rPr>
      <t>三化村</t>
    </r>
  </si>
  <si>
    <r>
      <rPr>
        <sz val="10"/>
        <color theme="1"/>
        <rFont val="宋体"/>
        <charset val="134"/>
      </rPr>
      <t>项目属于经营性资产，资产所有权归村集体，通过托管方式，村集体每年有不低于</t>
    </r>
    <r>
      <rPr>
        <sz val="10"/>
        <color theme="1"/>
        <rFont val="Times New Roman"/>
        <charset val="134"/>
      </rPr>
      <t>6%</t>
    </r>
    <r>
      <rPr>
        <sz val="10"/>
        <color theme="1"/>
        <rFont val="宋体"/>
        <charset val="134"/>
      </rPr>
      <t>的投资收益，制订收益分配方案，实行差异化分配，向脱贫户、监测户倾斜，通过劳务务工等方式带动</t>
    </r>
    <r>
      <rPr>
        <sz val="10"/>
        <color theme="1"/>
        <rFont val="Times New Roman"/>
        <charset val="134"/>
      </rPr>
      <t>20</t>
    </r>
    <r>
      <rPr>
        <sz val="10"/>
        <color theme="1"/>
        <rFont val="宋体"/>
        <charset val="134"/>
      </rPr>
      <t>户</t>
    </r>
    <r>
      <rPr>
        <sz val="10"/>
        <color theme="1"/>
        <rFont val="Times New Roman"/>
        <charset val="134"/>
      </rPr>
      <t>20</t>
    </r>
    <r>
      <rPr>
        <sz val="10"/>
        <color theme="1"/>
        <rFont val="宋体"/>
        <charset val="134"/>
      </rPr>
      <t>名脱贫户增收（含监测对象）增收，年户均预计增收</t>
    </r>
    <r>
      <rPr>
        <sz val="10"/>
        <color theme="1"/>
        <rFont val="Times New Roman"/>
        <charset val="134"/>
      </rPr>
      <t>6000</t>
    </r>
    <r>
      <rPr>
        <sz val="10"/>
        <color theme="1"/>
        <rFont val="宋体"/>
        <charset val="134"/>
      </rPr>
      <t>元以上。</t>
    </r>
  </si>
  <si>
    <r>
      <rPr>
        <sz val="10"/>
        <color theme="1"/>
        <rFont val="宋体"/>
        <charset val="134"/>
      </rPr>
      <t>目标</t>
    </r>
    <r>
      <rPr>
        <sz val="10"/>
        <color theme="1"/>
        <rFont val="Times New Roman"/>
        <charset val="134"/>
      </rPr>
      <t>1</t>
    </r>
    <r>
      <rPr>
        <sz val="10"/>
        <color theme="1"/>
        <rFont val="宋体"/>
        <charset val="134"/>
      </rPr>
      <t>：低产茶园改造</t>
    </r>
    <r>
      <rPr>
        <sz val="10"/>
        <color theme="1"/>
        <rFont val="Times New Roman"/>
        <charset val="134"/>
      </rPr>
      <t>900</t>
    </r>
    <r>
      <rPr>
        <sz val="10"/>
        <color theme="1"/>
        <rFont val="宋体"/>
        <charset val="134"/>
      </rPr>
      <t>亩；</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：带动本村农户</t>
    </r>
    <r>
      <rPr>
        <sz val="10"/>
        <color theme="1"/>
        <rFont val="Times New Roman"/>
        <charset val="134"/>
      </rPr>
      <t>20</t>
    </r>
    <r>
      <rPr>
        <sz val="10"/>
        <color theme="1"/>
        <rFont val="宋体"/>
        <charset val="134"/>
      </rPr>
      <t>户；</t>
    </r>
    <r>
      <rPr>
        <sz val="10"/>
        <color theme="1"/>
        <rFont val="Times New Roman"/>
        <charset val="134"/>
      </rPr>
      <t xml:space="preserve"> </t>
    </r>
    <r>
      <rPr>
        <sz val="10"/>
        <color theme="1"/>
        <rFont val="宋体"/>
        <charset val="134"/>
      </rPr>
      <t>目标</t>
    </r>
    <r>
      <rPr>
        <sz val="10"/>
        <color theme="1"/>
        <rFont val="Times New Roman"/>
        <charset val="134"/>
      </rPr>
      <t>3</t>
    </r>
    <r>
      <rPr>
        <sz val="10"/>
        <color theme="1"/>
        <rFont val="宋体"/>
        <charset val="134"/>
      </rPr>
      <t>：户均增收</t>
    </r>
    <r>
      <rPr>
        <sz val="10"/>
        <color theme="1"/>
        <rFont val="Times New Roman"/>
        <charset val="134"/>
      </rPr>
      <t>6000</t>
    </r>
    <r>
      <rPr>
        <sz val="10"/>
        <color theme="1"/>
        <rFont val="宋体"/>
        <charset val="134"/>
      </rPr>
      <t>元以上。</t>
    </r>
  </si>
  <si>
    <r>
      <rPr>
        <sz val="10"/>
        <color theme="1"/>
        <rFont val="宋体"/>
        <charset val="134"/>
      </rPr>
      <t>低产茶园改造面积</t>
    </r>
    <r>
      <rPr>
        <sz val="10"/>
        <color theme="1"/>
        <rFont val="Times New Roman"/>
        <charset val="134"/>
      </rPr>
      <t>≥900</t>
    </r>
    <r>
      <rPr>
        <sz val="10"/>
        <color theme="1"/>
        <rFont val="宋体"/>
        <charset val="134"/>
      </rPr>
      <t>亩；</t>
    </r>
  </si>
  <si>
    <r>
      <rPr>
        <sz val="10"/>
        <color theme="1"/>
        <rFont val="宋体"/>
        <charset val="134"/>
      </rPr>
      <t>改造成标准化丰产示范茶园</t>
    </r>
    <r>
      <rPr>
        <sz val="10"/>
        <color theme="1"/>
        <rFont val="Times New Roman"/>
        <charset val="134"/>
      </rPr>
      <t>≥900</t>
    </r>
    <r>
      <rPr>
        <sz val="10"/>
        <color theme="1"/>
        <rFont val="宋体"/>
        <charset val="134"/>
      </rPr>
      <t>亩；</t>
    </r>
  </si>
  <si>
    <r>
      <rPr>
        <sz val="10"/>
        <color theme="1"/>
        <rFont val="宋体"/>
        <charset val="134"/>
      </rPr>
      <t>年户均预计增收</t>
    </r>
    <r>
      <rPr>
        <sz val="10"/>
        <color theme="1"/>
        <rFont val="Times New Roman"/>
        <charset val="134"/>
      </rPr>
      <t>≥6000</t>
    </r>
    <r>
      <rPr>
        <sz val="10"/>
        <color theme="1"/>
        <rFont val="宋体"/>
        <charset val="134"/>
      </rPr>
      <t>元</t>
    </r>
  </si>
  <si>
    <r>
      <rPr>
        <sz val="10"/>
        <color theme="1"/>
        <rFont val="宋体"/>
        <charset val="134"/>
      </rPr>
      <t>受益群众户数</t>
    </r>
    <r>
      <rPr>
        <sz val="10"/>
        <color theme="1"/>
        <rFont val="Times New Roman"/>
        <charset val="134"/>
      </rPr>
      <t>≥20</t>
    </r>
    <r>
      <rPr>
        <sz val="10"/>
        <color theme="1"/>
        <rFont val="宋体"/>
        <charset val="134"/>
      </rPr>
      <t>户</t>
    </r>
  </si>
  <si>
    <t>天明镇三化村经济合作社</t>
  </si>
  <si>
    <t>陈礼惠</t>
  </si>
  <si>
    <r>
      <rPr>
        <sz val="10"/>
        <color theme="1"/>
        <rFont val="宋体"/>
        <charset val="134"/>
      </rPr>
      <t>不低于财政投资额的</t>
    </r>
    <r>
      <rPr>
        <sz val="10"/>
        <color theme="1"/>
        <rFont val="Times New Roman"/>
        <charset val="134"/>
      </rPr>
      <t>6%</t>
    </r>
    <r>
      <rPr>
        <sz val="10"/>
        <color theme="1"/>
        <rFont val="宋体"/>
        <charset val="134"/>
      </rPr>
      <t>获得村集体组织分红收益。</t>
    </r>
  </si>
  <si>
    <r>
      <rPr>
        <sz val="10"/>
        <color theme="1"/>
        <rFont val="宋体"/>
        <charset val="134"/>
      </rPr>
      <t>不低于</t>
    </r>
    <r>
      <rPr>
        <sz val="10"/>
        <color theme="1"/>
        <rFont val="Times New Roman"/>
        <charset val="134"/>
      </rPr>
      <t>70%</t>
    </r>
    <r>
      <rPr>
        <sz val="10"/>
        <color theme="1"/>
        <rFont val="宋体"/>
        <charset val="134"/>
      </rPr>
      <t>的收入用于本村农户及监测对象。</t>
    </r>
  </si>
  <si>
    <r>
      <rPr>
        <sz val="10"/>
        <color theme="1"/>
        <rFont val="Times New Roman"/>
        <charset val="134"/>
      </rPr>
      <t>2026</t>
    </r>
    <r>
      <rPr>
        <sz val="10"/>
        <color theme="1"/>
        <rFont val="宋体"/>
        <charset val="134"/>
      </rPr>
      <t>年沙河营镇脱贫户、监测对象特色产业发展直补到户项目</t>
    </r>
  </si>
  <si>
    <r>
      <rPr>
        <sz val="10"/>
        <color theme="1"/>
        <rFont val="宋体"/>
        <charset val="134"/>
      </rPr>
      <t>种植蔬菜</t>
    </r>
    <r>
      <rPr>
        <sz val="10"/>
        <color theme="1"/>
        <rFont val="Times New Roman"/>
        <charset val="134"/>
      </rPr>
      <t>130</t>
    </r>
    <r>
      <rPr>
        <sz val="10"/>
        <color theme="1"/>
        <rFont val="宋体"/>
        <charset val="134"/>
      </rPr>
      <t>亩、中药材</t>
    </r>
    <r>
      <rPr>
        <sz val="10"/>
        <color theme="1"/>
        <rFont val="Times New Roman"/>
        <charset val="134"/>
      </rPr>
      <t>230</t>
    </r>
    <r>
      <rPr>
        <sz val="10"/>
        <color theme="1"/>
        <rFont val="宋体"/>
        <charset val="134"/>
      </rPr>
      <t>亩，养殖牛</t>
    </r>
    <r>
      <rPr>
        <sz val="10"/>
        <color theme="1"/>
        <rFont val="Times New Roman"/>
        <charset val="134"/>
      </rPr>
      <t>40</t>
    </r>
    <r>
      <rPr>
        <sz val="10"/>
        <color theme="1"/>
        <rFont val="宋体"/>
        <charset val="134"/>
      </rPr>
      <t>头、猪</t>
    </r>
    <r>
      <rPr>
        <sz val="10"/>
        <color theme="1"/>
        <rFont val="Times New Roman"/>
        <charset val="134"/>
      </rPr>
      <t>35</t>
    </r>
    <r>
      <rPr>
        <sz val="10"/>
        <color theme="1"/>
        <rFont val="宋体"/>
        <charset val="134"/>
      </rPr>
      <t>头、羊</t>
    </r>
    <r>
      <rPr>
        <sz val="10"/>
        <color theme="1"/>
        <rFont val="Times New Roman"/>
        <charset val="134"/>
      </rPr>
      <t>15</t>
    </r>
    <r>
      <rPr>
        <sz val="10"/>
        <color theme="1"/>
        <rFont val="宋体"/>
        <charset val="134"/>
      </rPr>
      <t>只、家禽</t>
    </r>
    <r>
      <rPr>
        <sz val="10"/>
        <color theme="1"/>
        <rFont val="Times New Roman"/>
        <charset val="134"/>
      </rPr>
      <t>1500</t>
    </r>
    <r>
      <rPr>
        <sz val="10"/>
        <color theme="1"/>
        <rFont val="宋体"/>
        <charset val="134"/>
      </rPr>
      <t>只。</t>
    </r>
  </si>
  <si>
    <t>沙河营镇</t>
  </si>
  <si>
    <r>
      <rPr>
        <sz val="10"/>
        <color theme="1"/>
        <rFont val="宋体"/>
        <charset val="134"/>
      </rPr>
      <t>按照《城固县财政衔接资金支持产业发展奖补办法》文件要求及补助标准，制定收益分配方案，实行差异化分配，向脱贫户、监测户倾斜，带动脱贫户、监测户</t>
    </r>
    <r>
      <rPr>
        <sz val="10"/>
        <color theme="1"/>
        <rFont val="Times New Roman"/>
        <charset val="134"/>
      </rPr>
      <t>430</t>
    </r>
    <r>
      <rPr>
        <sz val="10"/>
        <color theme="1"/>
        <rFont val="宋体"/>
        <charset val="134"/>
      </rPr>
      <t>户</t>
    </r>
    <r>
      <rPr>
        <sz val="10"/>
        <color theme="1"/>
        <rFont val="Times New Roman"/>
        <charset val="134"/>
      </rPr>
      <t>1027</t>
    </r>
    <r>
      <rPr>
        <sz val="10"/>
        <color theme="1"/>
        <rFont val="宋体"/>
        <charset val="134"/>
      </rPr>
      <t>人发展产业（含庭院经济）增收</t>
    </r>
    <r>
      <rPr>
        <sz val="10"/>
        <color theme="1"/>
        <rFont val="Times New Roman"/>
        <charset val="134"/>
      </rPr>
      <t>,</t>
    </r>
    <r>
      <rPr>
        <sz val="10"/>
        <color theme="1"/>
        <rFont val="宋体"/>
        <charset val="134"/>
      </rPr>
      <t>预计年户均增收</t>
    </r>
    <r>
      <rPr>
        <sz val="10"/>
        <color theme="1"/>
        <rFont val="Times New Roman"/>
        <charset val="134"/>
      </rPr>
      <t>800</t>
    </r>
    <r>
      <rPr>
        <sz val="10"/>
        <color theme="1"/>
        <rFont val="宋体"/>
        <charset val="134"/>
      </rPr>
      <t>元以上。</t>
    </r>
  </si>
  <si>
    <r>
      <rPr>
        <sz val="10"/>
        <color theme="1"/>
        <rFont val="宋体"/>
        <charset val="134"/>
      </rPr>
      <t>通过产业</t>
    </r>
    <r>
      <rPr>
        <sz val="10"/>
        <color theme="1"/>
        <rFont val="Times New Roman"/>
        <charset val="134"/>
      </rPr>
      <t xml:space="preserve">
</t>
    </r>
    <r>
      <rPr>
        <sz val="10"/>
        <color theme="1"/>
        <rFont val="宋体"/>
        <charset val="134"/>
      </rPr>
      <t>补助，鼓励脱贫户、监测对象发展产业</t>
    </r>
  </si>
  <si>
    <r>
      <rPr>
        <sz val="10"/>
        <color theme="1"/>
        <rFont val="宋体"/>
        <charset val="134"/>
      </rPr>
      <t>目标</t>
    </r>
    <r>
      <rPr>
        <sz val="10"/>
        <color theme="1"/>
        <rFont val="Times New Roman"/>
        <charset val="134"/>
      </rPr>
      <t>1</t>
    </r>
    <r>
      <rPr>
        <sz val="10"/>
        <color theme="1"/>
        <rFont val="宋体"/>
        <charset val="134"/>
      </rPr>
      <t>：种植蔬菜</t>
    </r>
    <r>
      <rPr>
        <sz val="10"/>
        <color theme="1"/>
        <rFont val="Times New Roman"/>
        <charset val="134"/>
      </rPr>
      <t>130</t>
    </r>
    <r>
      <rPr>
        <sz val="10"/>
        <color theme="1"/>
        <rFont val="宋体"/>
        <charset val="134"/>
      </rPr>
      <t>亩、中药材</t>
    </r>
    <r>
      <rPr>
        <sz val="10"/>
        <color theme="1"/>
        <rFont val="Times New Roman"/>
        <charset val="134"/>
      </rPr>
      <t>230</t>
    </r>
    <r>
      <rPr>
        <sz val="10"/>
        <color theme="1"/>
        <rFont val="宋体"/>
        <charset val="134"/>
      </rPr>
      <t>亩，养殖牛</t>
    </r>
    <r>
      <rPr>
        <sz val="10"/>
        <color theme="1"/>
        <rFont val="Times New Roman"/>
        <charset val="134"/>
      </rPr>
      <t>40</t>
    </r>
    <r>
      <rPr>
        <sz val="10"/>
        <color theme="1"/>
        <rFont val="宋体"/>
        <charset val="134"/>
      </rPr>
      <t>头、猪</t>
    </r>
    <r>
      <rPr>
        <sz val="10"/>
        <color theme="1"/>
        <rFont val="Times New Roman"/>
        <charset val="134"/>
      </rPr>
      <t>35</t>
    </r>
    <r>
      <rPr>
        <sz val="10"/>
        <color theme="1"/>
        <rFont val="宋体"/>
        <charset val="134"/>
      </rPr>
      <t>头、羊</t>
    </r>
    <r>
      <rPr>
        <sz val="10"/>
        <color theme="1"/>
        <rFont val="Times New Roman"/>
        <charset val="134"/>
      </rPr>
      <t>15</t>
    </r>
    <r>
      <rPr>
        <sz val="10"/>
        <color theme="1"/>
        <rFont val="宋体"/>
        <charset val="134"/>
      </rPr>
      <t>只、家禽</t>
    </r>
    <r>
      <rPr>
        <sz val="10"/>
        <color theme="1"/>
        <rFont val="Times New Roman"/>
        <charset val="134"/>
      </rPr>
      <t>1500</t>
    </r>
    <r>
      <rPr>
        <sz val="10"/>
        <color theme="1"/>
        <rFont val="宋体"/>
        <charset val="134"/>
      </rPr>
      <t>只；目标</t>
    </r>
    <r>
      <rPr>
        <sz val="10"/>
        <color theme="1"/>
        <rFont val="Times New Roman"/>
        <charset val="134"/>
      </rPr>
      <t>2</t>
    </r>
    <r>
      <rPr>
        <sz val="10"/>
        <color theme="1"/>
        <rFont val="宋体"/>
        <charset val="134"/>
      </rPr>
      <t>：带动脱贫户、监测户</t>
    </r>
    <r>
      <rPr>
        <sz val="10"/>
        <color theme="1"/>
        <rFont val="Times New Roman"/>
        <charset val="134"/>
      </rPr>
      <t>430</t>
    </r>
    <r>
      <rPr>
        <sz val="10"/>
        <color theme="1"/>
        <rFont val="宋体"/>
        <charset val="134"/>
      </rPr>
      <t>户</t>
    </r>
    <r>
      <rPr>
        <sz val="10"/>
        <color theme="1"/>
        <rFont val="Times New Roman"/>
        <charset val="134"/>
      </rPr>
      <t>1027</t>
    </r>
    <r>
      <rPr>
        <sz val="10"/>
        <color theme="1"/>
        <rFont val="宋体"/>
        <charset val="134"/>
      </rPr>
      <t>人发展产业（含庭院经济）</t>
    </r>
    <r>
      <rPr>
        <sz val="10"/>
        <color theme="1"/>
        <rFont val="Times New Roman"/>
        <charset val="134"/>
      </rPr>
      <t>,</t>
    </r>
    <r>
      <rPr>
        <sz val="10"/>
        <color theme="1"/>
        <rFont val="宋体"/>
        <charset val="134"/>
      </rPr>
      <t>预计年户均增收</t>
    </r>
    <r>
      <rPr>
        <sz val="10"/>
        <color theme="1"/>
        <rFont val="Times New Roman"/>
        <charset val="134"/>
      </rPr>
      <t>800</t>
    </r>
    <r>
      <rPr>
        <sz val="10"/>
        <color theme="1"/>
        <rFont val="宋体"/>
        <charset val="134"/>
      </rPr>
      <t>元以上。</t>
    </r>
  </si>
  <si>
    <r>
      <rPr>
        <sz val="10"/>
        <color theme="1"/>
        <rFont val="宋体"/>
        <charset val="134"/>
      </rPr>
      <t>种植蔬菜</t>
    </r>
    <r>
      <rPr>
        <sz val="10"/>
        <color theme="1"/>
        <rFont val="Times New Roman"/>
        <charset val="134"/>
      </rPr>
      <t>≥130</t>
    </r>
    <r>
      <rPr>
        <sz val="10"/>
        <color theme="1"/>
        <rFont val="宋体"/>
        <charset val="134"/>
      </rPr>
      <t>亩，中药材</t>
    </r>
    <r>
      <rPr>
        <sz val="10"/>
        <color theme="1"/>
        <rFont val="Times New Roman"/>
        <charset val="134"/>
      </rPr>
      <t>≥230</t>
    </r>
    <r>
      <rPr>
        <sz val="10"/>
        <color theme="1"/>
        <rFont val="宋体"/>
        <charset val="134"/>
      </rPr>
      <t>亩，养殖牛</t>
    </r>
    <r>
      <rPr>
        <sz val="10"/>
        <color theme="1"/>
        <rFont val="Times New Roman"/>
        <charset val="134"/>
      </rPr>
      <t>≥40</t>
    </r>
    <r>
      <rPr>
        <sz val="10"/>
        <color theme="1"/>
        <rFont val="宋体"/>
        <charset val="134"/>
      </rPr>
      <t>头，猪</t>
    </r>
    <r>
      <rPr>
        <sz val="10"/>
        <color theme="1"/>
        <rFont val="Times New Roman"/>
        <charset val="134"/>
      </rPr>
      <t>≥35</t>
    </r>
    <r>
      <rPr>
        <sz val="10"/>
        <color theme="1"/>
        <rFont val="宋体"/>
        <charset val="134"/>
      </rPr>
      <t>头，羊</t>
    </r>
    <r>
      <rPr>
        <sz val="10"/>
        <color theme="1"/>
        <rFont val="Times New Roman"/>
        <charset val="134"/>
      </rPr>
      <t>≥15</t>
    </r>
    <r>
      <rPr>
        <sz val="10"/>
        <color theme="1"/>
        <rFont val="宋体"/>
        <charset val="134"/>
      </rPr>
      <t>只，家禽</t>
    </r>
    <r>
      <rPr>
        <sz val="10"/>
        <color theme="1"/>
        <rFont val="Times New Roman"/>
        <charset val="134"/>
      </rPr>
      <t>≥1500</t>
    </r>
    <r>
      <rPr>
        <sz val="10"/>
        <color theme="1"/>
        <rFont val="宋体"/>
        <charset val="134"/>
      </rPr>
      <t>只</t>
    </r>
  </si>
  <si>
    <r>
      <rPr>
        <sz val="10"/>
        <color theme="1"/>
        <rFont val="宋体"/>
        <charset val="134"/>
      </rPr>
      <t>项目总投入</t>
    </r>
    <r>
      <rPr>
        <sz val="10"/>
        <color theme="1"/>
        <rFont val="Times New Roman"/>
        <charset val="134"/>
      </rPr>
      <t>35</t>
    </r>
    <r>
      <rPr>
        <sz val="10"/>
        <color theme="1"/>
        <rFont val="宋体"/>
        <charset val="134"/>
      </rPr>
      <t>万元</t>
    </r>
  </si>
  <si>
    <r>
      <rPr>
        <sz val="10"/>
        <color theme="1"/>
        <rFont val="宋体"/>
        <charset val="134"/>
      </rPr>
      <t>受益脱贫户（含监测对象）户数</t>
    </r>
    <r>
      <rPr>
        <sz val="10"/>
        <color theme="1"/>
        <rFont val="Times New Roman"/>
        <charset val="134"/>
      </rPr>
      <t>≥430</t>
    </r>
    <r>
      <rPr>
        <sz val="10"/>
        <color theme="1"/>
        <rFont val="宋体"/>
        <charset val="134"/>
      </rPr>
      <t>户</t>
    </r>
  </si>
  <si>
    <t>冯萍</t>
  </si>
  <si>
    <r>
      <rPr>
        <sz val="10"/>
        <color theme="1"/>
        <rFont val="Times New Roman"/>
        <charset val="134"/>
      </rPr>
      <t>2026</t>
    </r>
    <r>
      <rPr>
        <sz val="10"/>
        <color theme="1"/>
        <rFont val="宋体"/>
        <charset val="134"/>
      </rPr>
      <t>年沙河营镇司家铺村优质葡萄基地提升项目</t>
    </r>
  </si>
  <si>
    <r>
      <rPr>
        <sz val="10"/>
        <color theme="1"/>
        <rFont val="宋体"/>
        <charset val="134"/>
      </rPr>
      <t>在优质葡萄基地新建</t>
    </r>
    <r>
      <rPr>
        <sz val="10"/>
        <color theme="1"/>
        <rFont val="Times New Roman"/>
        <charset val="134"/>
      </rPr>
      <t>40</t>
    </r>
    <r>
      <rPr>
        <sz val="10"/>
        <color theme="1"/>
        <rFont val="宋体"/>
        <charset val="134"/>
      </rPr>
      <t>亩高档大棚和水肥一体化设施</t>
    </r>
  </si>
  <si>
    <t>沙河营镇司家铺村</t>
  </si>
  <si>
    <r>
      <rPr>
        <sz val="10"/>
        <color theme="1"/>
        <rFont val="宋体"/>
        <charset val="134"/>
      </rPr>
      <t>项目属于经营性资产，资产所有权归村集体，通过租赁托管的方式，村集体每年有不低于</t>
    </r>
    <r>
      <rPr>
        <sz val="10"/>
        <color theme="1"/>
        <rFont val="Times New Roman"/>
        <charset val="134"/>
      </rPr>
      <t>6%</t>
    </r>
    <r>
      <rPr>
        <sz val="10"/>
        <color theme="1"/>
        <rFont val="宋体"/>
        <charset val="134"/>
      </rPr>
      <t>的投资收益，通过劳务用工通过劳务用工、收益分红等方式带动</t>
    </r>
    <r>
      <rPr>
        <sz val="10"/>
        <color theme="1"/>
        <rFont val="Times New Roman"/>
        <charset val="134"/>
      </rPr>
      <t>56</t>
    </r>
    <r>
      <rPr>
        <sz val="10"/>
        <color theme="1"/>
        <rFont val="宋体"/>
        <charset val="134"/>
      </rPr>
      <t>户</t>
    </r>
    <r>
      <rPr>
        <sz val="10"/>
        <color theme="1"/>
        <rFont val="Times New Roman"/>
        <charset val="134"/>
      </rPr>
      <t>149</t>
    </r>
    <r>
      <rPr>
        <sz val="10"/>
        <color theme="1"/>
        <rFont val="宋体"/>
        <charset val="134"/>
      </rPr>
      <t>人脱贫户增收（含监测对象）增收，年户均预计增收</t>
    </r>
    <r>
      <rPr>
        <sz val="10"/>
        <color theme="1"/>
        <rFont val="Times New Roman"/>
        <charset val="134"/>
      </rPr>
      <t>600</t>
    </r>
    <r>
      <rPr>
        <sz val="10"/>
        <color theme="1"/>
        <rFont val="宋体"/>
        <charset val="134"/>
      </rPr>
      <t>元以上。</t>
    </r>
  </si>
  <si>
    <t>带动生产收益分红</t>
  </si>
  <si>
    <r>
      <rPr>
        <sz val="10"/>
        <color theme="1"/>
        <rFont val="宋体"/>
        <charset val="134"/>
      </rPr>
      <t>目标</t>
    </r>
    <r>
      <rPr>
        <sz val="10"/>
        <color theme="1"/>
        <rFont val="Times New Roman"/>
        <charset val="134"/>
      </rPr>
      <t>1</t>
    </r>
    <r>
      <rPr>
        <sz val="10"/>
        <color theme="1"/>
        <rFont val="宋体"/>
        <charset val="134"/>
      </rPr>
      <t>：在优质葡萄基地新建</t>
    </r>
    <r>
      <rPr>
        <sz val="10"/>
        <color theme="1"/>
        <rFont val="Times New Roman"/>
        <charset val="134"/>
      </rPr>
      <t>40</t>
    </r>
    <r>
      <rPr>
        <sz val="10"/>
        <color theme="1"/>
        <rFont val="宋体"/>
        <charset val="134"/>
      </rPr>
      <t>亩高档大棚和水肥一体化设施；目标</t>
    </r>
    <r>
      <rPr>
        <sz val="10"/>
        <color theme="1"/>
        <rFont val="Times New Roman"/>
        <charset val="134"/>
      </rPr>
      <t>2</t>
    </r>
    <r>
      <rPr>
        <sz val="10"/>
        <color theme="1"/>
        <rFont val="宋体"/>
        <charset val="134"/>
      </rPr>
      <t>：带动</t>
    </r>
    <r>
      <rPr>
        <sz val="10"/>
        <color theme="1"/>
        <rFont val="Times New Roman"/>
        <charset val="134"/>
      </rPr>
      <t>56</t>
    </r>
    <r>
      <rPr>
        <sz val="10"/>
        <color theme="1"/>
        <rFont val="宋体"/>
        <charset val="134"/>
      </rPr>
      <t>户</t>
    </r>
    <r>
      <rPr>
        <sz val="10"/>
        <color theme="1"/>
        <rFont val="Times New Roman"/>
        <charset val="134"/>
      </rPr>
      <t>149</t>
    </r>
    <r>
      <rPr>
        <sz val="10"/>
        <color theme="1"/>
        <rFont val="宋体"/>
        <charset val="134"/>
      </rPr>
      <t>人脱贫户增收（含监测对象）增收，年户均预计增收</t>
    </r>
    <r>
      <rPr>
        <sz val="10"/>
        <color theme="1"/>
        <rFont val="Times New Roman"/>
        <charset val="134"/>
      </rPr>
      <t>600</t>
    </r>
    <r>
      <rPr>
        <sz val="10"/>
        <color theme="1"/>
        <rFont val="宋体"/>
        <charset val="134"/>
      </rPr>
      <t>元以上。</t>
    </r>
  </si>
  <si>
    <r>
      <rPr>
        <sz val="10"/>
        <color theme="1"/>
        <rFont val="宋体"/>
        <charset val="134"/>
      </rPr>
      <t>新建高档大棚和水肥一体化设施</t>
    </r>
    <r>
      <rPr>
        <sz val="10"/>
        <color theme="1"/>
        <rFont val="Times New Roman"/>
        <charset val="134"/>
      </rPr>
      <t>≥40</t>
    </r>
    <r>
      <rPr>
        <sz val="10"/>
        <color theme="1"/>
        <rFont val="宋体"/>
        <charset val="134"/>
      </rPr>
      <t>亩</t>
    </r>
  </si>
  <si>
    <r>
      <rPr>
        <sz val="10"/>
        <color theme="1"/>
        <rFont val="宋体"/>
        <charset val="134"/>
      </rPr>
      <t>种植成活率</t>
    </r>
    <r>
      <rPr>
        <sz val="10"/>
        <color theme="1"/>
        <rFont val="Times New Roman"/>
        <charset val="134"/>
      </rPr>
      <t>85%</t>
    </r>
  </si>
  <si>
    <r>
      <rPr>
        <sz val="10"/>
        <color theme="1"/>
        <rFont val="宋体"/>
        <charset val="134"/>
      </rPr>
      <t>受益脱贫户（含监测对象）户数</t>
    </r>
    <r>
      <rPr>
        <sz val="10"/>
        <color theme="1"/>
        <rFont val="Times New Roman"/>
        <charset val="134"/>
      </rPr>
      <t>≥56</t>
    </r>
    <r>
      <rPr>
        <sz val="10"/>
        <color theme="1"/>
        <rFont val="宋体"/>
        <charset val="134"/>
      </rPr>
      <t>户</t>
    </r>
  </si>
  <si>
    <t>沙河营镇司家铺村经济合作社</t>
  </si>
  <si>
    <t>龚振全</t>
  </si>
  <si>
    <r>
      <rPr>
        <sz val="10"/>
        <color theme="1"/>
        <rFont val="Times New Roman"/>
        <charset val="134"/>
      </rPr>
      <t>2026</t>
    </r>
    <r>
      <rPr>
        <sz val="10"/>
        <color theme="1"/>
        <rFont val="宋体"/>
        <charset val="134"/>
      </rPr>
      <t>年沙河营镇刘叶村桃树种植基地建设项目</t>
    </r>
  </si>
  <si>
    <r>
      <rPr>
        <sz val="10"/>
        <color theme="1"/>
        <rFont val="宋体"/>
        <charset val="134"/>
      </rPr>
      <t>新建优质桃树种植基地</t>
    </r>
    <r>
      <rPr>
        <sz val="10"/>
        <color theme="1"/>
        <rFont val="Times New Roman"/>
        <charset val="134"/>
      </rPr>
      <t>280</t>
    </r>
    <r>
      <rPr>
        <sz val="10"/>
        <color theme="1"/>
        <rFont val="宋体"/>
        <charset val="134"/>
      </rPr>
      <t>亩</t>
    </r>
  </si>
  <si>
    <r>
      <rPr>
        <sz val="10"/>
        <color theme="1"/>
        <rFont val="宋体"/>
        <charset val="134"/>
      </rPr>
      <t>沙河营镇</t>
    </r>
    <r>
      <rPr>
        <sz val="10"/>
        <color theme="1"/>
        <rFont val="Times New Roman"/>
        <charset val="134"/>
      </rPr>
      <t xml:space="preserve">
</t>
    </r>
    <r>
      <rPr>
        <sz val="10"/>
        <color theme="1"/>
        <rFont val="宋体"/>
        <charset val="134"/>
      </rPr>
      <t>刘叶村</t>
    </r>
  </si>
  <si>
    <r>
      <rPr>
        <sz val="10"/>
        <color theme="1"/>
        <rFont val="宋体"/>
        <charset val="134"/>
      </rPr>
      <t>项目属于经营性资产，资产所有权归经营主体，通过通过租赁托管的方式</t>
    </r>
    <r>
      <rPr>
        <sz val="10"/>
        <color theme="1"/>
        <rFont val="Times New Roman"/>
        <charset val="134"/>
      </rPr>
      <t>,</t>
    </r>
    <r>
      <rPr>
        <sz val="10"/>
        <color theme="1"/>
        <rFont val="宋体"/>
        <charset val="134"/>
      </rPr>
      <t>每年有不低于</t>
    </r>
    <r>
      <rPr>
        <sz val="10"/>
        <color theme="1"/>
        <rFont val="Times New Roman"/>
        <charset val="134"/>
      </rPr>
      <t>6%</t>
    </r>
    <r>
      <rPr>
        <sz val="10"/>
        <color theme="1"/>
        <rFont val="宋体"/>
        <charset val="134"/>
      </rPr>
      <t>的投资分红，通过劳务用工、收益分红等方式带动</t>
    </r>
    <r>
      <rPr>
        <sz val="10"/>
        <color theme="1"/>
        <rFont val="Times New Roman"/>
        <charset val="134"/>
      </rPr>
      <t>68</t>
    </r>
    <r>
      <rPr>
        <sz val="10"/>
        <color theme="1"/>
        <rFont val="宋体"/>
        <charset val="134"/>
      </rPr>
      <t>户</t>
    </r>
    <r>
      <rPr>
        <sz val="10"/>
        <color theme="1"/>
        <rFont val="Times New Roman"/>
        <charset val="134"/>
      </rPr>
      <t>147</t>
    </r>
    <r>
      <rPr>
        <sz val="10"/>
        <color theme="1"/>
        <rFont val="宋体"/>
        <charset val="134"/>
      </rPr>
      <t>人脱贫户增收（含监测对象）增收，年户均预计增收</t>
    </r>
    <r>
      <rPr>
        <sz val="10"/>
        <color theme="1"/>
        <rFont val="Times New Roman"/>
        <charset val="134"/>
      </rPr>
      <t>900</t>
    </r>
    <r>
      <rPr>
        <sz val="10"/>
        <color theme="1"/>
        <rFont val="宋体"/>
        <charset val="134"/>
      </rPr>
      <t>元以上。</t>
    </r>
  </si>
  <si>
    <r>
      <rPr>
        <sz val="10"/>
        <color theme="1"/>
        <rFont val="宋体"/>
        <charset val="134"/>
      </rPr>
      <t>果园流转</t>
    </r>
    <r>
      <rPr>
        <sz val="10"/>
        <color theme="1"/>
        <rFont val="Times New Roman"/>
        <charset val="134"/>
      </rPr>
      <t xml:space="preserve">
</t>
    </r>
    <r>
      <rPr>
        <sz val="10"/>
        <color theme="1"/>
        <rFont val="宋体"/>
        <charset val="134"/>
      </rPr>
      <t>劳务用工</t>
    </r>
    <r>
      <rPr>
        <sz val="10"/>
        <color theme="1"/>
        <rFont val="Times New Roman"/>
        <charset val="134"/>
      </rPr>
      <t xml:space="preserve">
</t>
    </r>
    <r>
      <rPr>
        <sz val="10"/>
        <color theme="1"/>
        <rFont val="宋体"/>
        <charset val="134"/>
      </rPr>
      <t>带动生产</t>
    </r>
    <r>
      <rPr>
        <sz val="10"/>
        <color theme="1"/>
        <rFont val="Times New Roman"/>
        <charset val="134"/>
      </rPr>
      <t xml:space="preserve">
</t>
    </r>
    <r>
      <rPr>
        <sz val="10"/>
        <color theme="1"/>
        <rFont val="宋体"/>
        <charset val="134"/>
      </rPr>
      <t>收益分红</t>
    </r>
  </si>
  <si>
    <r>
      <rPr>
        <sz val="10"/>
        <color theme="1"/>
        <rFont val="宋体"/>
        <charset val="134"/>
      </rPr>
      <t>目标</t>
    </r>
    <r>
      <rPr>
        <sz val="10"/>
        <color theme="1"/>
        <rFont val="Times New Roman"/>
        <charset val="134"/>
      </rPr>
      <t>1</t>
    </r>
    <r>
      <rPr>
        <sz val="10"/>
        <color theme="1"/>
        <rFont val="宋体"/>
        <charset val="134"/>
      </rPr>
      <t>：新建优质桃树种植基地</t>
    </r>
    <r>
      <rPr>
        <sz val="10"/>
        <color theme="1"/>
        <rFont val="Times New Roman"/>
        <charset val="134"/>
      </rPr>
      <t>280</t>
    </r>
    <r>
      <rPr>
        <sz val="10"/>
        <color theme="1"/>
        <rFont val="宋体"/>
        <charset val="134"/>
      </rPr>
      <t>亩。</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：通过劳务用工、收益分红等方式带动</t>
    </r>
    <r>
      <rPr>
        <sz val="10"/>
        <color theme="1"/>
        <rFont val="Times New Roman"/>
        <charset val="134"/>
      </rPr>
      <t>68</t>
    </r>
    <r>
      <rPr>
        <sz val="10"/>
        <color theme="1"/>
        <rFont val="宋体"/>
        <charset val="134"/>
      </rPr>
      <t>户</t>
    </r>
    <r>
      <rPr>
        <sz val="10"/>
        <color theme="1"/>
        <rFont val="Times New Roman"/>
        <charset val="134"/>
      </rPr>
      <t>147</t>
    </r>
    <r>
      <rPr>
        <sz val="10"/>
        <color theme="1"/>
        <rFont val="宋体"/>
        <charset val="134"/>
      </rPr>
      <t>人脱贫户增收（含监测对象）增收，年户均预计增收</t>
    </r>
    <r>
      <rPr>
        <sz val="10"/>
        <color theme="1"/>
        <rFont val="Times New Roman"/>
        <charset val="134"/>
      </rPr>
      <t>900</t>
    </r>
    <r>
      <rPr>
        <sz val="10"/>
        <color theme="1"/>
        <rFont val="宋体"/>
        <charset val="134"/>
      </rPr>
      <t>元以上。。</t>
    </r>
  </si>
  <si>
    <r>
      <rPr>
        <sz val="10"/>
        <color theme="1"/>
        <rFont val="宋体"/>
        <charset val="134"/>
      </rPr>
      <t>桃树种植面积</t>
    </r>
    <r>
      <rPr>
        <sz val="10"/>
        <color theme="1"/>
        <rFont val="Times New Roman"/>
        <charset val="134"/>
      </rPr>
      <t>≥280</t>
    </r>
    <r>
      <rPr>
        <sz val="10"/>
        <color theme="1"/>
        <rFont val="宋体"/>
        <charset val="134"/>
      </rPr>
      <t>亩</t>
    </r>
  </si>
  <si>
    <r>
      <rPr>
        <sz val="10"/>
        <color theme="1"/>
        <rFont val="宋体"/>
        <charset val="134"/>
      </rPr>
      <t>项目总投入</t>
    </r>
    <r>
      <rPr>
        <sz val="10"/>
        <color theme="1"/>
        <rFont val="Times New Roman"/>
        <charset val="134"/>
      </rPr>
      <t>150</t>
    </r>
    <r>
      <rPr>
        <sz val="10"/>
        <color theme="1"/>
        <rFont val="宋体"/>
        <charset val="134"/>
      </rPr>
      <t>万元</t>
    </r>
  </si>
  <si>
    <r>
      <rPr>
        <sz val="10"/>
        <color theme="1"/>
        <rFont val="宋体"/>
        <charset val="134"/>
      </rPr>
      <t>年户均预计增收</t>
    </r>
    <r>
      <rPr>
        <sz val="10"/>
        <color theme="1"/>
        <rFont val="Times New Roman"/>
        <charset val="134"/>
      </rPr>
      <t>≥900</t>
    </r>
    <r>
      <rPr>
        <sz val="10"/>
        <color theme="1"/>
        <rFont val="宋体"/>
        <charset val="134"/>
      </rPr>
      <t>元</t>
    </r>
  </si>
  <si>
    <r>
      <rPr>
        <sz val="10"/>
        <color theme="1"/>
        <rFont val="宋体"/>
        <charset val="134"/>
      </rPr>
      <t>受益脱贫户户数</t>
    </r>
    <r>
      <rPr>
        <sz val="10"/>
        <color theme="1"/>
        <rFont val="Times New Roman"/>
        <charset val="134"/>
      </rPr>
      <t>≥68</t>
    </r>
    <r>
      <rPr>
        <sz val="10"/>
        <color theme="1"/>
        <rFont val="宋体"/>
        <charset val="134"/>
      </rPr>
      <t>户</t>
    </r>
  </si>
  <si>
    <t>沙河营镇叶家堡村经济合作社</t>
  </si>
  <si>
    <t>李树荣</t>
  </si>
  <si>
    <r>
      <rPr>
        <sz val="10"/>
        <color theme="1"/>
        <rFont val="Times New Roman"/>
        <charset val="134"/>
      </rPr>
      <t>2026</t>
    </r>
    <r>
      <rPr>
        <sz val="10"/>
        <color theme="1"/>
        <rFont val="宋体"/>
        <charset val="134"/>
      </rPr>
      <t>年五堵镇脱贫户及监测对象特色产业发展直补到户项目</t>
    </r>
  </si>
  <si>
    <r>
      <rPr>
        <sz val="10"/>
        <color theme="1"/>
        <rFont val="宋体"/>
        <charset val="134"/>
      </rPr>
      <t>带动脱贫户发展元胡种植</t>
    </r>
    <r>
      <rPr>
        <sz val="10"/>
        <color theme="1"/>
        <rFont val="Times New Roman"/>
        <charset val="134"/>
      </rPr>
      <t>980</t>
    </r>
    <r>
      <rPr>
        <sz val="10"/>
        <color theme="1"/>
        <rFont val="宋体"/>
        <charset val="134"/>
      </rPr>
      <t>亩、乌药种植</t>
    </r>
    <r>
      <rPr>
        <sz val="10"/>
        <color theme="1"/>
        <rFont val="Times New Roman"/>
        <charset val="134"/>
      </rPr>
      <t>500</t>
    </r>
    <r>
      <rPr>
        <sz val="10"/>
        <color theme="1"/>
        <rFont val="宋体"/>
        <charset val="134"/>
      </rPr>
      <t>亩，天麻</t>
    </r>
    <r>
      <rPr>
        <sz val="10"/>
        <color theme="1"/>
        <rFont val="Times New Roman"/>
        <charset val="134"/>
      </rPr>
      <t>4500</t>
    </r>
    <r>
      <rPr>
        <sz val="10"/>
        <color theme="1"/>
        <rFont val="宋体"/>
        <charset val="134"/>
      </rPr>
      <t>窝；养殖生猪</t>
    </r>
    <r>
      <rPr>
        <sz val="10"/>
        <color theme="1"/>
        <rFont val="Times New Roman"/>
        <charset val="134"/>
      </rPr>
      <t>450</t>
    </r>
    <r>
      <rPr>
        <sz val="10"/>
        <color theme="1"/>
        <rFont val="宋体"/>
        <charset val="134"/>
      </rPr>
      <t>头、牛</t>
    </r>
    <r>
      <rPr>
        <sz val="10"/>
        <color theme="1"/>
        <rFont val="Times New Roman"/>
        <charset val="134"/>
      </rPr>
      <t>330</t>
    </r>
    <r>
      <rPr>
        <sz val="10"/>
        <color theme="1"/>
        <rFont val="宋体"/>
        <charset val="134"/>
      </rPr>
      <t>头、家禽</t>
    </r>
    <r>
      <rPr>
        <sz val="10"/>
        <color theme="1"/>
        <rFont val="Times New Roman"/>
        <charset val="134"/>
      </rPr>
      <t>5000</t>
    </r>
    <r>
      <rPr>
        <sz val="10"/>
        <color theme="1"/>
        <rFont val="宋体"/>
        <charset val="134"/>
      </rPr>
      <t>只。</t>
    </r>
  </si>
  <si>
    <r>
      <rPr>
        <sz val="10"/>
        <color theme="1"/>
        <rFont val="宋体"/>
        <charset val="134"/>
      </rPr>
      <t>五堵社区等</t>
    </r>
    <r>
      <rPr>
        <sz val="10"/>
        <color theme="1"/>
        <rFont val="Times New Roman"/>
        <charset val="134"/>
      </rPr>
      <t>12</t>
    </r>
    <r>
      <rPr>
        <sz val="10"/>
        <color theme="1"/>
        <rFont val="宋体"/>
        <charset val="134"/>
      </rPr>
      <t>个村（社区）</t>
    </r>
  </si>
  <si>
    <r>
      <rPr>
        <sz val="10"/>
        <color theme="1"/>
        <rFont val="宋体"/>
        <charset val="134"/>
      </rPr>
      <t>按照《城固县财政衔接资金支持产业发展奖补办法》文件要求及补助标准，带动</t>
    </r>
    <r>
      <rPr>
        <sz val="10"/>
        <color theme="1"/>
        <rFont val="Times New Roman"/>
        <charset val="134"/>
      </rPr>
      <t>730</t>
    </r>
    <r>
      <rPr>
        <sz val="10"/>
        <color theme="1"/>
        <rFont val="宋体"/>
        <charset val="134"/>
      </rPr>
      <t>户</t>
    </r>
    <r>
      <rPr>
        <sz val="10"/>
        <color theme="1"/>
        <rFont val="Times New Roman"/>
        <charset val="134"/>
      </rPr>
      <t>2360</t>
    </r>
    <r>
      <rPr>
        <sz val="10"/>
        <color theme="1"/>
        <rFont val="宋体"/>
        <charset val="134"/>
      </rPr>
      <t>名脱贫户、监测对象发展产业（含庭院经济），预计年户均增收</t>
    </r>
    <r>
      <rPr>
        <sz val="10"/>
        <color theme="1"/>
        <rFont val="Times New Roman"/>
        <charset val="134"/>
      </rPr>
      <t>2100</t>
    </r>
    <r>
      <rPr>
        <sz val="10"/>
        <color theme="1"/>
        <rFont val="宋体"/>
        <charset val="134"/>
      </rPr>
      <t>元。</t>
    </r>
  </si>
  <si>
    <r>
      <rPr>
        <sz val="10"/>
        <color theme="1"/>
        <rFont val="宋体"/>
        <charset val="134"/>
      </rPr>
      <t>带动脱贫户发展元胡种植</t>
    </r>
    <r>
      <rPr>
        <sz val="10"/>
        <color theme="1"/>
        <rFont val="Times New Roman"/>
        <charset val="134"/>
      </rPr>
      <t>980</t>
    </r>
    <r>
      <rPr>
        <sz val="10"/>
        <color theme="1"/>
        <rFont val="宋体"/>
        <charset val="134"/>
      </rPr>
      <t>亩、乌药种植</t>
    </r>
    <r>
      <rPr>
        <sz val="10"/>
        <color theme="1"/>
        <rFont val="Times New Roman"/>
        <charset val="134"/>
      </rPr>
      <t>500</t>
    </r>
    <r>
      <rPr>
        <sz val="10"/>
        <color theme="1"/>
        <rFont val="宋体"/>
        <charset val="134"/>
      </rPr>
      <t>亩，天麻</t>
    </r>
    <r>
      <rPr>
        <sz val="10"/>
        <color theme="1"/>
        <rFont val="Times New Roman"/>
        <charset val="134"/>
      </rPr>
      <t>4500</t>
    </r>
    <r>
      <rPr>
        <sz val="10"/>
        <color theme="1"/>
        <rFont val="宋体"/>
        <charset val="134"/>
      </rPr>
      <t>窝；养殖生猪</t>
    </r>
    <r>
      <rPr>
        <sz val="10"/>
        <color theme="1"/>
        <rFont val="Times New Roman"/>
        <charset val="134"/>
      </rPr>
      <t>450</t>
    </r>
    <r>
      <rPr>
        <sz val="10"/>
        <color theme="1"/>
        <rFont val="宋体"/>
        <charset val="134"/>
      </rPr>
      <t>头、牛</t>
    </r>
    <r>
      <rPr>
        <sz val="10"/>
        <color theme="1"/>
        <rFont val="Times New Roman"/>
        <charset val="134"/>
      </rPr>
      <t>330</t>
    </r>
    <r>
      <rPr>
        <sz val="10"/>
        <color theme="1"/>
        <rFont val="宋体"/>
        <charset val="134"/>
      </rPr>
      <t>头、家禽</t>
    </r>
    <r>
      <rPr>
        <sz val="10"/>
        <color theme="1"/>
        <rFont val="Times New Roman"/>
        <charset val="134"/>
      </rPr>
      <t>5000</t>
    </r>
    <r>
      <rPr>
        <sz val="10"/>
        <color theme="1"/>
        <rFont val="宋体"/>
        <charset val="134"/>
      </rPr>
      <t>只。带动</t>
    </r>
    <r>
      <rPr>
        <sz val="10"/>
        <color theme="1"/>
        <rFont val="Times New Roman"/>
        <charset val="134"/>
      </rPr>
      <t>730</t>
    </r>
    <r>
      <rPr>
        <sz val="10"/>
        <color theme="1"/>
        <rFont val="宋体"/>
        <charset val="134"/>
      </rPr>
      <t>户脱贫户、监测对象发展产业（含庭院经济），预计年户均增收</t>
    </r>
    <r>
      <rPr>
        <sz val="10"/>
        <color theme="1"/>
        <rFont val="Times New Roman"/>
        <charset val="134"/>
      </rPr>
      <t>2100</t>
    </r>
    <r>
      <rPr>
        <sz val="10"/>
        <color theme="1"/>
        <rFont val="宋体"/>
        <charset val="134"/>
      </rPr>
      <t>元。</t>
    </r>
  </si>
  <si>
    <r>
      <rPr>
        <sz val="10"/>
        <color theme="1"/>
        <rFont val="宋体"/>
        <charset val="134"/>
      </rPr>
      <t>元胡</t>
    </r>
    <r>
      <rPr>
        <sz val="10"/>
        <color theme="1"/>
        <rFont val="Times New Roman"/>
        <charset val="134"/>
      </rPr>
      <t>≥980</t>
    </r>
    <r>
      <rPr>
        <sz val="10"/>
        <color theme="1"/>
        <rFont val="宋体"/>
        <charset val="134"/>
      </rPr>
      <t>亩，乌药</t>
    </r>
    <r>
      <rPr>
        <sz val="10"/>
        <color theme="1"/>
        <rFont val="Times New Roman"/>
        <charset val="134"/>
      </rPr>
      <t>≥500</t>
    </r>
    <r>
      <rPr>
        <sz val="10"/>
        <color theme="1"/>
        <rFont val="宋体"/>
        <charset val="134"/>
      </rPr>
      <t>亩，天麻</t>
    </r>
    <r>
      <rPr>
        <sz val="10"/>
        <color theme="1"/>
        <rFont val="Times New Roman"/>
        <charset val="134"/>
      </rPr>
      <t>≥4500</t>
    </r>
    <r>
      <rPr>
        <sz val="10"/>
        <color theme="1"/>
        <rFont val="宋体"/>
        <charset val="134"/>
      </rPr>
      <t>窝，养肉牛</t>
    </r>
    <r>
      <rPr>
        <sz val="10"/>
        <color theme="1"/>
        <rFont val="Times New Roman"/>
        <charset val="134"/>
      </rPr>
      <t>≥330</t>
    </r>
    <r>
      <rPr>
        <sz val="10"/>
        <color theme="1"/>
        <rFont val="宋体"/>
        <charset val="134"/>
      </rPr>
      <t>头，猪</t>
    </r>
    <r>
      <rPr>
        <sz val="10"/>
        <color theme="1"/>
        <rFont val="Times New Roman"/>
        <charset val="134"/>
      </rPr>
      <t>≥450</t>
    </r>
    <r>
      <rPr>
        <sz val="10"/>
        <color theme="1"/>
        <rFont val="宋体"/>
        <charset val="134"/>
      </rPr>
      <t>头家禽</t>
    </r>
    <r>
      <rPr>
        <sz val="10"/>
        <color theme="1"/>
        <rFont val="Times New Roman"/>
        <charset val="134"/>
      </rPr>
      <t>≥5000</t>
    </r>
    <r>
      <rPr>
        <sz val="10"/>
        <color theme="1"/>
        <rFont val="宋体"/>
        <charset val="134"/>
      </rPr>
      <t>只</t>
    </r>
  </si>
  <si>
    <r>
      <rPr>
        <sz val="10"/>
        <color theme="1"/>
        <rFont val="宋体"/>
        <charset val="134"/>
      </rPr>
      <t>项目建设时长</t>
    </r>
    <r>
      <rPr>
        <sz val="10"/>
        <color theme="1"/>
        <rFont val="Times New Roman"/>
        <charset val="134"/>
      </rPr>
      <t>≤6</t>
    </r>
    <r>
      <rPr>
        <sz val="10"/>
        <color theme="1"/>
        <rFont val="宋体"/>
        <charset val="134"/>
      </rPr>
      <t>个月</t>
    </r>
  </si>
  <si>
    <r>
      <rPr>
        <sz val="10"/>
        <color theme="1"/>
        <rFont val="宋体"/>
        <charset val="134"/>
      </rPr>
      <t>项目总投资</t>
    </r>
    <r>
      <rPr>
        <sz val="10"/>
        <color theme="1"/>
        <rFont val="Times New Roman"/>
        <charset val="134"/>
      </rPr>
      <t>≤160</t>
    </r>
    <r>
      <rPr>
        <sz val="10"/>
        <color theme="1"/>
        <rFont val="宋体"/>
        <charset val="134"/>
      </rPr>
      <t>万元</t>
    </r>
  </si>
  <si>
    <r>
      <rPr>
        <sz val="10"/>
        <color theme="1"/>
        <rFont val="宋体"/>
        <charset val="134"/>
      </rPr>
      <t>户均增收</t>
    </r>
    <r>
      <rPr>
        <sz val="10"/>
        <color theme="1"/>
        <rFont val="Times New Roman"/>
        <charset val="134"/>
      </rPr>
      <t>≥2100</t>
    </r>
    <r>
      <rPr>
        <sz val="10"/>
        <color theme="1"/>
        <rFont val="宋体"/>
        <charset val="134"/>
      </rPr>
      <t>元。</t>
    </r>
  </si>
  <si>
    <r>
      <rPr>
        <sz val="10"/>
        <color theme="1"/>
        <rFont val="宋体"/>
        <charset val="134"/>
      </rPr>
      <t>带动脱贫户数</t>
    </r>
    <r>
      <rPr>
        <sz val="10"/>
        <color theme="1"/>
        <rFont val="Times New Roman"/>
        <charset val="134"/>
      </rPr>
      <t>≥730</t>
    </r>
    <r>
      <rPr>
        <sz val="10"/>
        <color theme="1"/>
        <rFont val="宋体"/>
        <charset val="134"/>
      </rPr>
      <t>户</t>
    </r>
  </si>
  <si>
    <r>
      <rPr>
        <sz val="10"/>
        <color theme="1"/>
        <rFont val="宋体"/>
        <charset val="134"/>
      </rPr>
      <t>受益脱贫户人口满意度</t>
    </r>
    <r>
      <rPr>
        <sz val="10"/>
        <color theme="1"/>
        <rFont val="Times New Roman"/>
        <charset val="134"/>
      </rPr>
      <t>≥96%</t>
    </r>
  </si>
  <si>
    <t>五堵镇人民政府</t>
  </si>
  <si>
    <t>丁学新</t>
  </si>
  <si>
    <r>
      <rPr>
        <sz val="10"/>
        <color theme="1"/>
        <rFont val="Times New Roman"/>
        <charset val="134"/>
      </rPr>
      <t>2026</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-12</t>
    </r>
    <r>
      <rPr>
        <sz val="10"/>
        <color theme="1"/>
        <rFont val="宋体"/>
        <charset val="134"/>
      </rPr>
      <t>月</t>
    </r>
  </si>
  <si>
    <r>
      <rPr>
        <sz val="10"/>
        <color theme="1"/>
        <rFont val="Times New Roman"/>
        <charset val="134"/>
      </rPr>
      <t>2026</t>
    </r>
    <r>
      <rPr>
        <sz val="10"/>
        <color theme="1"/>
        <rFont val="宋体"/>
        <charset val="134"/>
      </rPr>
      <t>年五堵镇高桥村高标准淫羊藿种植项目</t>
    </r>
  </si>
  <si>
    <r>
      <rPr>
        <sz val="10"/>
        <color theme="1"/>
        <rFont val="宋体"/>
        <charset val="134"/>
      </rPr>
      <t>种植林下高品质淫羊藿种植</t>
    </r>
    <r>
      <rPr>
        <sz val="10"/>
        <color theme="1"/>
        <rFont val="Times New Roman"/>
        <charset val="134"/>
      </rPr>
      <t>100</t>
    </r>
    <r>
      <rPr>
        <sz val="10"/>
        <color theme="1"/>
        <rFont val="宋体"/>
        <charset val="134"/>
      </rPr>
      <t>亩。</t>
    </r>
  </si>
  <si>
    <r>
      <rPr>
        <sz val="10"/>
        <color theme="1"/>
        <rFont val="宋体"/>
        <charset val="134"/>
      </rPr>
      <t>五堵镇</t>
    </r>
    <r>
      <rPr>
        <sz val="10"/>
        <color theme="1"/>
        <rFont val="Times New Roman"/>
        <charset val="134"/>
      </rPr>
      <t xml:space="preserve">
</t>
    </r>
    <r>
      <rPr>
        <sz val="10"/>
        <color theme="1"/>
        <rFont val="宋体"/>
        <charset val="134"/>
      </rPr>
      <t>高桥村</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</si>
  <si>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的投资收益，制订收益分配方案，实行差异化分配，向脱贫户、监测户倾斜，通过分红、劳务用工等方式，带动</t>
    </r>
    <r>
      <rPr>
        <sz val="10"/>
        <color theme="1"/>
        <rFont val="Times New Roman"/>
        <charset val="134"/>
      </rPr>
      <t>119</t>
    </r>
    <r>
      <rPr>
        <sz val="10"/>
        <color theme="1"/>
        <rFont val="宋体"/>
        <charset val="134"/>
      </rPr>
      <t>户</t>
    </r>
    <r>
      <rPr>
        <sz val="10"/>
        <color theme="1"/>
        <rFont val="Times New Roman"/>
        <charset val="134"/>
      </rPr>
      <t>361</t>
    </r>
    <r>
      <rPr>
        <sz val="10"/>
        <color theme="1"/>
        <rFont val="宋体"/>
        <charset val="134"/>
      </rPr>
      <t>名脱贫户（含监测对象）增收，预计年户均增收</t>
    </r>
    <r>
      <rPr>
        <sz val="10"/>
        <color theme="1"/>
        <rFont val="Times New Roman"/>
        <charset val="134"/>
      </rPr>
      <t>800</t>
    </r>
    <r>
      <rPr>
        <sz val="10"/>
        <color theme="1"/>
        <rFont val="宋体"/>
        <charset val="134"/>
      </rPr>
      <t>元。</t>
    </r>
  </si>
  <si>
    <r>
      <rPr>
        <sz val="10"/>
        <color theme="1"/>
        <rFont val="宋体"/>
        <charset val="134"/>
      </rPr>
      <t>林地流转、</t>
    </r>
    <r>
      <rPr>
        <sz val="10"/>
        <color theme="1"/>
        <rFont val="Times New Roman"/>
        <charset val="134"/>
      </rPr>
      <t xml:space="preserve">
</t>
    </r>
    <r>
      <rPr>
        <sz val="10"/>
        <color theme="1"/>
        <rFont val="宋体"/>
        <charset val="134"/>
      </rPr>
      <t>劳务用工、收益分红</t>
    </r>
  </si>
  <si>
    <r>
      <rPr>
        <sz val="10"/>
        <color theme="1"/>
        <rFont val="宋体"/>
        <charset val="134"/>
      </rPr>
      <t>目标</t>
    </r>
    <r>
      <rPr>
        <sz val="10"/>
        <color theme="1"/>
        <rFont val="Times New Roman"/>
        <charset val="134"/>
      </rPr>
      <t>1</t>
    </r>
    <r>
      <rPr>
        <sz val="10"/>
        <color theme="1"/>
        <rFont val="宋体"/>
        <charset val="134"/>
      </rPr>
      <t>：流转林地种植淫羊藿</t>
    </r>
    <r>
      <rPr>
        <sz val="10"/>
        <color theme="1"/>
        <rFont val="Times New Roman"/>
        <charset val="134"/>
      </rPr>
      <t>100</t>
    </r>
    <r>
      <rPr>
        <sz val="10"/>
        <color theme="1"/>
        <rFont val="宋体"/>
        <charset val="134"/>
      </rPr>
      <t>亩。</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：通过劳务用工、收益分红等方式带动</t>
    </r>
    <r>
      <rPr>
        <sz val="10"/>
        <color theme="1"/>
        <rFont val="Times New Roman"/>
        <charset val="134"/>
      </rPr>
      <t>119</t>
    </r>
    <r>
      <rPr>
        <sz val="10"/>
        <color theme="1"/>
        <rFont val="宋体"/>
        <charset val="134"/>
      </rPr>
      <t>户</t>
    </r>
    <r>
      <rPr>
        <sz val="10"/>
        <color theme="1"/>
        <rFont val="Times New Roman"/>
        <charset val="134"/>
      </rPr>
      <t>361</t>
    </r>
    <r>
      <rPr>
        <sz val="10"/>
        <color theme="1"/>
        <rFont val="宋体"/>
        <charset val="134"/>
      </rPr>
      <t>人增收，年户均预计增收</t>
    </r>
    <r>
      <rPr>
        <sz val="10"/>
        <color theme="1"/>
        <rFont val="Times New Roman"/>
        <charset val="134"/>
      </rPr>
      <t>800</t>
    </r>
    <r>
      <rPr>
        <sz val="10"/>
        <color theme="1"/>
        <rFont val="宋体"/>
        <charset val="134"/>
      </rPr>
      <t>元。</t>
    </r>
  </si>
  <si>
    <r>
      <rPr>
        <sz val="10"/>
        <color theme="1"/>
        <rFont val="宋体"/>
        <charset val="134"/>
      </rPr>
      <t>淫羊藿种植面积</t>
    </r>
    <r>
      <rPr>
        <sz val="10"/>
        <color theme="1"/>
        <rFont val="Times New Roman"/>
        <charset val="134"/>
      </rPr>
      <t>≥100</t>
    </r>
    <r>
      <rPr>
        <sz val="10"/>
        <color theme="1"/>
        <rFont val="宋体"/>
        <charset val="134"/>
      </rPr>
      <t>亩</t>
    </r>
  </si>
  <si>
    <r>
      <rPr>
        <sz val="10"/>
        <color theme="1"/>
        <rFont val="宋体"/>
        <charset val="134"/>
      </rPr>
      <t>项目总投入</t>
    </r>
    <r>
      <rPr>
        <sz val="10"/>
        <color theme="1"/>
        <rFont val="Times New Roman"/>
        <charset val="134"/>
      </rPr>
      <t>100</t>
    </r>
    <r>
      <rPr>
        <sz val="10"/>
        <color theme="1"/>
        <rFont val="宋体"/>
        <charset val="134"/>
      </rPr>
      <t>万元</t>
    </r>
  </si>
  <si>
    <r>
      <rPr>
        <sz val="10"/>
        <color theme="1"/>
        <rFont val="宋体"/>
        <charset val="134"/>
      </rPr>
      <t>受益脱贫户户数</t>
    </r>
    <r>
      <rPr>
        <sz val="10"/>
        <color theme="1"/>
        <rFont val="Times New Roman"/>
        <charset val="134"/>
      </rPr>
      <t>≥119</t>
    </r>
    <r>
      <rPr>
        <sz val="10"/>
        <color theme="1"/>
        <rFont val="宋体"/>
        <charset val="134"/>
      </rPr>
      <t>户</t>
    </r>
    <r>
      <rPr>
        <sz val="10"/>
        <color theme="1"/>
        <rFont val="Times New Roman"/>
        <charset val="134"/>
      </rPr>
      <t>361</t>
    </r>
    <r>
      <rPr>
        <sz val="10"/>
        <color theme="1"/>
        <rFont val="宋体"/>
        <charset val="134"/>
      </rPr>
      <t>人</t>
    </r>
  </si>
  <si>
    <t>五堵镇高桥村经济合作社</t>
  </si>
  <si>
    <t>薛章荣</t>
  </si>
  <si>
    <r>
      <rPr>
        <sz val="10"/>
        <color theme="1"/>
        <rFont val="宋体"/>
        <charset val="134"/>
      </rPr>
      <t>不低于</t>
    </r>
    <r>
      <rPr>
        <sz val="10"/>
        <color theme="1"/>
        <rFont val="Times New Roman"/>
        <charset val="134"/>
      </rPr>
      <t>70%</t>
    </r>
    <r>
      <rPr>
        <sz val="10"/>
        <color theme="1"/>
        <rFont val="宋体"/>
        <charset val="134"/>
      </rPr>
      <t>的收入用于脱贫户、监测对象。村集体提取不高于</t>
    </r>
    <r>
      <rPr>
        <sz val="10"/>
        <color theme="1"/>
        <rFont val="Times New Roman"/>
        <charset val="134"/>
      </rPr>
      <t>30%</t>
    </r>
    <r>
      <rPr>
        <sz val="10"/>
        <color theme="1"/>
        <rFont val="宋体"/>
        <charset val="134"/>
      </rPr>
      <t>的收入用于公积金公益金等。</t>
    </r>
  </si>
  <si>
    <r>
      <rPr>
        <sz val="10"/>
        <color theme="1"/>
        <rFont val="Times New Roman"/>
        <charset val="134"/>
      </rPr>
      <t>2026</t>
    </r>
    <r>
      <rPr>
        <sz val="10"/>
        <color theme="1"/>
        <rFont val="宋体"/>
        <charset val="134"/>
      </rPr>
      <t>年五堵镇孙坪村高标准淫羊藿种植项目</t>
    </r>
  </si>
  <si>
    <r>
      <rPr>
        <sz val="10"/>
        <color theme="1"/>
        <rFont val="宋体"/>
        <charset val="134"/>
      </rPr>
      <t>种植林下高品质淫羊藿种植</t>
    </r>
    <r>
      <rPr>
        <sz val="10"/>
        <color theme="1"/>
        <rFont val="Times New Roman"/>
        <charset val="134"/>
      </rPr>
      <t>80</t>
    </r>
    <r>
      <rPr>
        <sz val="10"/>
        <color theme="1"/>
        <rFont val="宋体"/>
        <charset val="134"/>
      </rPr>
      <t>亩。</t>
    </r>
  </si>
  <si>
    <r>
      <rPr>
        <sz val="10"/>
        <color theme="1"/>
        <rFont val="宋体"/>
        <charset val="134"/>
      </rPr>
      <t>五堵镇</t>
    </r>
    <r>
      <rPr>
        <sz val="10"/>
        <color theme="1"/>
        <rFont val="Times New Roman"/>
        <charset val="134"/>
      </rPr>
      <t xml:space="preserve">
</t>
    </r>
    <r>
      <rPr>
        <sz val="10"/>
        <color theme="1"/>
        <rFont val="宋体"/>
        <charset val="134"/>
      </rPr>
      <t>孙坪村</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</si>
  <si>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的投资收益，制订收益分配方案，实行差异化分配，向脱贫户、监测户倾斜，通过分红、劳务用工等方式，带动</t>
    </r>
    <r>
      <rPr>
        <sz val="10"/>
        <color theme="1"/>
        <rFont val="Times New Roman"/>
        <charset val="134"/>
      </rPr>
      <t>88</t>
    </r>
    <r>
      <rPr>
        <sz val="10"/>
        <color theme="1"/>
        <rFont val="宋体"/>
        <charset val="134"/>
      </rPr>
      <t>户</t>
    </r>
    <r>
      <rPr>
        <sz val="10"/>
        <color theme="1"/>
        <rFont val="Times New Roman"/>
        <charset val="134"/>
      </rPr>
      <t>218</t>
    </r>
    <r>
      <rPr>
        <sz val="10"/>
        <color theme="1"/>
        <rFont val="宋体"/>
        <charset val="134"/>
      </rPr>
      <t>名脱贫户（含监测对象）增收，预计年户均增收</t>
    </r>
    <r>
      <rPr>
        <sz val="10"/>
        <color theme="1"/>
        <rFont val="Times New Roman"/>
        <charset val="134"/>
      </rPr>
      <t>800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</si>
  <si>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：流转林地种植淫羊藿</t>
    </r>
    <r>
      <rPr>
        <sz val="10"/>
        <color theme="1"/>
        <rFont val="Times New Roman"/>
        <charset val="134"/>
      </rPr>
      <t>80</t>
    </r>
    <r>
      <rPr>
        <sz val="10"/>
        <color theme="1"/>
        <rFont val="宋体"/>
        <charset val="134"/>
      </rPr>
      <t>亩。</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：通过劳务用工、收益分红等方式带动</t>
    </r>
    <r>
      <rPr>
        <sz val="10"/>
        <color theme="1"/>
        <rFont val="Times New Roman"/>
        <charset val="134"/>
      </rPr>
      <t>88</t>
    </r>
    <r>
      <rPr>
        <sz val="10"/>
        <color theme="1"/>
        <rFont val="宋体"/>
        <charset val="134"/>
      </rPr>
      <t>户</t>
    </r>
    <r>
      <rPr>
        <sz val="10"/>
        <color theme="1"/>
        <rFont val="Times New Roman"/>
        <charset val="134"/>
      </rPr>
      <t>218</t>
    </r>
    <r>
      <rPr>
        <sz val="10"/>
        <color theme="1"/>
        <rFont val="宋体"/>
        <charset val="134"/>
      </rPr>
      <t>人增收，年户均预计增收</t>
    </r>
    <r>
      <rPr>
        <sz val="10"/>
        <color theme="1"/>
        <rFont val="Times New Roman"/>
        <charset val="134"/>
      </rPr>
      <t>800</t>
    </r>
    <r>
      <rPr>
        <sz val="10"/>
        <color theme="1"/>
        <rFont val="宋体"/>
        <charset val="134"/>
      </rPr>
      <t>元。</t>
    </r>
  </si>
  <si>
    <r>
      <rPr>
        <sz val="10"/>
        <color theme="1"/>
        <rFont val="宋体"/>
        <charset val="134"/>
      </rPr>
      <t>淫羊藿种植面积</t>
    </r>
    <r>
      <rPr>
        <sz val="10"/>
        <color theme="1"/>
        <rFont val="Times New Roman"/>
        <charset val="134"/>
      </rPr>
      <t>≥80</t>
    </r>
    <r>
      <rPr>
        <sz val="10"/>
        <color theme="1"/>
        <rFont val="宋体"/>
        <charset val="134"/>
      </rPr>
      <t>亩</t>
    </r>
  </si>
  <si>
    <r>
      <rPr>
        <sz val="10"/>
        <color theme="1"/>
        <rFont val="宋体"/>
        <charset val="134"/>
      </rPr>
      <t>项目总投入</t>
    </r>
    <r>
      <rPr>
        <sz val="10"/>
        <color theme="1"/>
        <rFont val="Times New Roman"/>
        <charset val="134"/>
      </rPr>
      <t>80</t>
    </r>
    <r>
      <rPr>
        <sz val="10"/>
        <color theme="1"/>
        <rFont val="宋体"/>
        <charset val="134"/>
      </rPr>
      <t>万元</t>
    </r>
  </si>
  <si>
    <r>
      <rPr>
        <sz val="10"/>
        <color theme="1"/>
        <rFont val="宋体"/>
        <charset val="134"/>
      </rPr>
      <t>受益脱贫户户数</t>
    </r>
    <r>
      <rPr>
        <sz val="10"/>
        <color theme="1"/>
        <rFont val="Times New Roman"/>
        <charset val="134"/>
      </rPr>
      <t>≥88</t>
    </r>
    <r>
      <rPr>
        <sz val="10"/>
        <color theme="1"/>
        <rFont val="宋体"/>
        <charset val="134"/>
      </rPr>
      <t>户</t>
    </r>
    <r>
      <rPr>
        <sz val="10"/>
        <color theme="1"/>
        <rFont val="Times New Roman"/>
        <charset val="134"/>
      </rPr>
      <t>218</t>
    </r>
    <r>
      <rPr>
        <sz val="10"/>
        <color theme="1"/>
        <rFont val="宋体"/>
        <charset val="134"/>
      </rPr>
      <t>人</t>
    </r>
  </si>
  <si>
    <t>五堵镇孙坪村经济合作社</t>
  </si>
  <si>
    <t>刘波</t>
  </si>
  <si>
    <r>
      <rPr>
        <sz val="10"/>
        <color theme="1"/>
        <rFont val="Times New Roman"/>
        <charset val="134"/>
      </rPr>
      <t>2026</t>
    </r>
    <r>
      <rPr>
        <sz val="10"/>
        <color theme="1"/>
        <rFont val="宋体"/>
        <charset val="134"/>
      </rPr>
      <t>年五堵镇黄沙村高标准淫羊藿种植项目</t>
    </r>
  </si>
  <si>
    <t>五堵镇黄沙村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</si>
  <si>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的投资收益，制订收益分配方案，实行差异化分配，向脱贫户、监测户倾斜，通过分红、劳务用工等方式，带动</t>
    </r>
    <r>
      <rPr>
        <sz val="10"/>
        <color theme="1"/>
        <rFont val="Times New Roman"/>
        <charset val="134"/>
      </rPr>
      <t>182</t>
    </r>
    <r>
      <rPr>
        <sz val="10"/>
        <color theme="1"/>
        <rFont val="宋体"/>
        <charset val="134"/>
      </rPr>
      <t>户</t>
    </r>
    <r>
      <rPr>
        <sz val="10"/>
        <color theme="1"/>
        <rFont val="Times New Roman"/>
        <charset val="134"/>
      </rPr>
      <t>542</t>
    </r>
    <r>
      <rPr>
        <sz val="10"/>
        <color theme="1"/>
        <rFont val="宋体"/>
        <charset val="134"/>
      </rPr>
      <t>名脱贫户（含监测对象）增收，预计年户均增收</t>
    </r>
    <r>
      <rPr>
        <sz val="10"/>
        <color theme="1"/>
        <rFont val="Times New Roman"/>
        <charset val="134"/>
      </rPr>
      <t>800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</si>
  <si>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：流转林地种植淫羊藿</t>
    </r>
    <r>
      <rPr>
        <sz val="10"/>
        <color theme="1"/>
        <rFont val="Times New Roman"/>
        <charset val="134"/>
      </rPr>
      <t>100</t>
    </r>
    <r>
      <rPr>
        <sz val="10"/>
        <color theme="1"/>
        <rFont val="宋体"/>
        <charset val="134"/>
      </rPr>
      <t>亩。</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：通过劳务用工、收益分红等方式带动</t>
    </r>
    <r>
      <rPr>
        <sz val="10"/>
        <color theme="1"/>
        <rFont val="Times New Roman"/>
        <charset val="134"/>
      </rPr>
      <t>182</t>
    </r>
    <r>
      <rPr>
        <sz val="10"/>
        <color theme="1"/>
        <rFont val="宋体"/>
        <charset val="134"/>
      </rPr>
      <t>户</t>
    </r>
    <r>
      <rPr>
        <sz val="10"/>
        <color theme="1"/>
        <rFont val="Times New Roman"/>
        <charset val="134"/>
      </rPr>
      <t>542</t>
    </r>
    <r>
      <rPr>
        <sz val="10"/>
        <color theme="1"/>
        <rFont val="宋体"/>
        <charset val="134"/>
      </rPr>
      <t>人增收，年户均预计增收</t>
    </r>
    <r>
      <rPr>
        <sz val="10"/>
        <color theme="1"/>
        <rFont val="Times New Roman"/>
        <charset val="134"/>
      </rPr>
      <t>800</t>
    </r>
    <r>
      <rPr>
        <sz val="10"/>
        <color theme="1"/>
        <rFont val="宋体"/>
        <charset val="134"/>
      </rPr>
      <t>元。</t>
    </r>
  </si>
  <si>
    <r>
      <rPr>
        <sz val="10"/>
        <color theme="1"/>
        <rFont val="宋体"/>
        <charset val="134"/>
      </rPr>
      <t>受益脱贫户户数</t>
    </r>
    <r>
      <rPr>
        <sz val="10"/>
        <color theme="1"/>
        <rFont val="Times New Roman"/>
        <charset val="134"/>
      </rPr>
      <t>≥182</t>
    </r>
    <r>
      <rPr>
        <sz val="10"/>
        <color theme="1"/>
        <rFont val="宋体"/>
        <charset val="134"/>
      </rPr>
      <t>户</t>
    </r>
    <r>
      <rPr>
        <sz val="10"/>
        <color theme="1"/>
        <rFont val="Times New Roman"/>
        <charset val="134"/>
      </rPr>
      <t>542</t>
    </r>
    <r>
      <rPr>
        <sz val="10"/>
        <color theme="1"/>
        <rFont val="宋体"/>
        <charset val="134"/>
      </rPr>
      <t>人</t>
    </r>
  </si>
  <si>
    <t>五堵镇黄沙村经济合作社</t>
  </si>
  <si>
    <t>陈宏杰</t>
  </si>
  <si>
    <r>
      <rPr>
        <sz val="10"/>
        <color theme="1"/>
        <rFont val="Times New Roman"/>
        <charset val="134"/>
      </rPr>
      <t>2026</t>
    </r>
    <r>
      <rPr>
        <sz val="10"/>
        <color theme="1"/>
        <rFont val="宋体"/>
        <charset val="134"/>
      </rPr>
      <t>年董家营镇脱贫户、监测对象特色产业发展直补到户项目</t>
    </r>
  </si>
  <si>
    <r>
      <rPr>
        <sz val="10"/>
        <color theme="1"/>
        <rFont val="宋体"/>
        <charset val="134"/>
      </rPr>
      <t>全镇脱贫户、监测对象种植元胡</t>
    </r>
    <r>
      <rPr>
        <sz val="10"/>
        <color theme="1"/>
        <rFont val="Times New Roman"/>
        <charset val="134"/>
      </rPr>
      <t>700.48</t>
    </r>
    <r>
      <rPr>
        <sz val="10"/>
        <color theme="1"/>
        <rFont val="宋体"/>
        <charset val="134"/>
      </rPr>
      <t>亩、乌药</t>
    </r>
    <r>
      <rPr>
        <sz val="10"/>
        <color theme="1"/>
        <rFont val="Times New Roman"/>
        <charset val="134"/>
      </rPr>
      <t>14</t>
    </r>
    <r>
      <rPr>
        <sz val="10"/>
        <color theme="1"/>
        <rFont val="宋体"/>
        <charset val="134"/>
      </rPr>
      <t>亩、蔬菜</t>
    </r>
    <r>
      <rPr>
        <sz val="10"/>
        <color theme="1"/>
        <rFont val="Times New Roman"/>
        <charset val="134"/>
      </rPr>
      <t>108.5</t>
    </r>
    <r>
      <rPr>
        <sz val="10"/>
        <color theme="1"/>
        <rFont val="宋体"/>
        <charset val="134"/>
      </rPr>
      <t>亩，养羊</t>
    </r>
    <r>
      <rPr>
        <sz val="10"/>
        <color theme="1"/>
        <rFont val="Times New Roman"/>
        <charset val="134"/>
      </rPr>
      <t>14</t>
    </r>
    <r>
      <rPr>
        <sz val="10"/>
        <color theme="1"/>
        <rFont val="宋体"/>
        <charset val="134"/>
      </rPr>
      <t>只、牛</t>
    </r>
    <r>
      <rPr>
        <sz val="10"/>
        <color theme="1"/>
        <rFont val="Times New Roman"/>
        <charset val="134"/>
      </rPr>
      <t>47</t>
    </r>
    <r>
      <rPr>
        <sz val="10"/>
        <color theme="1"/>
        <rFont val="宋体"/>
        <charset val="134"/>
      </rPr>
      <t>头、猪</t>
    </r>
    <r>
      <rPr>
        <sz val="10"/>
        <color theme="1"/>
        <rFont val="Times New Roman"/>
        <charset val="134"/>
      </rPr>
      <t>95</t>
    </r>
    <r>
      <rPr>
        <sz val="10"/>
        <color theme="1"/>
        <rFont val="宋体"/>
        <charset val="134"/>
      </rPr>
      <t>头、鸡</t>
    </r>
    <r>
      <rPr>
        <sz val="10"/>
        <color theme="1"/>
        <rFont val="Times New Roman"/>
        <charset val="134"/>
      </rPr>
      <t>1120</t>
    </r>
    <r>
      <rPr>
        <sz val="10"/>
        <color theme="1"/>
        <rFont val="宋体"/>
        <charset val="134"/>
      </rPr>
      <t>、大鲵</t>
    </r>
    <r>
      <rPr>
        <sz val="10"/>
        <color theme="1"/>
        <rFont val="Times New Roman"/>
        <charset val="134"/>
      </rPr>
      <t>180</t>
    </r>
    <r>
      <rPr>
        <sz val="10"/>
        <color theme="1"/>
        <rFont val="宋体"/>
        <charset val="134"/>
      </rPr>
      <t>尾、蜂</t>
    </r>
    <r>
      <rPr>
        <sz val="10"/>
        <color theme="1"/>
        <rFont val="Times New Roman"/>
        <charset val="134"/>
      </rPr>
      <t>10</t>
    </r>
    <r>
      <rPr>
        <sz val="10"/>
        <color theme="1"/>
        <rFont val="宋体"/>
        <charset val="134"/>
      </rPr>
      <t>箱。</t>
    </r>
  </si>
  <si>
    <t>董家营镇</t>
  </si>
  <si>
    <r>
      <rPr>
        <sz val="10"/>
        <color theme="1"/>
        <rFont val="宋体"/>
        <charset val="134"/>
      </rPr>
      <t>项目属于到户类资产，资产所有权归农户所有，按照《城固县财政衔接资金支持产业发展奖补办法》文件要求及补助标准，通过发展特色产业，带动</t>
    </r>
    <r>
      <rPr>
        <sz val="10"/>
        <color theme="1"/>
        <rFont val="Times New Roman"/>
        <charset val="134"/>
      </rPr>
      <t>432</t>
    </r>
    <r>
      <rPr>
        <sz val="10"/>
        <color theme="1"/>
        <rFont val="宋体"/>
        <charset val="134"/>
      </rPr>
      <t>户</t>
    </r>
    <r>
      <rPr>
        <sz val="10"/>
        <color theme="1"/>
        <rFont val="Times New Roman"/>
        <charset val="134"/>
      </rPr>
      <t>1203</t>
    </r>
    <r>
      <rPr>
        <sz val="10"/>
        <color theme="1"/>
        <rFont val="宋体"/>
        <charset val="134"/>
      </rPr>
      <t>脱贫户、监测对象增收。</t>
    </r>
  </si>
  <si>
    <t>通过产业奖补，鼓励脱贫户、监测对象发展特色产业，增加收入。</t>
  </si>
  <si>
    <r>
      <rPr>
        <sz val="10"/>
        <color theme="1"/>
        <rFont val="宋体"/>
        <charset val="134"/>
      </rPr>
      <t>种植元胡</t>
    </r>
    <r>
      <rPr>
        <sz val="10"/>
        <color theme="1"/>
        <rFont val="Times New Roman"/>
        <charset val="134"/>
      </rPr>
      <t>700.48</t>
    </r>
    <r>
      <rPr>
        <sz val="10"/>
        <color theme="1"/>
        <rFont val="宋体"/>
        <charset val="134"/>
      </rPr>
      <t>亩、乌药</t>
    </r>
    <r>
      <rPr>
        <sz val="10"/>
        <color theme="1"/>
        <rFont val="Times New Roman"/>
        <charset val="134"/>
      </rPr>
      <t>14</t>
    </r>
    <r>
      <rPr>
        <sz val="10"/>
        <color theme="1"/>
        <rFont val="宋体"/>
        <charset val="134"/>
      </rPr>
      <t>亩、油菜</t>
    </r>
    <r>
      <rPr>
        <sz val="10"/>
        <color theme="1"/>
        <rFont val="Times New Roman"/>
        <charset val="134"/>
      </rPr>
      <t>91</t>
    </r>
    <r>
      <rPr>
        <sz val="10"/>
        <color theme="1"/>
        <rFont val="宋体"/>
        <charset val="134"/>
      </rPr>
      <t>亩、蔬菜</t>
    </r>
    <r>
      <rPr>
        <sz val="10"/>
        <color theme="1"/>
        <rFont val="Times New Roman"/>
        <charset val="134"/>
      </rPr>
      <t>108.5</t>
    </r>
    <r>
      <rPr>
        <sz val="10"/>
        <color theme="1"/>
        <rFont val="宋体"/>
        <charset val="134"/>
      </rPr>
      <t>亩，养羊</t>
    </r>
    <r>
      <rPr>
        <sz val="10"/>
        <color theme="1"/>
        <rFont val="Times New Roman"/>
        <charset val="134"/>
      </rPr>
      <t>14</t>
    </r>
    <r>
      <rPr>
        <sz val="10"/>
        <color theme="1"/>
        <rFont val="宋体"/>
        <charset val="134"/>
      </rPr>
      <t>只、牛</t>
    </r>
    <r>
      <rPr>
        <sz val="10"/>
        <color theme="1"/>
        <rFont val="Times New Roman"/>
        <charset val="134"/>
      </rPr>
      <t>47</t>
    </r>
    <r>
      <rPr>
        <sz val="10"/>
        <color theme="1"/>
        <rFont val="宋体"/>
        <charset val="134"/>
      </rPr>
      <t>头、猪</t>
    </r>
    <r>
      <rPr>
        <sz val="10"/>
        <color theme="1"/>
        <rFont val="Times New Roman"/>
        <charset val="134"/>
      </rPr>
      <t>95</t>
    </r>
    <r>
      <rPr>
        <sz val="10"/>
        <color theme="1"/>
        <rFont val="宋体"/>
        <charset val="134"/>
      </rPr>
      <t>头、鸡</t>
    </r>
    <r>
      <rPr>
        <sz val="10"/>
        <color theme="1"/>
        <rFont val="Times New Roman"/>
        <charset val="134"/>
      </rPr>
      <t>1120</t>
    </r>
    <r>
      <rPr>
        <sz val="10"/>
        <color theme="1"/>
        <rFont val="宋体"/>
        <charset val="134"/>
      </rPr>
      <t>、大鲵</t>
    </r>
    <r>
      <rPr>
        <sz val="10"/>
        <color theme="1"/>
        <rFont val="Times New Roman"/>
        <charset val="134"/>
      </rPr>
      <t>180</t>
    </r>
    <r>
      <rPr>
        <sz val="10"/>
        <color theme="1"/>
        <rFont val="宋体"/>
        <charset val="134"/>
      </rPr>
      <t>尾、蜂</t>
    </r>
    <r>
      <rPr>
        <sz val="10"/>
        <color theme="1"/>
        <rFont val="Times New Roman"/>
        <charset val="134"/>
      </rPr>
      <t>10</t>
    </r>
    <r>
      <rPr>
        <sz val="10"/>
        <color theme="1"/>
        <rFont val="宋体"/>
        <charset val="134"/>
      </rPr>
      <t>箱；带动</t>
    </r>
    <r>
      <rPr>
        <sz val="10"/>
        <color theme="1"/>
        <rFont val="Times New Roman"/>
        <charset val="134"/>
      </rPr>
      <t>432</t>
    </r>
    <r>
      <rPr>
        <sz val="10"/>
        <color theme="1"/>
        <rFont val="宋体"/>
        <charset val="134"/>
      </rPr>
      <t>户</t>
    </r>
    <r>
      <rPr>
        <sz val="10"/>
        <color theme="1"/>
        <rFont val="Times New Roman"/>
        <charset val="134"/>
      </rPr>
      <t>1203</t>
    </r>
    <r>
      <rPr>
        <sz val="10"/>
        <color theme="1"/>
        <rFont val="宋体"/>
        <charset val="134"/>
      </rPr>
      <t>脱贫户、监测对象发展产业（含庭院经济）</t>
    </r>
  </si>
  <si>
    <r>
      <rPr>
        <sz val="10"/>
        <color theme="1"/>
        <rFont val="宋体"/>
        <charset val="134"/>
      </rPr>
      <t>元胡</t>
    </r>
    <r>
      <rPr>
        <sz val="10"/>
        <color theme="1"/>
        <rFont val="Times New Roman"/>
        <charset val="134"/>
      </rPr>
      <t>≥700.48</t>
    </r>
    <r>
      <rPr>
        <sz val="10"/>
        <color theme="1"/>
        <rFont val="宋体"/>
        <charset val="134"/>
      </rPr>
      <t>亩，乌药</t>
    </r>
    <r>
      <rPr>
        <sz val="10"/>
        <color theme="1"/>
        <rFont val="Times New Roman"/>
        <charset val="134"/>
      </rPr>
      <t>≥14</t>
    </r>
    <r>
      <rPr>
        <sz val="10"/>
        <color theme="1"/>
        <rFont val="宋体"/>
        <charset val="134"/>
      </rPr>
      <t>亩，油菜</t>
    </r>
    <r>
      <rPr>
        <sz val="10"/>
        <color theme="1"/>
        <rFont val="Times New Roman"/>
        <charset val="134"/>
      </rPr>
      <t>≥91</t>
    </r>
    <r>
      <rPr>
        <sz val="10"/>
        <color theme="1"/>
        <rFont val="宋体"/>
        <charset val="134"/>
      </rPr>
      <t>亩，蔬菜</t>
    </r>
    <r>
      <rPr>
        <sz val="10"/>
        <color theme="1"/>
        <rFont val="Times New Roman"/>
        <charset val="134"/>
      </rPr>
      <t>≥108.5</t>
    </r>
    <r>
      <rPr>
        <sz val="10"/>
        <color theme="1"/>
        <rFont val="宋体"/>
        <charset val="134"/>
      </rPr>
      <t>亩，羊</t>
    </r>
    <r>
      <rPr>
        <sz val="10"/>
        <color theme="1"/>
        <rFont val="Times New Roman"/>
        <charset val="134"/>
      </rPr>
      <t>≥14</t>
    </r>
    <r>
      <rPr>
        <sz val="10"/>
        <color theme="1"/>
        <rFont val="宋体"/>
        <charset val="134"/>
      </rPr>
      <t>只，牛</t>
    </r>
    <r>
      <rPr>
        <sz val="10"/>
        <color theme="1"/>
        <rFont val="Times New Roman"/>
        <charset val="134"/>
      </rPr>
      <t>≥47</t>
    </r>
    <r>
      <rPr>
        <sz val="10"/>
        <color theme="1"/>
        <rFont val="宋体"/>
        <charset val="134"/>
      </rPr>
      <t>头，猪</t>
    </r>
    <r>
      <rPr>
        <sz val="10"/>
        <color theme="1"/>
        <rFont val="Times New Roman"/>
        <charset val="134"/>
      </rPr>
      <t>≥95</t>
    </r>
    <r>
      <rPr>
        <sz val="10"/>
        <color theme="1"/>
        <rFont val="宋体"/>
        <charset val="134"/>
      </rPr>
      <t>头，鸡</t>
    </r>
    <r>
      <rPr>
        <sz val="10"/>
        <color theme="1"/>
        <rFont val="Times New Roman"/>
        <charset val="134"/>
      </rPr>
      <t>≥1120</t>
    </r>
    <r>
      <rPr>
        <sz val="10"/>
        <color theme="1"/>
        <rFont val="宋体"/>
        <charset val="134"/>
      </rPr>
      <t>，大鲵</t>
    </r>
    <r>
      <rPr>
        <sz val="10"/>
        <color theme="1"/>
        <rFont val="Times New Roman"/>
        <charset val="134"/>
      </rPr>
      <t>≥180</t>
    </r>
    <r>
      <rPr>
        <sz val="10"/>
        <color theme="1"/>
        <rFont val="宋体"/>
        <charset val="134"/>
      </rPr>
      <t>尾，蜂</t>
    </r>
    <r>
      <rPr>
        <sz val="10"/>
        <color theme="1"/>
        <rFont val="Times New Roman"/>
        <charset val="134"/>
      </rPr>
      <t>≥10</t>
    </r>
    <r>
      <rPr>
        <sz val="10"/>
        <color theme="1"/>
        <rFont val="宋体"/>
        <charset val="134"/>
      </rPr>
      <t>箱</t>
    </r>
  </si>
  <si>
    <r>
      <rPr>
        <sz val="10"/>
        <color theme="1"/>
        <rFont val="宋体"/>
        <charset val="134"/>
      </rPr>
      <t>种植作物成活率</t>
    </r>
    <r>
      <rPr>
        <sz val="10"/>
        <color theme="1"/>
        <rFont val="Times New Roman"/>
        <charset val="134"/>
      </rPr>
      <t>≥95%</t>
    </r>
  </si>
  <si>
    <r>
      <rPr>
        <sz val="10"/>
        <color theme="1"/>
        <rFont val="宋体"/>
        <charset val="134"/>
      </rPr>
      <t>种植项目完成</t>
    </r>
    <r>
      <rPr>
        <sz val="10"/>
        <color theme="1"/>
        <rFont val="Times New Roman"/>
        <charset val="134"/>
      </rPr>
      <t>≤12</t>
    </r>
    <r>
      <rPr>
        <sz val="10"/>
        <color theme="1"/>
        <rFont val="宋体"/>
        <charset val="134"/>
      </rPr>
      <t>个月</t>
    </r>
  </si>
  <si>
    <r>
      <rPr>
        <sz val="10"/>
        <color theme="1"/>
        <rFont val="Times New Roman"/>
        <charset val="134"/>
      </rPr>
      <t>56.68</t>
    </r>
    <r>
      <rPr>
        <sz val="10"/>
        <color theme="1"/>
        <rFont val="宋体"/>
        <charset val="134"/>
      </rPr>
      <t>万元</t>
    </r>
  </si>
  <si>
    <t>带动脱贫户、监测户增收</t>
  </si>
  <si>
    <r>
      <rPr>
        <sz val="10"/>
        <color theme="1"/>
        <rFont val="宋体"/>
        <charset val="134"/>
      </rPr>
      <t>带动脱贫户、监测户户数</t>
    </r>
    <r>
      <rPr>
        <sz val="10"/>
        <color theme="1"/>
        <rFont val="Times New Roman"/>
        <charset val="134"/>
      </rPr>
      <t>≥432</t>
    </r>
    <r>
      <rPr>
        <sz val="10"/>
        <color theme="1"/>
        <rFont val="宋体"/>
        <charset val="134"/>
      </rPr>
      <t>户</t>
    </r>
  </si>
  <si>
    <r>
      <rPr>
        <sz val="10"/>
        <color theme="1"/>
        <rFont val="宋体"/>
        <charset val="134"/>
      </rPr>
      <t>受益群众满意度</t>
    </r>
    <r>
      <rPr>
        <sz val="10"/>
        <color theme="1"/>
        <rFont val="Times New Roman"/>
        <charset val="134"/>
      </rPr>
      <t>≥99%</t>
    </r>
  </si>
  <si>
    <t>贾娜</t>
  </si>
  <si>
    <r>
      <rPr>
        <sz val="10"/>
        <color theme="1"/>
        <rFont val="Times New Roman"/>
        <charset val="134"/>
      </rPr>
      <t>2026</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-2026</t>
    </r>
    <r>
      <rPr>
        <sz val="10"/>
        <color theme="1"/>
        <rFont val="宋体"/>
        <charset val="134"/>
      </rPr>
      <t>年</t>
    </r>
    <r>
      <rPr>
        <sz val="10"/>
        <color theme="1"/>
        <rFont val="Times New Roman"/>
        <charset val="134"/>
      </rPr>
      <t>12</t>
    </r>
    <r>
      <rPr>
        <sz val="10"/>
        <color theme="1"/>
        <rFont val="宋体"/>
        <charset val="134"/>
      </rPr>
      <t>月</t>
    </r>
  </si>
  <si>
    <r>
      <rPr>
        <sz val="10"/>
        <color theme="1"/>
        <rFont val="Times New Roman"/>
        <charset val="134"/>
      </rPr>
      <t>2026</t>
    </r>
    <r>
      <rPr>
        <sz val="10"/>
        <color theme="1"/>
        <rFont val="宋体"/>
        <charset val="134"/>
      </rPr>
      <t>年城固县董家营镇铜洞嘴村淫羊藿种植项目</t>
    </r>
  </si>
  <si>
    <r>
      <rPr>
        <sz val="10"/>
        <color theme="1"/>
        <rFont val="宋体"/>
        <charset val="134"/>
      </rPr>
      <t>在城固县董家营镇铜洞嘴村种植高含量淫羊藿</t>
    </r>
    <r>
      <rPr>
        <sz val="10"/>
        <color theme="1"/>
        <rFont val="Times New Roman"/>
        <charset val="134"/>
      </rPr>
      <t>20</t>
    </r>
    <r>
      <rPr>
        <sz val="10"/>
        <color theme="1"/>
        <rFont val="宋体"/>
        <charset val="134"/>
      </rPr>
      <t>亩</t>
    </r>
  </si>
  <si>
    <t>董家营镇铜洞嘴村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</si>
  <si>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的投资收益，制订收益分配方案，实行差异化分配，向脱贫户、监测户倾斜，通过劳务务工、收益分红等方式带动脱贫户</t>
    </r>
    <r>
      <rPr>
        <sz val="10"/>
        <color theme="1"/>
        <rFont val="Times New Roman"/>
        <charset val="134"/>
      </rPr>
      <t>70</t>
    </r>
    <r>
      <rPr>
        <sz val="10"/>
        <color theme="1"/>
        <rFont val="宋体"/>
        <charset val="134"/>
      </rPr>
      <t>户</t>
    </r>
    <r>
      <rPr>
        <sz val="10"/>
        <color theme="1"/>
        <rFont val="Times New Roman"/>
        <charset val="134"/>
      </rPr>
      <t>200</t>
    </r>
    <r>
      <rPr>
        <sz val="10"/>
        <color theme="1"/>
        <rFont val="宋体"/>
        <charset val="134"/>
      </rPr>
      <t>人入园务工，预计年收入户均增收</t>
    </r>
    <r>
      <rPr>
        <sz val="10"/>
        <color theme="1"/>
        <rFont val="Times New Roman"/>
        <charset val="134"/>
      </rPr>
      <t>800</t>
    </r>
    <r>
      <rPr>
        <sz val="10"/>
        <color theme="1"/>
        <rFont val="宋体"/>
        <charset val="134"/>
      </rPr>
      <t>元。带动村集体增收，预计村集体年增收入</t>
    </r>
    <r>
      <rPr>
        <sz val="10"/>
        <color theme="1"/>
        <rFont val="Times New Roman"/>
        <charset val="134"/>
      </rPr>
      <t>5</t>
    </r>
    <r>
      <rPr>
        <sz val="10"/>
        <color theme="1"/>
        <rFont val="宋体"/>
        <charset val="134"/>
      </rPr>
      <t>万元。</t>
    </r>
  </si>
  <si>
    <r>
      <rPr>
        <sz val="10"/>
        <color theme="1"/>
        <rFont val="宋体"/>
        <charset val="134"/>
      </rPr>
      <t>带动脱贫户</t>
    </r>
    <r>
      <rPr>
        <sz val="10"/>
        <color theme="1"/>
        <rFont val="Times New Roman"/>
        <charset val="134"/>
      </rPr>
      <t>70</t>
    </r>
    <r>
      <rPr>
        <sz val="10"/>
        <color theme="1"/>
        <rFont val="宋体"/>
        <charset val="134"/>
      </rPr>
      <t>户</t>
    </r>
    <r>
      <rPr>
        <sz val="10"/>
        <color theme="1"/>
        <rFont val="Times New Roman"/>
        <charset val="134"/>
      </rPr>
      <t>200</t>
    </r>
    <r>
      <rPr>
        <sz val="10"/>
        <color theme="1"/>
        <rFont val="宋体"/>
        <charset val="134"/>
      </rPr>
      <t>人入园务工，预计年收入户均增收</t>
    </r>
    <r>
      <rPr>
        <sz val="10"/>
        <color theme="1"/>
        <rFont val="Times New Roman"/>
        <charset val="134"/>
      </rPr>
      <t>800</t>
    </r>
    <r>
      <rPr>
        <sz val="10"/>
        <color theme="1"/>
        <rFont val="宋体"/>
        <charset val="134"/>
      </rPr>
      <t>元</t>
    </r>
  </si>
  <si>
    <r>
      <rPr>
        <sz val="10"/>
        <color theme="1"/>
        <rFont val="宋体"/>
        <charset val="134"/>
      </rPr>
      <t>种植淫羊藿</t>
    </r>
    <r>
      <rPr>
        <sz val="10"/>
        <color theme="1"/>
        <rFont val="Times New Roman"/>
        <charset val="134"/>
      </rPr>
      <t>20</t>
    </r>
    <r>
      <rPr>
        <sz val="10"/>
        <color theme="1"/>
        <rFont val="宋体"/>
        <charset val="134"/>
      </rPr>
      <t>亩</t>
    </r>
  </si>
  <si>
    <r>
      <rPr>
        <sz val="10"/>
        <color theme="1"/>
        <rFont val="宋体"/>
        <charset val="134"/>
      </rPr>
      <t>年户均预计增收</t>
    </r>
    <r>
      <rPr>
        <sz val="10"/>
        <color theme="1"/>
        <rFont val="Times New Roman"/>
        <charset val="134"/>
      </rPr>
      <t>800</t>
    </r>
    <r>
      <rPr>
        <sz val="10"/>
        <color theme="1"/>
        <rFont val="宋体"/>
        <charset val="134"/>
      </rPr>
      <t>元</t>
    </r>
  </si>
  <si>
    <r>
      <rPr>
        <sz val="10"/>
        <color theme="1"/>
        <rFont val="宋体"/>
        <charset val="134"/>
      </rPr>
      <t>受益脱贫户（含监测对象）户数</t>
    </r>
    <r>
      <rPr>
        <sz val="10"/>
        <color theme="1"/>
        <rFont val="Times New Roman"/>
        <charset val="134"/>
      </rPr>
      <t>≥70</t>
    </r>
    <r>
      <rPr>
        <sz val="10"/>
        <color theme="1"/>
        <rFont val="宋体"/>
        <charset val="134"/>
      </rPr>
      <t>户</t>
    </r>
  </si>
  <si>
    <t>陈志才</t>
  </si>
  <si>
    <r>
      <rPr>
        <sz val="10"/>
        <color theme="1"/>
        <rFont val="Times New Roman"/>
        <charset val="134"/>
      </rPr>
      <t>2026</t>
    </r>
    <r>
      <rPr>
        <sz val="10"/>
        <color theme="1"/>
        <rFont val="宋体"/>
        <charset val="134"/>
      </rPr>
      <t>年徐李社区芍药种植及配套设施建设项目</t>
    </r>
  </si>
  <si>
    <r>
      <rPr>
        <sz val="10"/>
        <color theme="1"/>
        <rFont val="宋体"/>
        <charset val="134"/>
      </rPr>
      <t>种植芍药</t>
    </r>
    <r>
      <rPr>
        <sz val="10"/>
        <color theme="1"/>
        <rFont val="Times New Roman"/>
        <charset val="134"/>
      </rPr>
      <t>20</t>
    </r>
    <r>
      <rPr>
        <sz val="10"/>
        <color theme="1"/>
        <rFont val="宋体"/>
        <charset val="134"/>
      </rPr>
      <t>亩，新建分拣车间</t>
    </r>
    <r>
      <rPr>
        <sz val="10"/>
        <color theme="1"/>
        <rFont val="Times New Roman"/>
        <charset val="134"/>
      </rPr>
      <t>400</t>
    </r>
    <r>
      <rPr>
        <sz val="10"/>
        <color theme="1"/>
        <rFont val="宋体"/>
        <charset val="134"/>
      </rPr>
      <t>平方米、保鲜库</t>
    </r>
    <r>
      <rPr>
        <sz val="10"/>
        <color theme="1"/>
        <rFont val="Times New Roman"/>
        <charset val="134"/>
      </rPr>
      <t>200</t>
    </r>
    <r>
      <rPr>
        <sz val="10"/>
        <color theme="1"/>
        <rFont val="宋体"/>
        <charset val="134"/>
      </rPr>
      <t>立方米</t>
    </r>
  </si>
  <si>
    <t>董家营镇徐李社区赵家沟</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</si>
  <si>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的投资收益，制订收益分配方案，实行差异化分配，向脱贫户、监测户倾斜，通过劳务务工、收益分红等方式带动</t>
    </r>
    <r>
      <rPr>
        <sz val="10"/>
        <color theme="1"/>
        <rFont val="Times New Roman"/>
        <charset val="134"/>
      </rPr>
      <t>19</t>
    </r>
    <r>
      <rPr>
        <sz val="10"/>
        <color theme="1"/>
        <rFont val="宋体"/>
        <charset val="134"/>
      </rPr>
      <t>户</t>
    </r>
    <r>
      <rPr>
        <sz val="10"/>
        <color theme="1"/>
        <rFont val="Times New Roman"/>
        <charset val="134"/>
      </rPr>
      <t>46</t>
    </r>
    <r>
      <rPr>
        <sz val="10"/>
        <color theme="1"/>
        <rFont val="宋体"/>
        <charset val="134"/>
      </rPr>
      <t>人脱贫户增收（含监测对象）增收。</t>
    </r>
  </si>
  <si>
    <t>入基地务工，带动发展生产、收益分红</t>
  </si>
  <si>
    <r>
      <rPr>
        <sz val="10"/>
        <color theme="1"/>
        <rFont val="Times New Roman"/>
        <charset val="134"/>
      </rPr>
      <t>1.</t>
    </r>
    <r>
      <rPr>
        <sz val="10"/>
        <color theme="1"/>
        <rFont val="宋体"/>
        <charset val="134"/>
      </rPr>
      <t>在徐李社区</t>
    </r>
    <r>
      <rPr>
        <sz val="10"/>
        <color theme="1"/>
        <rFont val="Times New Roman"/>
        <charset val="134"/>
      </rPr>
      <t>3</t>
    </r>
    <r>
      <rPr>
        <sz val="10"/>
        <color theme="1"/>
        <rFont val="宋体"/>
        <charset val="134"/>
      </rPr>
      <t>组赵家沟旱地新建徐李社区经济合作社芍药种植基地，种植芍药</t>
    </r>
    <r>
      <rPr>
        <sz val="10"/>
        <color theme="1"/>
        <rFont val="Times New Roman"/>
        <charset val="134"/>
      </rPr>
      <t>20</t>
    </r>
    <r>
      <rPr>
        <sz val="10"/>
        <color theme="1"/>
        <rFont val="宋体"/>
        <charset val="134"/>
      </rPr>
      <t>亩。</t>
    </r>
    <r>
      <rPr>
        <sz val="10"/>
        <color theme="1"/>
        <rFont val="Times New Roman"/>
        <charset val="134"/>
      </rPr>
      <t>2.</t>
    </r>
    <r>
      <rPr>
        <sz val="10"/>
        <color theme="1"/>
        <rFont val="宋体"/>
        <charset val="134"/>
      </rPr>
      <t>通过劳务用工、收益分红等形式，带动脱贫户及社区农户户均增收。</t>
    </r>
  </si>
  <si>
    <r>
      <rPr>
        <sz val="10"/>
        <color theme="1"/>
        <rFont val="宋体"/>
        <charset val="134"/>
      </rPr>
      <t>芍药种植面积</t>
    </r>
    <r>
      <rPr>
        <sz val="10"/>
        <color theme="1"/>
        <rFont val="Times New Roman"/>
        <charset val="134"/>
      </rPr>
      <t>≥20</t>
    </r>
    <r>
      <rPr>
        <sz val="10"/>
        <color theme="1"/>
        <rFont val="宋体"/>
        <charset val="134"/>
      </rPr>
      <t>亩；建设面积</t>
    </r>
    <r>
      <rPr>
        <sz val="10"/>
        <color theme="1"/>
        <rFont val="Times New Roman"/>
        <charset val="134"/>
      </rPr>
      <t>≥400</t>
    </r>
    <r>
      <rPr>
        <sz val="10"/>
        <color theme="1"/>
        <rFont val="宋体"/>
        <charset val="134"/>
      </rPr>
      <t>平方米；建筑面积</t>
    </r>
    <r>
      <rPr>
        <sz val="10"/>
        <color theme="1"/>
        <rFont val="Times New Roman"/>
        <charset val="134"/>
      </rPr>
      <t>≥200</t>
    </r>
    <r>
      <rPr>
        <sz val="10"/>
        <color theme="1"/>
        <rFont val="宋体"/>
        <charset val="134"/>
      </rPr>
      <t>立方米</t>
    </r>
  </si>
  <si>
    <r>
      <rPr>
        <sz val="10"/>
        <color theme="1"/>
        <rFont val="宋体"/>
        <charset val="134"/>
      </rPr>
      <t>项目建设时间</t>
    </r>
    <r>
      <rPr>
        <sz val="10"/>
        <color theme="1"/>
        <rFont val="Times New Roman"/>
        <charset val="134"/>
      </rPr>
      <t>≥9</t>
    </r>
    <r>
      <rPr>
        <sz val="10"/>
        <color theme="1"/>
        <rFont val="宋体"/>
        <charset val="134"/>
      </rPr>
      <t>个月</t>
    </r>
  </si>
  <si>
    <r>
      <rPr>
        <sz val="10"/>
        <color theme="1"/>
        <rFont val="宋体"/>
        <charset val="134"/>
      </rPr>
      <t>受益脱贫户户数</t>
    </r>
    <r>
      <rPr>
        <sz val="10"/>
        <color theme="1"/>
        <rFont val="Times New Roman"/>
        <charset val="134"/>
      </rPr>
      <t>≥19</t>
    </r>
    <r>
      <rPr>
        <sz val="10"/>
        <color theme="1"/>
        <rFont val="宋体"/>
        <charset val="134"/>
      </rPr>
      <t>户</t>
    </r>
  </si>
  <si>
    <r>
      <rPr>
        <sz val="10"/>
        <color theme="1"/>
        <rFont val="宋体"/>
        <charset val="134"/>
      </rPr>
      <t>董家营镇</t>
    </r>
    <r>
      <rPr>
        <sz val="10"/>
        <color theme="1"/>
        <rFont val="Times New Roman"/>
        <charset val="134"/>
      </rPr>
      <t xml:space="preserve">
</t>
    </r>
    <r>
      <rPr>
        <sz val="10"/>
        <color theme="1"/>
        <rFont val="宋体"/>
        <charset val="134"/>
      </rPr>
      <t>徐李社区经济合作社</t>
    </r>
  </si>
  <si>
    <t>万会祥</t>
  </si>
  <si>
    <r>
      <rPr>
        <sz val="10"/>
        <color theme="1"/>
        <rFont val="Times New Roman"/>
        <charset val="134"/>
      </rPr>
      <t>2026</t>
    </r>
    <r>
      <rPr>
        <sz val="10"/>
        <color theme="1"/>
        <rFont val="宋体"/>
        <charset val="134"/>
      </rPr>
      <t>年</t>
    </r>
    <r>
      <rPr>
        <sz val="10"/>
        <color theme="1"/>
        <rFont val="Times New Roman"/>
        <charset val="134"/>
      </rPr>
      <t xml:space="preserve">
3</t>
    </r>
    <r>
      <rPr>
        <sz val="10"/>
        <color theme="1"/>
        <rFont val="宋体"/>
        <charset val="134"/>
      </rPr>
      <t>月</t>
    </r>
    <r>
      <rPr>
        <sz val="10"/>
        <color theme="1"/>
        <rFont val="Times New Roman"/>
        <charset val="134"/>
      </rPr>
      <t>-12</t>
    </r>
    <r>
      <rPr>
        <sz val="10"/>
        <color theme="1"/>
        <rFont val="宋体"/>
        <charset val="134"/>
      </rPr>
      <t>月</t>
    </r>
  </si>
  <si>
    <r>
      <rPr>
        <sz val="10"/>
        <color theme="1"/>
        <rFont val="Times New Roman"/>
        <charset val="134"/>
      </rPr>
      <t>2026</t>
    </r>
    <r>
      <rPr>
        <sz val="10"/>
        <color theme="1"/>
        <rFont val="宋体"/>
        <charset val="134"/>
      </rPr>
      <t>年董家营镇湖广营村中药材产业园建设</t>
    </r>
  </si>
  <si>
    <r>
      <rPr>
        <sz val="10"/>
        <color theme="1"/>
        <rFont val="宋体"/>
        <charset val="134"/>
      </rPr>
      <t>建设中药材产业园</t>
    </r>
    <r>
      <rPr>
        <sz val="10"/>
        <color theme="1"/>
        <rFont val="Times New Roman"/>
        <charset val="134"/>
      </rPr>
      <t>1000</t>
    </r>
    <r>
      <rPr>
        <sz val="10"/>
        <color theme="1"/>
        <rFont val="宋体"/>
        <charset val="134"/>
      </rPr>
      <t>亩，建设</t>
    </r>
    <r>
      <rPr>
        <sz val="10"/>
        <color theme="1"/>
        <rFont val="Times New Roman"/>
        <charset val="134"/>
      </rPr>
      <t>3000</t>
    </r>
    <r>
      <rPr>
        <sz val="10"/>
        <color theme="1"/>
        <rFont val="宋体"/>
        <charset val="134"/>
      </rPr>
      <t>米产业园道路、宽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厘米，建设</t>
    </r>
    <r>
      <rPr>
        <sz val="10"/>
        <color theme="1"/>
        <rFont val="Times New Roman"/>
        <charset val="134"/>
      </rPr>
      <t>U30</t>
    </r>
    <r>
      <rPr>
        <sz val="10"/>
        <color theme="1"/>
        <rFont val="宋体"/>
        <charset val="134"/>
      </rPr>
      <t>灌溉渠长</t>
    </r>
    <r>
      <rPr>
        <sz val="10"/>
        <color theme="1"/>
        <rFont val="Times New Roman"/>
        <charset val="134"/>
      </rPr>
      <t>3600</t>
    </r>
    <r>
      <rPr>
        <sz val="10"/>
        <color theme="1"/>
        <rFont val="宋体"/>
        <charset val="134"/>
      </rPr>
      <t>米，机井</t>
    </r>
    <r>
      <rPr>
        <sz val="10"/>
        <color theme="1"/>
        <rFont val="Times New Roman"/>
        <charset val="134"/>
      </rPr>
      <t>5</t>
    </r>
    <r>
      <rPr>
        <sz val="10"/>
        <color theme="1"/>
        <rFont val="宋体"/>
        <charset val="134"/>
      </rPr>
      <t>口，蓄水池</t>
    </r>
    <r>
      <rPr>
        <sz val="10"/>
        <color theme="1"/>
        <rFont val="Times New Roman"/>
        <charset val="134"/>
      </rPr>
      <t>8</t>
    </r>
    <r>
      <rPr>
        <sz val="10"/>
        <color theme="1"/>
        <rFont val="宋体"/>
        <charset val="134"/>
      </rPr>
      <t>个。</t>
    </r>
  </si>
  <si>
    <t>董家营镇湖广营村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</si>
  <si>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的投资收益，制订收益分配方案，实行差异化分配，向脱贫户、监测户倾斜，通过劳务务工、收益分红等方式带动</t>
    </r>
    <r>
      <rPr>
        <sz val="10"/>
        <color theme="1"/>
        <rFont val="Times New Roman"/>
        <charset val="134"/>
      </rPr>
      <t>79</t>
    </r>
    <r>
      <rPr>
        <sz val="10"/>
        <color theme="1"/>
        <rFont val="宋体"/>
        <charset val="134"/>
      </rPr>
      <t>户</t>
    </r>
    <r>
      <rPr>
        <sz val="10"/>
        <color theme="1"/>
        <rFont val="Times New Roman"/>
        <charset val="134"/>
      </rPr>
      <t>121</t>
    </r>
    <r>
      <rPr>
        <sz val="10"/>
        <color theme="1"/>
        <rFont val="宋体"/>
        <charset val="134"/>
      </rPr>
      <t>脱贫户增收（含监测对象）增收</t>
    </r>
  </si>
  <si>
    <r>
      <rPr>
        <sz val="10"/>
        <color theme="1"/>
        <rFont val="宋体"/>
        <charset val="134"/>
      </rPr>
      <t>通过中药材产业园建设，增加村集体流转土地收入，提升土地利用价值</t>
    </r>
    <r>
      <rPr>
        <sz val="10"/>
        <color theme="1"/>
        <rFont val="Times New Roman"/>
        <charset val="134"/>
      </rPr>
      <t>,</t>
    </r>
    <r>
      <rPr>
        <sz val="10"/>
        <color theme="1"/>
        <rFont val="宋体"/>
        <charset val="134"/>
      </rPr>
      <t>带动脱贫户增产增收</t>
    </r>
  </si>
  <si>
    <r>
      <rPr>
        <sz val="10"/>
        <color theme="1"/>
        <rFont val="宋体"/>
        <charset val="134"/>
      </rPr>
      <t>种植面积</t>
    </r>
    <r>
      <rPr>
        <sz val="10"/>
        <color theme="1"/>
        <rFont val="Times New Roman"/>
        <charset val="134"/>
      </rPr>
      <t>≥1000</t>
    </r>
    <r>
      <rPr>
        <sz val="10"/>
        <color theme="1"/>
        <rFont val="宋体"/>
        <charset val="134"/>
      </rPr>
      <t>亩</t>
    </r>
  </si>
  <si>
    <r>
      <rPr>
        <sz val="10"/>
        <color theme="1"/>
        <rFont val="宋体"/>
        <charset val="134"/>
      </rPr>
      <t>项目设计使用</t>
    </r>
    <r>
      <rPr>
        <sz val="10"/>
        <color theme="1"/>
        <rFont val="Times New Roman"/>
        <charset val="134"/>
      </rPr>
      <t>≥10</t>
    </r>
    <r>
      <rPr>
        <sz val="10"/>
        <color theme="1"/>
        <rFont val="宋体"/>
        <charset val="134"/>
      </rPr>
      <t>年</t>
    </r>
  </si>
  <si>
    <r>
      <rPr>
        <sz val="10"/>
        <color theme="1"/>
        <rFont val="宋体"/>
        <charset val="134"/>
      </rPr>
      <t>项目总投入</t>
    </r>
    <r>
      <rPr>
        <sz val="10"/>
        <color theme="1"/>
        <rFont val="Times New Roman"/>
        <charset val="134"/>
      </rPr>
      <t>235</t>
    </r>
    <r>
      <rPr>
        <sz val="10"/>
        <color theme="1"/>
        <rFont val="宋体"/>
        <charset val="134"/>
      </rPr>
      <t>万元</t>
    </r>
  </si>
  <si>
    <r>
      <rPr>
        <sz val="10"/>
        <color theme="1"/>
        <rFont val="宋体"/>
        <charset val="134"/>
      </rPr>
      <t>受益脱贫户（含监测对象）户数</t>
    </r>
    <r>
      <rPr>
        <sz val="10"/>
        <color theme="1"/>
        <rFont val="Times New Roman"/>
        <charset val="134"/>
      </rPr>
      <t>≥49</t>
    </r>
    <r>
      <rPr>
        <sz val="10"/>
        <color theme="1"/>
        <rFont val="宋体"/>
        <charset val="134"/>
      </rPr>
      <t>户</t>
    </r>
  </si>
  <si>
    <r>
      <rPr>
        <sz val="10"/>
        <color theme="1"/>
        <rFont val="宋体"/>
        <charset val="134"/>
      </rPr>
      <t>带动未来年度经济发展</t>
    </r>
    <r>
      <rPr>
        <sz val="10"/>
        <color theme="1"/>
        <rFont val="Times New Roman"/>
        <charset val="134"/>
      </rPr>
      <t>≥15</t>
    </r>
    <r>
      <rPr>
        <sz val="10"/>
        <color theme="1"/>
        <rFont val="宋体"/>
        <charset val="134"/>
      </rPr>
      <t>年</t>
    </r>
  </si>
  <si>
    <t>陈亚锋</t>
  </si>
  <si>
    <t>1569163
1756</t>
  </si>
  <si>
    <r>
      <rPr>
        <sz val="10"/>
        <color theme="1"/>
        <rFont val="Times New Roman"/>
        <charset val="134"/>
      </rPr>
      <t>2026</t>
    </r>
    <r>
      <rPr>
        <sz val="10"/>
        <color theme="1"/>
        <rFont val="宋体"/>
        <charset val="134"/>
      </rPr>
      <t>年黄茶及中药材种植基地建设项目</t>
    </r>
  </si>
  <si>
    <r>
      <rPr>
        <sz val="10"/>
        <color theme="1"/>
        <rFont val="宋体"/>
        <charset val="134"/>
      </rPr>
      <t>栽植卢翘三号、套种丹参和芍药</t>
    </r>
    <r>
      <rPr>
        <sz val="10"/>
        <color theme="1"/>
        <rFont val="Times New Roman"/>
        <charset val="134"/>
      </rPr>
      <t>200</t>
    </r>
    <r>
      <rPr>
        <sz val="10"/>
        <color theme="1"/>
        <rFont val="宋体"/>
        <charset val="134"/>
      </rPr>
      <t>亩，套种比例为</t>
    </r>
    <r>
      <rPr>
        <sz val="10"/>
        <color theme="1"/>
        <rFont val="Times New Roman"/>
        <charset val="134"/>
      </rPr>
      <t>30%-50%</t>
    </r>
    <r>
      <rPr>
        <sz val="10"/>
        <color theme="1"/>
        <rFont val="宋体"/>
        <charset val="134"/>
      </rPr>
      <t>。引进中黄一号新品种，建设</t>
    </r>
    <r>
      <rPr>
        <sz val="10"/>
        <color theme="1"/>
        <rFont val="Times New Roman"/>
        <charset val="134"/>
      </rPr>
      <t>100</t>
    </r>
    <r>
      <rPr>
        <sz val="10"/>
        <color theme="1"/>
        <rFont val="宋体"/>
        <charset val="134"/>
      </rPr>
      <t>亩标准化黄茶基地，覆盖率达到</t>
    </r>
    <r>
      <rPr>
        <sz val="10"/>
        <color theme="1"/>
        <rFont val="Times New Roman"/>
        <charset val="134"/>
      </rPr>
      <t>95%</t>
    </r>
    <r>
      <rPr>
        <sz val="10"/>
        <color theme="1"/>
        <rFont val="宋体"/>
        <charset val="134"/>
      </rPr>
      <t>以上。</t>
    </r>
  </si>
  <si>
    <t>董家营镇合丰村</t>
  </si>
  <si>
    <r>
      <rPr>
        <sz val="10"/>
        <color theme="1"/>
        <rFont val="宋体"/>
        <charset val="134"/>
      </rPr>
      <t>项目属于经营性资产，资产所有权归村集体，通过委托经营方式，村集体每年有不低于投入资金</t>
    </r>
    <r>
      <rPr>
        <sz val="10"/>
        <color theme="1"/>
        <rFont val="Times New Roman"/>
        <charset val="134"/>
      </rPr>
      <t>6%</t>
    </r>
    <r>
      <rPr>
        <sz val="10"/>
        <color theme="1"/>
        <rFont val="宋体"/>
        <charset val="134"/>
      </rPr>
      <t>的投资收益，制订收益分配方案，实行差异化分配，向脱贫户、监测户倾斜，通过劳务务工、土地流转等方式带动</t>
    </r>
    <r>
      <rPr>
        <sz val="10"/>
        <color theme="1"/>
        <rFont val="Times New Roman"/>
        <charset val="134"/>
      </rPr>
      <t>53</t>
    </r>
    <r>
      <rPr>
        <sz val="10"/>
        <color theme="1"/>
        <rFont val="宋体"/>
        <charset val="134"/>
      </rPr>
      <t>户</t>
    </r>
    <r>
      <rPr>
        <sz val="10"/>
        <color theme="1"/>
        <rFont val="Times New Roman"/>
        <charset val="134"/>
      </rPr>
      <t>147</t>
    </r>
    <r>
      <rPr>
        <sz val="10"/>
        <color theme="1"/>
        <rFont val="宋体"/>
        <charset val="134"/>
      </rPr>
      <t>人脱贫户增收（含监测对象）增收。</t>
    </r>
  </si>
  <si>
    <r>
      <rPr>
        <sz val="10"/>
        <color theme="1"/>
        <rFont val="宋体"/>
        <charset val="134"/>
      </rPr>
      <t>土地流转</t>
    </r>
    <r>
      <rPr>
        <sz val="10"/>
        <color theme="1"/>
        <rFont val="Times New Roman"/>
        <charset val="134"/>
      </rPr>
      <t xml:space="preserve">
</t>
    </r>
    <r>
      <rPr>
        <sz val="10"/>
        <color theme="1"/>
        <rFont val="宋体"/>
        <charset val="134"/>
      </rPr>
      <t>劳务用工</t>
    </r>
  </si>
  <si>
    <r>
      <rPr>
        <sz val="10"/>
        <color theme="1"/>
        <rFont val="宋体"/>
        <charset val="134"/>
      </rPr>
      <t>目标</t>
    </r>
    <r>
      <rPr>
        <sz val="10"/>
        <color theme="1"/>
        <rFont val="Times New Roman"/>
        <charset val="134"/>
      </rPr>
      <t>1</t>
    </r>
    <r>
      <rPr>
        <sz val="10"/>
        <color theme="1"/>
        <rFont val="宋体"/>
        <charset val="134"/>
      </rPr>
      <t>：通过土地流转、劳务用工等方式带动</t>
    </r>
    <r>
      <rPr>
        <sz val="10"/>
        <color theme="1"/>
        <rFont val="Times New Roman"/>
        <charset val="134"/>
      </rPr>
      <t>53</t>
    </r>
    <r>
      <rPr>
        <sz val="10"/>
        <color theme="1"/>
        <rFont val="宋体"/>
        <charset val="134"/>
      </rPr>
      <t>户</t>
    </r>
    <r>
      <rPr>
        <sz val="10"/>
        <color theme="1"/>
        <rFont val="Times New Roman"/>
        <charset val="134"/>
      </rPr>
      <t>147</t>
    </r>
    <r>
      <rPr>
        <sz val="10"/>
        <color theme="1"/>
        <rFont val="宋体"/>
        <charset val="134"/>
      </rPr>
      <t>人群众增收（含监测对象）增收。</t>
    </r>
  </si>
  <si>
    <r>
      <rPr>
        <sz val="10"/>
        <color theme="1"/>
        <rFont val="宋体"/>
        <charset val="134"/>
      </rPr>
      <t>种植面积</t>
    </r>
    <r>
      <rPr>
        <sz val="10"/>
        <color theme="1"/>
        <rFont val="Times New Roman"/>
        <charset val="134"/>
      </rPr>
      <t>≥200</t>
    </r>
    <r>
      <rPr>
        <sz val="10"/>
        <color theme="1"/>
        <rFont val="宋体"/>
        <charset val="134"/>
      </rPr>
      <t>亩</t>
    </r>
  </si>
  <si>
    <r>
      <rPr>
        <sz val="10"/>
        <color theme="1"/>
        <rFont val="宋体"/>
        <charset val="134"/>
      </rPr>
      <t>项目总投入</t>
    </r>
    <r>
      <rPr>
        <sz val="10"/>
        <color theme="1"/>
        <rFont val="Times New Roman"/>
        <charset val="134"/>
      </rPr>
      <t>560</t>
    </r>
    <r>
      <rPr>
        <sz val="10"/>
        <color theme="1"/>
        <rFont val="宋体"/>
        <charset val="134"/>
      </rPr>
      <t>万元</t>
    </r>
  </si>
  <si>
    <r>
      <rPr>
        <sz val="10"/>
        <color theme="1"/>
        <rFont val="宋体"/>
        <charset val="134"/>
      </rPr>
      <t>受益脱贫户户数</t>
    </r>
    <r>
      <rPr>
        <sz val="10"/>
        <color theme="1"/>
        <rFont val="Times New Roman"/>
        <charset val="134"/>
      </rPr>
      <t>≥53</t>
    </r>
    <r>
      <rPr>
        <sz val="10"/>
        <color theme="1"/>
        <rFont val="宋体"/>
        <charset val="134"/>
      </rPr>
      <t>户</t>
    </r>
  </si>
  <si>
    <t>董家营镇合丰村经济合作社</t>
  </si>
  <si>
    <t>袁润庆</t>
  </si>
  <si>
    <r>
      <rPr>
        <sz val="10"/>
        <color theme="1"/>
        <rFont val="宋体"/>
        <charset val="134"/>
      </rPr>
      <t>按照财政投资额的</t>
    </r>
    <r>
      <rPr>
        <sz val="10"/>
        <color theme="1"/>
        <rFont val="Times New Roman"/>
        <charset val="134"/>
      </rPr>
      <t>6%</t>
    </r>
    <r>
      <rPr>
        <sz val="10"/>
        <color theme="1"/>
        <rFont val="宋体"/>
        <charset val="134"/>
      </rPr>
      <t>获得收益</t>
    </r>
  </si>
  <si>
    <r>
      <rPr>
        <sz val="10"/>
        <color theme="1"/>
        <rFont val="宋体"/>
        <charset val="134"/>
      </rPr>
      <t>不低于</t>
    </r>
    <r>
      <rPr>
        <sz val="10"/>
        <color theme="1"/>
        <rFont val="Times New Roman"/>
        <charset val="134"/>
      </rPr>
      <t>70%</t>
    </r>
    <r>
      <rPr>
        <sz val="10"/>
        <color theme="1"/>
        <rFont val="宋体"/>
        <charset val="134"/>
      </rPr>
      <t>的收入用于村级公益事业。村集体提取不高于是</t>
    </r>
    <r>
      <rPr>
        <sz val="10"/>
        <color theme="1"/>
        <rFont val="Times New Roman"/>
        <charset val="134"/>
      </rPr>
      <t>30%</t>
    </r>
    <r>
      <rPr>
        <sz val="10"/>
        <color theme="1"/>
        <rFont val="宋体"/>
        <charset val="134"/>
      </rPr>
      <t>的收入用于公积金等</t>
    </r>
  </si>
  <si>
    <r>
      <rPr>
        <sz val="10"/>
        <color theme="1"/>
        <rFont val="Times New Roman"/>
        <charset val="134"/>
      </rPr>
      <t>2026</t>
    </r>
    <r>
      <rPr>
        <sz val="10"/>
        <color theme="1"/>
        <rFont val="宋体"/>
        <charset val="134"/>
      </rPr>
      <t>年优质蜂糖李种植及配套设施建设项目</t>
    </r>
  </si>
  <si>
    <r>
      <rPr>
        <sz val="10"/>
        <color theme="1"/>
        <rFont val="Times New Roman"/>
        <charset val="134"/>
      </rPr>
      <t>1</t>
    </r>
    <r>
      <rPr>
        <sz val="10"/>
        <color theme="1"/>
        <rFont val="宋体"/>
        <charset val="134"/>
      </rPr>
      <t>、购买蜂糖李树苗</t>
    </r>
    <r>
      <rPr>
        <sz val="10"/>
        <color theme="1"/>
        <rFont val="Times New Roman"/>
        <charset val="134"/>
      </rPr>
      <t>3000</t>
    </r>
    <r>
      <rPr>
        <sz val="10"/>
        <color theme="1"/>
        <rFont val="宋体"/>
        <charset val="134"/>
      </rPr>
      <t>株，新建蜂糖李</t>
    </r>
    <r>
      <rPr>
        <sz val="10"/>
        <color theme="1"/>
        <rFont val="Times New Roman"/>
        <charset val="134"/>
      </rPr>
      <t>30</t>
    </r>
    <r>
      <rPr>
        <sz val="10"/>
        <color theme="1"/>
        <rFont val="宋体"/>
        <charset val="134"/>
      </rPr>
      <t>亩；</t>
    </r>
    <r>
      <rPr>
        <sz val="10"/>
        <color theme="1"/>
        <rFont val="Times New Roman"/>
        <charset val="134"/>
      </rPr>
      <t xml:space="preserve"> 
2</t>
    </r>
    <r>
      <rPr>
        <sz val="10"/>
        <color theme="1"/>
        <rFont val="宋体"/>
        <charset val="134"/>
      </rPr>
      <t>、现有蜂糖李园改造（含老化果树换代、园区隔离网</t>
    </r>
    <r>
      <rPr>
        <sz val="10"/>
        <color theme="1"/>
        <rFont val="Times New Roman"/>
        <charset val="134"/>
      </rPr>
      <t>1300</t>
    </r>
    <r>
      <rPr>
        <sz val="10"/>
        <color theme="1"/>
        <rFont val="宋体"/>
        <charset val="134"/>
      </rPr>
      <t>平方米，生产道路硬化</t>
    </r>
    <r>
      <rPr>
        <sz val="10"/>
        <color theme="1"/>
        <rFont val="Times New Roman"/>
        <charset val="134"/>
      </rPr>
      <t>1250</t>
    </r>
    <r>
      <rPr>
        <sz val="10"/>
        <color theme="1"/>
        <rFont val="宋体"/>
        <charset val="134"/>
      </rPr>
      <t>平方米）。</t>
    </r>
  </si>
  <si>
    <r>
      <rPr>
        <sz val="10"/>
        <color theme="1"/>
        <rFont val="宋体"/>
        <charset val="134"/>
      </rPr>
      <t>项目属于经营性资产，资产所有权归村集体，通过委托经营方式，村集体每年有不低于投入资金</t>
    </r>
    <r>
      <rPr>
        <sz val="10"/>
        <color theme="1"/>
        <rFont val="Times New Roman"/>
        <charset val="134"/>
      </rPr>
      <t>6%</t>
    </r>
    <r>
      <rPr>
        <sz val="10"/>
        <color theme="1"/>
        <rFont val="宋体"/>
        <charset val="134"/>
      </rPr>
      <t>的投资收益，通过劳务务工、土地流转等方式带动</t>
    </r>
    <r>
      <rPr>
        <sz val="10"/>
        <color theme="1"/>
        <rFont val="Times New Roman"/>
        <charset val="134"/>
      </rPr>
      <t>53</t>
    </r>
    <r>
      <rPr>
        <sz val="10"/>
        <color theme="1"/>
        <rFont val="宋体"/>
        <charset val="134"/>
      </rPr>
      <t>户</t>
    </r>
    <r>
      <rPr>
        <sz val="10"/>
        <color theme="1"/>
        <rFont val="Times New Roman"/>
        <charset val="134"/>
      </rPr>
      <t>147</t>
    </r>
    <r>
      <rPr>
        <sz val="10"/>
        <color theme="1"/>
        <rFont val="宋体"/>
        <charset val="134"/>
      </rPr>
      <t>人脱贫户增收（含监测对象）增收。</t>
    </r>
  </si>
  <si>
    <r>
      <rPr>
        <sz val="10"/>
        <color theme="1"/>
        <rFont val="宋体"/>
        <charset val="134"/>
      </rPr>
      <t>目标</t>
    </r>
    <r>
      <rPr>
        <sz val="10"/>
        <color theme="1"/>
        <rFont val="Times New Roman"/>
        <charset val="134"/>
      </rPr>
      <t>1</t>
    </r>
    <r>
      <rPr>
        <sz val="10"/>
        <color theme="1"/>
        <rFont val="宋体"/>
        <charset val="134"/>
      </rPr>
      <t>：通过土地流转、劳务用工等方式带动</t>
    </r>
    <r>
      <rPr>
        <sz val="10"/>
        <color theme="1"/>
        <rFont val="Times New Roman"/>
        <charset val="134"/>
      </rPr>
      <t>53</t>
    </r>
    <r>
      <rPr>
        <sz val="10"/>
        <color theme="1"/>
        <rFont val="宋体"/>
        <charset val="134"/>
      </rPr>
      <t>户</t>
    </r>
    <r>
      <rPr>
        <sz val="10"/>
        <color theme="1"/>
        <rFont val="Times New Roman"/>
        <charset val="134"/>
      </rPr>
      <t>147</t>
    </r>
    <r>
      <rPr>
        <sz val="10"/>
        <color theme="1"/>
        <rFont val="宋体"/>
        <charset val="134"/>
      </rPr>
      <t>人群众增收（含监测对象）增收</t>
    </r>
  </si>
  <si>
    <r>
      <rPr>
        <sz val="10"/>
        <color theme="1"/>
        <rFont val="宋体"/>
        <charset val="134"/>
      </rPr>
      <t>种植面积</t>
    </r>
    <r>
      <rPr>
        <sz val="10"/>
        <color theme="1"/>
        <rFont val="Times New Roman"/>
        <charset val="134"/>
      </rPr>
      <t>≥30</t>
    </r>
    <r>
      <rPr>
        <sz val="10"/>
        <color theme="1"/>
        <rFont val="宋体"/>
        <charset val="134"/>
      </rPr>
      <t>亩</t>
    </r>
  </si>
  <si>
    <r>
      <rPr>
        <sz val="10"/>
        <color theme="1"/>
        <rFont val="宋体"/>
        <charset val="134"/>
      </rPr>
      <t>不低于</t>
    </r>
    <r>
      <rPr>
        <sz val="10"/>
        <color theme="1"/>
        <rFont val="Times New Roman"/>
        <charset val="134"/>
      </rPr>
      <t>70%</t>
    </r>
    <r>
      <rPr>
        <sz val="10"/>
        <color theme="1"/>
        <rFont val="宋体"/>
        <charset val="134"/>
      </rPr>
      <t>的收入用于村级公益事业。村集体提取不高于</t>
    </r>
    <r>
      <rPr>
        <sz val="10"/>
        <color theme="1"/>
        <rFont val="Times New Roman"/>
        <charset val="134"/>
      </rPr>
      <t>31%</t>
    </r>
    <r>
      <rPr>
        <sz val="10"/>
        <color theme="1"/>
        <rFont val="宋体"/>
        <charset val="134"/>
      </rPr>
      <t>的收入用于公积金等</t>
    </r>
  </si>
  <si>
    <r>
      <rPr>
        <sz val="10"/>
        <color theme="1"/>
        <rFont val="Times New Roman"/>
        <charset val="134"/>
      </rPr>
      <t>2026</t>
    </r>
    <r>
      <rPr>
        <sz val="10"/>
        <color theme="1"/>
        <rFont val="宋体"/>
        <charset val="134"/>
      </rPr>
      <t>年黄茶种植及道路硬化项目</t>
    </r>
  </si>
  <si>
    <r>
      <rPr>
        <sz val="10"/>
        <color theme="1"/>
        <rFont val="宋体"/>
        <charset val="134"/>
      </rPr>
      <t>种植黄茶</t>
    </r>
    <r>
      <rPr>
        <sz val="10"/>
        <color theme="1"/>
        <rFont val="Times New Roman"/>
        <charset val="134"/>
      </rPr>
      <t>50</t>
    </r>
    <r>
      <rPr>
        <sz val="10"/>
        <color theme="1"/>
        <rFont val="宋体"/>
        <charset val="134"/>
      </rPr>
      <t>亩；</t>
    </r>
    <r>
      <rPr>
        <sz val="10"/>
        <color theme="1"/>
        <rFont val="Times New Roman"/>
        <charset val="134"/>
      </rPr>
      <t xml:space="preserve">
</t>
    </r>
    <r>
      <rPr>
        <sz val="10"/>
        <color theme="1"/>
        <rFont val="宋体"/>
        <charset val="134"/>
      </rPr>
      <t>配套硬化产业路长</t>
    </r>
    <r>
      <rPr>
        <sz val="10"/>
        <color theme="1"/>
        <rFont val="Times New Roman"/>
        <charset val="134"/>
      </rPr>
      <t>1100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</si>
  <si>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t>董家营镇胥家营村</t>
  </si>
  <si>
    <r>
      <rPr>
        <sz val="10"/>
        <color theme="1"/>
        <rFont val="宋体"/>
        <charset val="134"/>
      </rPr>
      <t>项目属于经营性资产，资产所有权归村集体，通过委托经营方式，村集体每年有不低于投入资金</t>
    </r>
    <r>
      <rPr>
        <sz val="10"/>
        <color theme="1"/>
        <rFont val="Times New Roman"/>
        <charset val="134"/>
      </rPr>
      <t>6%</t>
    </r>
    <r>
      <rPr>
        <sz val="10"/>
        <color theme="1"/>
        <rFont val="宋体"/>
        <charset val="134"/>
      </rPr>
      <t>的投资收益，制订收益分配方案，实行差异化分配，向脱贫户、监测户倾斜，通过劳务务工方式带动</t>
    </r>
    <r>
      <rPr>
        <sz val="10"/>
        <color theme="1"/>
        <rFont val="Times New Roman"/>
        <charset val="134"/>
      </rPr>
      <t>70</t>
    </r>
    <r>
      <rPr>
        <sz val="10"/>
        <color theme="1"/>
        <rFont val="宋体"/>
        <charset val="134"/>
      </rPr>
      <t>户</t>
    </r>
    <r>
      <rPr>
        <sz val="10"/>
        <color theme="1"/>
        <rFont val="Times New Roman"/>
        <charset val="134"/>
      </rPr>
      <t>136</t>
    </r>
    <r>
      <rPr>
        <sz val="10"/>
        <color theme="1"/>
        <rFont val="宋体"/>
        <charset val="134"/>
      </rPr>
      <t>人脱贫户增收（含监测对象）增收。</t>
    </r>
  </si>
  <si>
    <t>劳务用工、帮助产销</t>
  </si>
  <si>
    <r>
      <rPr>
        <sz val="10"/>
        <color theme="1"/>
        <rFont val="宋体"/>
        <charset val="134"/>
      </rPr>
      <t>目标通过劳务用工等方式带动</t>
    </r>
    <r>
      <rPr>
        <sz val="10"/>
        <color theme="1"/>
        <rFont val="Times New Roman"/>
        <charset val="134"/>
      </rPr>
      <t>70</t>
    </r>
    <r>
      <rPr>
        <sz val="10"/>
        <color theme="1"/>
        <rFont val="宋体"/>
        <charset val="134"/>
      </rPr>
      <t>户</t>
    </r>
    <r>
      <rPr>
        <sz val="10"/>
        <color theme="1"/>
        <rFont val="Times New Roman"/>
        <charset val="134"/>
      </rPr>
      <t>136</t>
    </r>
    <r>
      <rPr>
        <sz val="10"/>
        <color theme="1"/>
        <rFont val="宋体"/>
        <charset val="134"/>
      </rPr>
      <t>人群众增收（含监测对象）增收</t>
    </r>
  </si>
  <si>
    <r>
      <rPr>
        <sz val="10"/>
        <color theme="1"/>
        <rFont val="宋体"/>
        <charset val="134"/>
      </rPr>
      <t>茶园改造提升</t>
    </r>
    <r>
      <rPr>
        <sz val="10"/>
        <color theme="1"/>
        <rFont val="Times New Roman"/>
        <charset val="134"/>
      </rPr>
      <t>1.1</t>
    </r>
    <r>
      <rPr>
        <sz val="10"/>
        <color theme="1"/>
        <rFont val="宋体"/>
        <charset val="134"/>
      </rPr>
      <t>公里</t>
    </r>
  </si>
  <si>
    <r>
      <rPr>
        <sz val="10"/>
        <color theme="1"/>
        <rFont val="宋体"/>
        <charset val="134"/>
      </rPr>
      <t>工程验收合格率</t>
    </r>
    <r>
      <rPr>
        <sz val="10"/>
        <color theme="1"/>
        <rFont val="Times New Roman"/>
        <charset val="134"/>
      </rPr>
      <t>100%</t>
    </r>
  </si>
  <si>
    <t>是否带动经发展：是</t>
  </si>
  <si>
    <r>
      <rPr>
        <sz val="10"/>
        <color theme="1"/>
        <rFont val="宋体"/>
        <charset val="134"/>
      </rPr>
      <t>受益脱贫户户数</t>
    </r>
    <r>
      <rPr>
        <sz val="10"/>
        <color theme="1"/>
        <rFont val="Times New Roman"/>
        <charset val="134"/>
      </rPr>
      <t>≥150</t>
    </r>
    <r>
      <rPr>
        <sz val="10"/>
        <color theme="1"/>
        <rFont val="宋体"/>
        <charset val="134"/>
      </rPr>
      <t>人</t>
    </r>
  </si>
  <si>
    <t>董家营镇胥家营村经济合作社</t>
  </si>
  <si>
    <t>马彦荣</t>
  </si>
  <si>
    <r>
      <rPr>
        <sz val="10"/>
        <color theme="1"/>
        <rFont val="Times New Roman"/>
        <charset val="134"/>
      </rPr>
      <t>2026</t>
    </r>
    <r>
      <rPr>
        <sz val="10"/>
        <color theme="1"/>
        <rFont val="宋体"/>
        <charset val="134"/>
      </rPr>
      <t>年古路坝村茶品种改良</t>
    </r>
  </si>
  <si>
    <r>
      <rPr>
        <sz val="10"/>
        <color theme="1"/>
        <rFont val="宋体"/>
        <charset val="134"/>
      </rPr>
      <t>叶家沟茶园茶品种改良</t>
    </r>
    <r>
      <rPr>
        <sz val="10"/>
        <color theme="1"/>
        <rFont val="Times New Roman"/>
        <charset val="134"/>
      </rPr>
      <t>155</t>
    </r>
    <r>
      <rPr>
        <sz val="10"/>
        <color theme="1"/>
        <rFont val="宋体"/>
        <charset val="134"/>
      </rPr>
      <t>亩，购置配套灌溉设备，购置黄茶茶苗，清除杂灌木</t>
    </r>
  </si>
  <si>
    <t>董家营镇古路坝村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</si>
  <si>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的投资收益，制订收益分配方案，实行差异化分配，向脱贫户、监测户倾斜，通过劳务务工、收益分红等方式带动</t>
    </r>
    <r>
      <rPr>
        <sz val="10"/>
        <color theme="1"/>
        <rFont val="Times New Roman"/>
        <charset val="134"/>
      </rPr>
      <t>122</t>
    </r>
    <r>
      <rPr>
        <sz val="10"/>
        <color theme="1"/>
        <rFont val="宋体"/>
        <charset val="134"/>
      </rPr>
      <t>户</t>
    </r>
    <r>
      <rPr>
        <sz val="10"/>
        <color theme="1"/>
        <rFont val="Times New Roman"/>
        <charset val="134"/>
      </rPr>
      <t>415</t>
    </r>
    <r>
      <rPr>
        <sz val="10"/>
        <color theme="1"/>
        <rFont val="宋体"/>
        <charset val="134"/>
      </rPr>
      <t>人脱贫户增收（含监测对象）增收。</t>
    </r>
  </si>
  <si>
    <t>劳务用工，带动生产</t>
  </si>
  <si>
    <r>
      <rPr>
        <sz val="10"/>
        <color theme="1"/>
        <rFont val="Times New Roman"/>
        <charset val="134"/>
      </rPr>
      <t>1</t>
    </r>
    <r>
      <rPr>
        <sz val="10"/>
        <color theme="1"/>
        <rFont val="宋体"/>
        <charset val="134"/>
      </rPr>
      <t>、茶品种改良</t>
    </r>
    <r>
      <rPr>
        <sz val="10"/>
        <color theme="1"/>
        <rFont val="Times New Roman"/>
        <charset val="134"/>
      </rPr>
      <t>155</t>
    </r>
    <r>
      <rPr>
        <sz val="10"/>
        <color theme="1"/>
        <rFont val="宋体"/>
        <charset val="134"/>
      </rPr>
      <t>亩；</t>
    </r>
    <r>
      <rPr>
        <sz val="10"/>
        <color theme="1"/>
        <rFont val="Times New Roman"/>
        <charset val="134"/>
      </rPr>
      <t xml:space="preserve">
2</t>
    </r>
    <r>
      <rPr>
        <sz val="10"/>
        <color theme="1"/>
        <rFont val="宋体"/>
        <charset val="134"/>
      </rPr>
      <t>、通过带动生产、劳务用工等形式带动</t>
    </r>
    <r>
      <rPr>
        <sz val="10"/>
        <color theme="1"/>
        <rFont val="Times New Roman"/>
        <charset val="134"/>
      </rPr>
      <t>122</t>
    </r>
    <r>
      <rPr>
        <sz val="10"/>
        <color theme="1"/>
        <rFont val="宋体"/>
        <charset val="134"/>
      </rPr>
      <t>户</t>
    </r>
    <r>
      <rPr>
        <sz val="10"/>
        <color theme="1"/>
        <rFont val="Times New Roman"/>
        <charset val="134"/>
      </rPr>
      <t>415</t>
    </r>
    <r>
      <rPr>
        <sz val="10"/>
        <color theme="1"/>
        <rFont val="宋体"/>
        <charset val="134"/>
      </rPr>
      <t>名脱贫人口（含监测对象）增收</t>
    </r>
  </si>
  <si>
    <r>
      <rPr>
        <sz val="10"/>
        <color theme="1"/>
        <rFont val="宋体"/>
        <charset val="134"/>
      </rPr>
      <t>种植黄茶面积</t>
    </r>
    <r>
      <rPr>
        <sz val="10"/>
        <color theme="1"/>
        <rFont val="Times New Roman"/>
        <charset val="134"/>
      </rPr>
      <t>≥76</t>
    </r>
    <r>
      <rPr>
        <sz val="10"/>
        <color theme="1"/>
        <rFont val="宋体"/>
        <charset val="134"/>
      </rPr>
      <t>亩，购置配套灌溉设备，购置茶苗，清除杂灌木</t>
    </r>
  </si>
  <si>
    <r>
      <rPr>
        <sz val="10"/>
        <color theme="1"/>
        <rFont val="宋体"/>
        <charset val="134"/>
      </rPr>
      <t>受益脱贫户户数</t>
    </r>
    <r>
      <rPr>
        <sz val="10"/>
        <color theme="1"/>
        <rFont val="Times New Roman"/>
        <charset val="134"/>
      </rPr>
      <t>≥122</t>
    </r>
    <r>
      <rPr>
        <sz val="10"/>
        <color theme="1"/>
        <rFont val="宋体"/>
        <charset val="134"/>
      </rPr>
      <t>户</t>
    </r>
  </si>
  <si>
    <t>刘少荣</t>
  </si>
  <si>
    <r>
      <rPr>
        <sz val="10"/>
        <color theme="1"/>
        <rFont val="Times New Roman"/>
        <charset val="134"/>
      </rPr>
      <t>2026</t>
    </r>
    <r>
      <rPr>
        <sz val="10"/>
        <color theme="1"/>
        <rFont val="宋体"/>
        <charset val="134"/>
      </rPr>
      <t>年董家营镇铜洞嘴村地产茶园改造项目</t>
    </r>
  </si>
  <si>
    <r>
      <rPr>
        <sz val="10"/>
        <color theme="1"/>
        <rFont val="宋体"/>
        <charset val="134"/>
      </rPr>
      <t>对村内键槽沟、甘沟</t>
    </r>
    <r>
      <rPr>
        <sz val="10"/>
        <color theme="1"/>
        <rFont val="Times New Roman"/>
        <charset val="134"/>
      </rPr>
      <t>600</t>
    </r>
    <r>
      <rPr>
        <sz val="10"/>
        <color theme="1"/>
        <rFont val="宋体"/>
        <charset val="134"/>
      </rPr>
      <t>亩低产茶园杂木杂草清理，清除老旧地产茶树，新栽茶苗、改土、施肥</t>
    </r>
  </si>
  <si>
    <r>
      <rPr>
        <sz val="10"/>
        <color theme="1"/>
        <rFont val="宋体"/>
        <charset val="134"/>
      </rPr>
      <t>项目属于经营性资产，资产所有权归村集体，项目实施后，通过招商发包或合作联营的方式，村集体每年有不低于</t>
    </r>
    <r>
      <rPr>
        <sz val="10"/>
        <color theme="1"/>
        <rFont val="Times New Roman"/>
        <charset val="134"/>
      </rPr>
      <t>6%</t>
    </r>
    <r>
      <rPr>
        <sz val="10"/>
        <color theme="1"/>
        <rFont val="宋体"/>
        <charset val="134"/>
      </rPr>
      <t>的收益回报，通过经营主体带动村内劳动力劳务务工、收益分红等方式带动</t>
    </r>
    <r>
      <rPr>
        <sz val="10"/>
        <color theme="1"/>
        <rFont val="Times New Roman"/>
        <charset val="134"/>
      </rPr>
      <t>70</t>
    </r>
    <r>
      <rPr>
        <sz val="10"/>
        <color theme="1"/>
        <rFont val="宋体"/>
        <charset val="134"/>
      </rPr>
      <t>户</t>
    </r>
    <r>
      <rPr>
        <sz val="10"/>
        <color theme="1"/>
        <rFont val="Times New Roman"/>
        <charset val="134"/>
      </rPr>
      <t>200</t>
    </r>
    <r>
      <rPr>
        <sz val="10"/>
        <color theme="1"/>
        <rFont val="宋体"/>
        <charset val="134"/>
      </rPr>
      <t>人脱贫户增收（含监测对象）增收</t>
    </r>
  </si>
  <si>
    <r>
      <rPr>
        <sz val="10"/>
        <color theme="1"/>
        <rFont val="宋体"/>
        <charset val="134"/>
      </rPr>
      <t>园地流转</t>
    </r>
    <r>
      <rPr>
        <sz val="10"/>
        <color theme="1"/>
        <rFont val="Times New Roman"/>
        <charset val="134"/>
      </rPr>
      <t xml:space="preserve">
</t>
    </r>
    <r>
      <rPr>
        <sz val="10"/>
        <color theme="1"/>
        <rFont val="宋体"/>
        <charset val="134"/>
      </rPr>
      <t>劳务用工</t>
    </r>
    <r>
      <rPr>
        <sz val="10"/>
        <color theme="1"/>
        <rFont val="Times New Roman"/>
        <charset val="134"/>
      </rPr>
      <t xml:space="preserve">
</t>
    </r>
    <r>
      <rPr>
        <sz val="10"/>
        <color theme="1"/>
        <rFont val="宋体"/>
        <charset val="134"/>
      </rPr>
      <t>带动生产</t>
    </r>
    <r>
      <rPr>
        <sz val="10"/>
        <color theme="1"/>
        <rFont val="Times New Roman"/>
        <charset val="134"/>
      </rPr>
      <t xml:space="preserve">
</t>
    </r>
    <r>
      <rPr>
        <sz val="10"/>
        <color theme="1"/>
        <rFont val="宋体"/>
        <charset val="134"/>
      </rPr>
      <t>收益分红</t>
    </r>
  </si>
  <si>
    <r>
      <rPr>
        <sz val="10"/>
        <color theme="1"/>
        <rFont val="宋体"/>
        <charset val="134"/>
      </rPr>
      <t>目标</t>
    </r>
    <r>
      <rPr>
        <sz val="10"/>
        <color theme="1"/>
        <rFont val="Times New Roman"/>
        <charset val="134"/>
      </rPr>
      <t>1</t>
    </r>
    <r>
      <rPr>
        <sz val="10"/>
        <color theme="1"/>
        <rFont val="宋体"/>
        <charset val="134"/>
      </rPr>
      <t>：盘活村集体主导产业茶园资源</t>
    </r>
    <r>
      <rPr>
        <sz val="10"/>
        <color theme="1"/>
        <rFont val="Times New Roman"/>
        <charset val="134"/>
      </rPr>
      <t>800</t>
    </r>
    <r>
      <rPr>
        <sz val="10"/>
        <color theme="1"/>
        <rFont val="宋体"/>
        <charset val="134"/>
      </rPr>
      <t>余亩。目标</t>
    </r>
    <r>
      <rPr>
        <sz val="10"/>
        <color theme="1"/>
        <rFont val="Times New Roman"/>
        <charset val="134"/>
      </rPr>
      <t>2</t>
    </r>
    <r>
      <rPr>
        <sz val="10"/>
        <color theme="1"/>
        <rFont val="宋体"/>
        <charset val="134"/>
      </rPr>
      <t>：通过带动群众家门口劳务用工、收益分红等方式带动</t>
    </r>
    <r>
      <rPr>
        <sz val="10"/>
        <color theme="1"/>
        <rFont val="Times New Roman"/>
        <charset val="134"/>
      </rPr>
      <t>70</t>
    </r>
    <r>
      <rPr>
        <sz val="10"/>
        <color theme="1"/>
        <rFont val="宋体"/>
        <charset val="134"/>
      </rPr>
      <t>户</t>
    </r>
    <r>
      <rPr>
        <sz val="10"/>
        <color theme="1"/>
        <rFont val="Times New Roman"/>
        <charset val="134"/>
      </rPr>
      <t>200</t>
    </r>
    <r>
      <rPr>
        <sz val="10"/>
        <color theme="1"/>
        <rFont val="宋体"/>
        <charset val="134"/>
      </rPr>
      <t>人群众增收（含监测对象）增收</t>
    </r>
  </si>
  <si>
    <r>
      <rPr>
        <sz val="10"/>
        <color theme="1"/>
        <rFont val="宋体"/>
        <charset val="134"/>
      </rPr>
      <t>改造低产茶园</t>
    </r>
    <r>
      <rPr>
        <sz val="10"/>
        <color theme="1"/>
        <rFont val="Times New Roman"/>
        <charset val="134"/>
      </rPr>
      <t>600</t>
    </r>
    <r>
      <rPr>
        <sz val="10"/>
        <color theme="1"/>
        <rFont val="宋体"/>
        <charset val="134"/>
      </rPr>
      <t>余亩</t>
    </r>
  </si>
  <si>
    <r>
      <rPr>
        <sz val="10"/>
        <color theme="1"/>
        <rFont val="宋体"/>
        <charset val="134"/>
      </rPr>
      <t>受益脱贫户户数</t>
    </r>
    <r>
      <rPr>
        <sz val="10"/>
        <color theme="1"/>
        <rFont val="Times New Roman"/>
        <charset val="134"/>
      </rPr>
      <t>≥70</t>
    </r>
    <r>
      <rPr>
        <sz val="10"/>
        <color theme="1"/>
        <rFont val="宋体"/>
        <charset val="134"/>
      </rPr>
      <t>户</t>
    </r>
  </si>
  <si>
    <t>董家营镇铜洞嘴村集体经济合作社</t>
  </si>
  <si>
    <r>
      <rPr>
        <sz val="10"/>
        <color theme="1"/>
        <rFont val="宋体"/>
        <charset val="134"/>
      </rPr>
      <t>按照不低于财政投资额的</t>
    </r>
    <r>
      <rPr>
        <sz val="10"/>
        <color theme="1"/>
        <rFont val="Times New Roman"/>
        <charset val="134"/>
      </rPr>
      <t>6%</t>
    </r>
    <r>
      <rPr>
        <sz val="10"/>
        <color theme="1"/>
        <rFont val="宋体"/>
        <charset val="134"/>
      </rPr>
      <t>每年获得收益，不低于</t>
    </r>
    <r>
      <rPr>
        <sz val="10"/>
        <color theme="1"/>
        <rFont val="Times New Roman"/>
        <charset val="134"/>
      </rPr>
      <t>70%</t>
    </r>
    <r>
      <rPr>
        <sz val="10"/>
        <color theme="1"/>
        <rFont val="宋体"/>
        <charset val="134"/>
      </rPr>
      <t>的收益用于脱贫户、监测对象，村集体提取不高于是</t>
    </r>
    <r>
      <rPr>
        <sz val="10"/>
        <color theme="1"/>
        <rFont val="Times New Roman"/>
        <charset val="134"/>
      </rPr>
      <t>30%</t>
    </r>
    <r>
      <rPr>
        <sz val="10"/>
        <color theme="1"/>
        <rFont val="宋体"/>
        <charset val="134"/>
      </rPr>
      <t>的收益。</t>
    </r>
  </si>
  <si>
    <r>
      <rPr>
        <sz val="10"/>
        <color theme="1"/>
        <rFont val="Times New Roman"/>
        <charset val="134"/>
      </rPr>
      <t>2026</t>
    </r>
    <r>
      <rPr>
        <sz val="10"/>
        <color theme="1"/>
        <rFont val="宋体"/>
        <charset val="134"/>
      </rPr>
      <t>年双溪镇脱贫户及监测对象特色产业发展直补到户项目</t>
    </r>
  </si>
  <si>
    <r>
      <rPr>
        <sz val="10"/>
        <color theme="1"/>
        <rFont val="宋体"/>
        <charset val="134"/>
      </rPr>
      <t>计划对全镇脱贫户和监测对象新发展的元胡</t>
    </r>
    <r>
      <rPr>
        <sz val="10"/>
        <color theme="1"/>
        <rFont val="Times New Roman"/>
        <charset val="134"/>
      </rPr>
      <t>999.41</t>
    </r>
    <r>
      <rPr>
        <sz val="10"/>
        <color theme="1"/>
        <rFont val="宋体"/>
        <charset val="134"/>
      </rPr>
      <t>亩、魔芋</t>
    </r>
    <r>
      <rPr>
        <sz val="10"/>
        <color theme="1"/>
        <rFont val="Times New Roman"/>
        <charset val="134"/>
      </rPr>
      <t>101.5</t>
    </r>
    <r>
      <rPr>
        <sz val="10"/>
        <color theme="1"/>
        <rFont val="宋体"/>
        <charset val="134"/>
      </rPr>
      <t>亩、淫羊藿</t>
    </r>
    <r>
      <rPr>
        <sz val="10"/>
        <color theme="1"/>
        <rFont val="Times New Roman"/>
        <charset val="134"/>
      </rPr>
      <t>50.5</t>
    </r>
    <r>
      <rPr>
        <sz val="10"/>
        <color theme="1"/>
        <rFont val="宋体"/>
        <charset val="134"/>
      </rPr>
      <t>亩、猪苓</t>
    </r>
    <r>
      <rPr>
        <sz val="10"/>
        <color theme="1"/>
        <rFont val="Times New Roman"/>
        <charset val="134"/>
      </rPr>
      <t>9200</t>
    </r>
    <r>
      <rPr>
        <sz val="10"/>
        <color theme="1"/>
        <rFont val="宋体"/>
        <charset val="134"/>
      </rPr>
      <t>窝、食用菌</t>
    </r>
    <r>
      <rPr>
        <sz val="10"/>
        <color theme="1"/>
        <rFont val="Times New Roman"/>
        <charset val="134"/>
      </rPr>
      <t>480</t>
    </r>
    <r>
      <rPr>
        <sz val="10"/>
        <color theme="1"/>
        <rFont val="宋体"/>
        <charset val="134"/>
      </rPr>
      <t>架、生猪</t>
    </r>
    <r>
      <rPr>
        <sz val="10"/>
        <color theme="1"/>
        <rFont val="Times New Roman"/>
        <charset val="134"/>
      </rPr>
      <t>700</t>
    </r>
    <r>
      <rPr>
        <sz val="10"/>
        <color theme="1"/>
        <rFont val="宋体"/>
        <charset val="134"/>
      </rPr>
      <t>只、牛</t>
    </r>
    <r>
      <rPr>
        <sz val="10"/>
        <color theme="1"/>
        <rFont val="Times New Roman"/>
        <charset val="134"/>
      </rPr>
      <t>100</t>
    </r>
    <r>
      <rPr>
        <sz val="10"/>
        <color theme="1"/>
        <rFont val="宋体"/>
        <charset val="134"/>
      </rPr>
      <t>只、羊</t>
    </r>
    <r>
      <rPr>
        <sz val="10"/>
        <color theme="1"/>
        <rFont val="Times New Roman"/>
        <charset val="134"/>
      </rPr>
      <t>50</t>
    </r>
    <r>
      <rPr>
        <sz val="10"/>
        <color theme="1"/>
        <rFont val="宋体"/>
        <charset val="134"/>
      </rPr>
      <t>只、家禽</t>
    </r>
    <r>
      <rPr>
        <sz val="10"/>
        <color theme="1"/>
        <rFont val="Times New Roman"/>
        <charset val="134"/>
      </rPr>
      <t>3000</t>
    </r>
    <r>
      <rPr>
        <sz val="10"/>
        <color theme="1"/>
        <rFont val="宋体"/>
        <charset val="134"/>
      </rPr>
      <t>只、土蜂</t>
    </r>
    <r>
      <rPr>
        <sz val="10"/>
        <color theme="1"/>
        <rFont val="Times New Roman"/>
        <charset val="134"/>
      </rPr>
      <t>700</t>
    </r>
    <r>
      <rPr>
        <sz val="10"/>
        <color theme="1"/>
        <rFont val="宋体"/>
        <charset val="134"/>
      </rPr>
      <t>箱等特色产业按照奖补标准进行补助。</t>
    </r>
  </si>
  <si>
    <t>双溪镇</t>
  </si>
  <si>
    <r>
      <rPr>
        <sz val="10"/>
        <color theme="1"/>
        <rFont val="宋体"/>
        <charset val="134"/>
      </rPr>
      <t>按照《城固县财政衔接资金支持产业发展奖补办法》文件要求及补助标准，带动</t>
    </r>
    <r>
      <rPr>
        <sz val="10"/>
        <color theme="1"/>
        <rFont val="Times New Roman"/>
        <charset val="134"/>
      </rPr>
      <t>862</t>
    </r>
    <r>
      <rPr>
        <sz val="10"/>
        <color theme="1"/>
        <rFont val="宋体"/>
        <charset val="134"/>
      </rPr>
      <t>户</t>
    </r>
    <r>
      <rPr>
        <sz val="10"/>
        <color theme="1"/>
        <rFont val="Times New Roman"/>
        <charset val="134"/>
      </rPr>
      <t>2761</t>
    </r>
    <r>
      <rPr>
        <sz val="10"/>
        <color theme="1"/>
        <rFont val="宋体"/>
        <charset val="134"/>
      </rPr>
      <t>名脱贫户发展产业（含庭院经济）增收，预计年户均增收</t>
    </r>
    <r>
      <rPr>
        <sz val="10"/>
        <color theme="1"/>
        <rFont val="Times New Roman"/>
        <charset val="134"/>
      </rPr>
      <t>1044</t>
    </r>
    <r>
      <rPr>
        <sz val="10"/>
        <color theme="1"/>
        <rFont val="宋体"/>
        <charset val="134"/>
      </rPr>
      <t>元。</t>
    </r>
  </si>
  <si>
    <t>通过政府补助带动发展产业</t>
  </si>
  <si>
    <r>
      <rPr>
        <sz val="10"/>
        <color theme="1"/>
        <rFont val="宋体"/>
        <charset val="134"/>
      </rPr>
      <t>通过政府补助计划带动</t>
    </r>
    <r>
      <rPr>
        <sz val="10"/>
        <color theme="1"/>
        <rFont val="Times New Roman"/>
        <charset val="134"/>
      </rPr>
      <t>862</t>
    </r>
    <r>
      <rPr>
        <sz val="10"/>
        <color theme="1"/>
        <rFont val="宋体"/>
        <charset val="134"/>
      </rPr>
      <t>户已脱贫户发展产业增收，预计年户均增收</t>
    </r>
    <r>
      <rPr>
        <sz val="10"/>
        <color theme="1"/>
        <rFont val="Times New Roman"/>
        <charset val="134"/>
      </rPr>
      <t>1044</t>
    </r>
    <r>
      <rPr>
        <sz val="10"/>
        <color theme="1"/>
        <rFont val="宋体"/>
        <charset val="134"/>
      </rPr>
      <t>元</t>
    </r>
  </si>
  <si>
    <r>
      <rPr>
        <sz val="10"/>
        <color theme="1"/>
        <rFont val="宋体"/>
        <charset val="134"/>
      </rPr>
      <t>带动</t>
    </r>
    <r>
      <rPr>
        <sz val="10"/>
        <color theme="1"/>
        <rFont val="Times New Roman"/>
        <charset val="134"/>
      </rPr>
      <t>862</t>
    </r>
    <r>
      <rPr>
        <sz val="10"/>
        <color theme="1"/>
        <rFont val="宋体"/>
        <charset val="134"/>
      </rPr>
      <t>户已脱贫户发展产业增收，预计年户均增收</t>
    </r>
    <r>
      <rPr>
        <sz val="10"/>
        <color theme="1"/>
        <rFont val="Times New Roman"/>
        <charset val="134"/>
      </rPr>
      <t>1044</t>
    </r>
    <r>
      <rPr>
        <sz val="10"/>
        <color theme="1"/>
        <rFont val="宋体"/>
        <charset val="134"/>
      </rPr>
      <t>元</t>
    </r>
  </si>
  <si>
    <r>
      <rPr>
        <sz val="10"/>
        <color theme="1"/>
        <rFont val="宋体"/>
        <charset val="134"/>
      </rPr>
      <t>预计增加年户均收入</t>
    </r>
    <r>
      <rPr>
        <sz val="10"/>
        <color theme="1"/>
        <rFont val="Times New Roman"/>
        <charset val="134"/>
      </rPr>
      <t>1044</t>
    </r>
    <r>
      <rPr>
        <sz val="10"/>
        <color theme="1"/>
        <rFont val="宋体"/>
        <charset val="134"/>
      </rPr>
      <t>元</t>
    </r>
  </si>
  <si>
    <r>
      <rPr>
        <sz val="10"/>
        <color theme="1"/>
        <rFont val="宋体"/>
        <charset val="134"/>
      </rPr>
      <t>受益脱贫户（含监测对象）户数</t>
    </r>
    <r>
      <rPr>
        <sz val="10"/>
        <color theme="1"/>
        <rFont val="Times New Roman"/>
        <charset val="134"/>
      </rPr>
      <t>≥862</t>
    </r>
    <r>
      <rPr>
        <sz val="10"/>
        <color theme="1"/>
        <rFont val="宋体"/>
        <charset val="134"/>
      </rPr>
      <t>户</t>
    </r>
  </si>
  <si>
    <t>刘涛</t>
  </si>
  <si>
    <r>
      <rPr>
        <sz val="10"/>
        <color theme="1"/>
        <rFont val="Times New Roman"/>
        <charset val="134"/>
      </rPr>
      <t>2026</t>
    </r>
    <r>
      <rPr>
        <sz val="10"/>
        <color theme="1"/>
        <rFont val="宋体"/>
        <charset val="134"/>
      </rPr>
      <t>年双溪镇方家坡村林下中药材种植项目</t>
    </r>
  </si>
  <si>
    <r>
      <rPr>
        <sz val="10"/>
        <color theme="1"/>
        <rFont val="宋体"/>
        <charset val="134"/>
      </rPr>
      <t>种植高标准高含量淫羊藿</t>
    </r>
    <r>
      <rPr>
        <sz val="10"/>
        <color theme="1"/>
        <rFont val="Times New Roman"/>
        <charset val="134"/>
      </rPr>
      <t>30</t>
    </r>
    <r>
      <rPr>
        <sz val="10"/>
        <color theme="1"/>
        <rFont val="宋体"/>
        <charset val="134"/>
      </rPr>
      <t>亩。</t>
    </r>
  </si>
  <si>
    <r>
      <rPr>
        <sz val="10"/>
        <color theme="1"/>
        <rFont val="宋体"/>
        <charset val="134"/>
      </rPr>
      <t>双溪镇</t>
    </r>
    <r>
      <rPr>
        <sz val="10"/>
        <color theme="1"/>
        <rFont val="Times New Roman"/>
        <charset val="134"/>
      </rPr>
      <t xml:space="preserve">
</t>
    </r>
    <r>
      <rPr>
        <sz val="10"/>
        <color theme="1"/>
        <rFont val="宋体"/>
        <charset val="134"/>
      </rPr>
      <t>方家坡村</t>
    </r>
  </si>
  <si>
    <r>
      <rPr>
        <sz val="10"/>
        <color theme="1"/>
        <rFont val="宋体"/>
        <charset val="134"/>
      </rPr>
      <t>项目属于经营性资产，资产所有权归村集体，通过自主经营的方式，村集体每年有不低于</t>
    </r>
    <r>
      <rPr>
        <sz val="10"/>
        <color theme="1"/>
        <rFont val="Times New Roman"/>
        <charset val="134"/>
      </rPr>
      <t>6%</t>
    </r>
    <r>
      <rPr>
        <sz val="10"/>
        <color theme="1"/>
        <rFont val="宋体"/>
        <charset val="134"/>
      </rPr>
      <t>的投资收益，制订收益分配方案，实行差异化分配，向脱贫户、监测对象倾斜，通过劳务务工、收益分红等方式带动</t>
    </r>
    <r>
      <rPr>
        <sz val="10"/>
        <color theme="1"/>
        <rFont val="Times New Roman"/>
        <charset val="134"/>
      </rPr>
      <t>125</t>
    </r>
    <r>
      <rPr>
        <sz val="10"/>
        <color theme="1"/>
        <rFont val="宋体"/>
        <charset val="134"/>
      </rPr>
      <t>户</t>
    </r>
    <r>
      <rPr>
        <sz val="10"/>
        <color theme="1"/>
        <rFont val="Times New Roman"/>
        <charset val="134"/>
      </rPr>
      <t>375</t>
    </r>
    <r>
      <rPr>
        <sz val="10"/>
        <color theme="1"/>
        <rFont val="宋体"/>
        <charset val="134"/>
      </rPr>
      <t>人脱贫户增收（含监测对象）增收，年户均预计增收</t>
    </r>
    <r>
      <rPr>
        <sz val="10"/>
        <color theme="1"/>
        <rFont val="Times New Roman"/>
        <charset val="134"/>
      </rPr>
      <t>500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</si>
  <si>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：种植淫羊藿</t>
    </r>
    <r>
      <rPr>
        <sz val="10"/>
        <color theme="1"/>
        <rFont val="Times New Roman"/>
        <charset val="134"/>
      </rPr>
      <t>50</t>
    </r>
    <r>
      <rPr>
        <sz val="10"/>
        <color theme="1"/>
        <rFont val="宋体"/>
        <charset val="134"/>
      </rPr>
      <t>亩。目标</t>
    </r>
    <r>
      <rPr>
        <sz val="10"/>
        <color theme="1"/>
        <rFont val="Times New Roman"/>
        <charset val="134"/>
      </rPr>
      <t>2</t>
    </r>
    <r>
      <rPr>
        <sz val="10"/>
        <color theme="1"/>
        <rFont val="宋体"/>
        <charset val="134"/>
      </rPr>
      <t>：通过劳务用工、收益分红等方式带动</t>
    </r>
    <r>
      <rPr>
        <sz val="10"/>
        <color theme="1"/>
        <rFont val="Times New Roman"/>
        <charset val="134"/>
      </rPr>
      <t>216</t>
    </r>
    <r>
      <rPr>
        <sz val="10"/>
        <color theme="1"/>
        <rFont val="宋体"/>
        <charset val="134"/>
      </rPr>
      <t>户</t>
    </r>
    <r>
      <rPr>
        <sz val="10"/>
        <color theme="1"/>
        <rFont val="Times New Roman"/>
        <charset val="134"/>
      </rPr>
      <t>593</t>
    </r>
    <r>
      <rPr>
        <sz val="10"/>
        <color theme="1"/>
        <rFont val="宋体"/>
        <charset val="134"/>
      </rPr>
      <t>人群众增收（含监测对象）增收，年户均预计增收</t>
    </r>
    <r>
      <rPr>
        <sz val="10"/>
        <color theme="1"/>
        <rFont val="Times New Roman"/>
        <charset val="134"/>
      </rPr>
      <t>500</t>
    </r>
    <r>
      <rPr>
        <sz val="10"/>
        <color theme="1"/>
        <rFont val="宋体"/>
        <charset val="134"/>
      </rPr>
      <t>元。</t>
    </r>
  </si>
  <si>
    <r>
      <rPr>
        <sz val="10"/>
        <color theme="1"/>
        <rFont val="宋体"/>
        <charset val="134"/>
      </rPr>
      <t>淫羊藿种植面积</t>
    </r>
    <r>
      <rPr>
        <sz val="10"/>
        <color theme="1"/>
        <rFont val="Times New Roman"/>
        <charset val="134"/>
      </rPr>
      <t>≥30</t>
    </r>
    <r>
      <rPr>
        <sz val="10"/>
        <color theme="1"/>
        <rFont val="宋体"/>
        <charset val="134"/>
      </rPr>
      <t>亩。</t>
    </r>
  </si>
  <si>
    <r>
      <rPr>
        <sz val="10"/>
        <color theme="1"/>
        <rFont val="宋体"/>
        <charset val="134"/>
      </rPr>
      <t>受益脱贫户户数</t>
    </r>
    <r>
      <rPr>
        <sz val="10"/>
        <color theme="1"/>
        <rFont val="Times New Roman"/>
        <charset val="134"/>
      </rPr>
      <t>≥125</t>
    </r>
    <r>
      <rPr>
        <sz val="10"/>
        <color theme="1"/>
        <rFont val="宋体"/>
        <charset val="134"/>
      </rPr>
      <t>户</t>
    </r>
  </si>
  <si>
    <t>双溪镇方家坡村经济合作社</t>
  </si>
  <si>
    <t>周春</t>
  </si>
  <si>
    <r>
      <rPr>
        <sz val="10"/>
        <color theme="1"/>
        <rFont val="Times New Roman"/>
        <charset val="134"/>
      </rPr>
      <t>2026</t>
    </r>
    <r>
      <rPr>
        <sz val="10"/>
        <color theme="1"/>
        <rFont val="宋体"/>
        <charset val="134"/>
      </rPr>
      <t>年双溪镇韩家坝村林下中药材种植项目</t>
    </r>
  </si>
  <si>
    <r>
      <rPr>
        <sz val="10"/>
        <color theme="1"/>
        <rFont val="宋体"/>
        <charset val="134"/>
      </rPr>
      <t>种植高标准高含量淫羊藿</t>
    </r>
    <r>
      <rPr>
        <sz val="10"/>
        <color theme="1"/>
        <rFont val="Times New Roman"/>
        <charset val="134"/>
      </rPr>
      <t>40</t>
    </r>
    <r>
      <rPr>
        <sz val="10"/>
        <color theme="1"/>
        <rFont val="宋体"/>
        <charset val="134"/>
      </rPr>
      <t>亩。</t>
    </r>
  </si>
  <si>
    <t>双溪镇韩家坝村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</si>
  <si>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的投资收益，制订收益分配方案，实行差异化分配，向脱贫户、监测对象倾斜，通过劳务务工、收益分红等方式带动</t>
    </r>
    <r>
      <rPr>
        <sz val="10"/>
        <color theme="1"/>
        <rFont val="Times New Roman"/>
        <charset val="134"/>
      </rPr>
      <t>112</t>
    </r>
    <r>
      <rPr>
        <sz val="10"/>
        <color theme="1"/>
        <rFont val="宋体"/>
        <charset val="134"/>
      </rPr>
      <t>户</t>
    </r>
    <r>
      <rPr>
        <sz val="10"/>
        <color theme="1"/>
        <rFont val="Times New Roman"/>
        <charset val="134"/>
      </rPr>
      <t>312</t>
    </r>
    <r>
      <rPr>
        <sz val="10"/>
        <color theme="1"/>
        <rFont val="宋体"/>
        <charset val="134"/>
      </rPr>
      <t>人脱贫户增收（含监测对象）增收，年户均预计增收</t>
    </r>
    <r>
      <rPr>
        <sz val="10"/>
        <color theme="1"/>
        <rFont val="Times New Roman"/>
        <charset val="134"/>
      </rPr>
      <t>400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</si>
  <si>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：种植高含量淫羊藿</t>
    </r>
    <r>
      <rPr>
        <sz val="10"/>
        <color theme="1"/>
        <rFont val="Times New Roman"/>
        <charset val="134"/>
      </rPr>
      <t>40</t>
    </r>
    <r>
      <rPr>
        <sz val="10"/>
        <color theme="1"/>
        <rFont val="宋体"/>
        <charset val="134"/>
      </rPr>
      <t>亩。目标</t>
    </r>
    <r>
      <rPr>
        <sz val="10"/>
        <color theme="1"/>
        <rFont val="Times New Roman"/>
        <charset val="134"/>
      </rPr>
      <t>2</t>
    </r>
    <r>
      <rPr>
        <sz val="10"/>
        <color theme="1"/>
        <rFont val="宋体"/>
        <charset val="134"/>
      </rPr>
      <t>：通过劳务用工、收益分红等方式带动</t>
    </r>
    <r>
      <rPr>
        <sz val="10"/>
        <color theme="1"/>
        <rFont val="Times New Roman"/>
        <charset val="134"/>
      </rPr>
      <t>112</t>
    </r>
    <r>
      <rPr>
        <sz val="10"/>
        <color theme="1"/>
        <rFont val="宋体"/>
        <charset val="134"/>
      </rPr>
      <t>户</t>
    </r>
    <r>
      <rPr>
        <sz val="10"/>
        <color theme="1"/>
        <rFont val="Times New Roman"/>
        <charset val="134"/>
      </rPr>
      <t>312</t>
    </r>
    <r>
      <rPr>
        <sz val="10"/>
        <color theme="1"/>
        <rFont val="宋体"/>
        <charset val="134"/>
      </rPr>
      <t>人群众增收（含监测对象）增收，年户均预计增收</t>
    </r>
    <r>
      <rPr>
        <sz val="10"/>
        <color theme="1"/>
        <rFont val="Times New Roman"/>
        <charset val="134"/>
      </rPr>
      <t>400</t>
    </r>
    <r>
      <rPr>
        <sz val="10"/>
        <color theme="1"/>
        <rFont val="宋体"/>
        <charset val="134"/>
      </rPr>
      <t>元。</t>
    </r>
  </si>
  <si>
    <r>
      <rPr>
        <sz val="10"/>
        <color theme="1"/>
        <rFont val="宋体"/>
        <charset val="134"/>
      </rPr>
      <t>淫羊藿种植面积</t>
    </r>
    <r>
      <rPr>
        <sz val="10"/>
        <color theme="1"/>
        <rFont val="Times New Roman"/>
        <charset val="134"/>
      </rPr>
      <t>≥40</t>
    </r>
    <r>
      <rPr>
        <sz val="10"/>
        <color theme="1"/>
        <rFont val="宋体"/>
        <charset val="134"/>
      </rPr>
      <t>亩。</t>
    </r>
  </si>
  <si>
    <r>
      <rPr>
        <sz val="10"/>
        <color theme="1"/>
        <rFont val="宋体"/>
        <charset val="134"/>
      </rPr>
      <t>年户均预计增收</t>
    </r>
    <r>
      <rPr>
        <sz val="10"/>
        <color theme="1"/>
        <rFont val="Times New Roman"/>
        <charset val="134"/>
      </rPr>
      <t>≥400</t>
    </r>
    <r>
      <rPr>
        <sz val="10"/>
        <color theme="1"/>
        <rFont val="宋体"/>
        <charset val="134"/>
      </rPr>
      <t>元</t>
    </r>
  </si>
  <si>
    <r>
      <rPr>
        <sz val="10"/>
        <color theme="1"/>
        <rFont val="宋体"/>
        <charset val="134"/>
      </rPr>
      <t>受益脱贫户户数</t>
    </r>
    <r>
      <rPr>
        <sz val="10"/>
        <color theme="1"/>
        <rFont val="Times New Roman"/>
        <charset val="134"/>
      </rPr>
      <t>≥112</t>
    </r>
    <r>
      <rPr>
        <sz val="10"/>
        <color theme="1"/>
        <rFont val="宋体"/>
        <charset val="134"/>
      </rPr>
      <t>户</t>
    </r>
  </si>
  <si>
    <r>
      <rPr>
        <sz val="10"/>
        <color theme="1"/>
        <rFont val="宋体"/>
        <charset val="134"/>
      </rPr>
      <t>双溪镇</t>
    </r>
    <r>
      <rPr>
        <sz val="10"/>
        <color theme="1"/>
        <rFont val="Times New Roman"/>
        <charset val="134"/>
      </rPr>
      <t xml:space="preserve">
</t>
    </r>
    <r>
      <rPr>
        <sz val="10"/>
        <color theme="1"/>
        <rFont val="宋体"/>
        <charset val="134"/>
      </rPr>
      <t>韩家坝村经济合作社</t>
    </r>
  </si>
  <si>
    <t>李刚</t>
  </si>
  <si>
    <r>
      <rPr>
        <sz val="10"/>
        <color theme="1"/>
        <rFont val="Times New Roman"/>
        <charset val="134"/>
      </rPr>
      <t>2026</t>
    </r>
    <r>
      <rPr>
        <sz val="10"/>
        <color theme="1"/>
        <rFont val="宋体"/>
        <charset val="134"/>
      </rPr>
      <t>年双溪镇蒋家河村中药材种植项目</t>
    </r>
  </si>
  <si>
    <r>
      <rPr>
        <sz val="10"/>
        <color theme="1"/>
        <rFont val="宋体"/>
        <charset val="134"/>
      </rPr>
      <t>种植中药材高含量高标准淫羊藿</t>
    </r>
    <r>
      <rPr>
        <sz val="10"/>
        <color theme="1"/>
        <rFont val="Times New Roman"/>
        <charset val="134"/>
      </rPr>
      <t>30</t>
    </r>
    <r>
      <rPr>
        <sz val="10"/>
        <color theme="1"/>
        <rFont val="宋体"/>
        <charset val="134"/>
      </rPr>
      <t>亩。</t>
    </r>
  </si>
  <si>
    <r>
      <rPr>
        <sz val="10"/>
        <color theme="1"/>
        <rFont val="宋体"/>
        <charset val="134"/>
      </rPr>
      <t>双溪镇</t>
    </r>
    <r>
      <rPr>
        <sz val="10"/>
        <color theme="1"/>
        <rFont val="Times New Roman"/>
        <charset val="134"/>
      </rPr>
      <t xml:space="preserve">
</t>
    </r>
    <r>
      <rPr>
        <sz val="10"/>
        <color theme="1"/>
        <rFont val="宋体"/>
        <charset val="134"/>
      </rPr>
      <t>蒋家河村</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</si>
  <si>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的投资收益，制订收益分配方案，实行差异化分配，向脱贫户、监测对象倾斜，通过劳务务工、收益分红等方式带动</t>
    </r>
    <r>
      <rPr>
        <sz val="10"/>
        <color theme="1"/>
        <rFont val="Times New Roman"/>
        <charset val="134"/>
      </rPr>
      <t>153</t>
    </r>
    <r>
      <rPr>
        <sz val="10"/>
        <color theme="1"/>
        <rFont val="宋体"/>
        <charset val="134"/>
      </rPr>
      <t>户</t>
    </r>
    <r>
      <rPr>
        <sz val="10"/>
        <color theme="1"/>
        <rFont val="Times New Roman"/>
        <charset val="134"/>
      </rPr>
      <t>438</t>
    </r>
    <r>
      <rPr>
        <sz val="10"/>
        <color theme="1"/>
        <rFont val="宋体"/>
        <charset val="134"/>
      </rPr>
      <t>人脱贫户增收（含监测对象）增收，年户均预计增收</t>
    </r>
    <r>
      <rPr>
        <sz val="10"/>
        <color theme="1"/>
        <rFont val="Times New Roman"/>
        <charset val="134"/>
      </rPr>
      <t>600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</si>
  <si>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：种植中药材高含量高标准淫羊藿</t>
    </r>
    <r>
      <rPr>
        <sz val="10"/>
        <color theme="1"/>
        <rFont val="Times New Roman"/>
        <charset val="134"/>
      </rPr>
      <t>30</t>
    </r>
    <r>
      <rPr>
        <sz val="10"/>
        <color theme="1"/>
        <rFont val="宋体"/>
        <charset val="134"/>
      </rPr>
      <t>亩。目标</t>
    </r>
    <r>
      <rPr>
        <sz val="10"/>
        <color theme="1"/>
        <rFont val="Times New Roman"/>
        <charset val="134"/>
      </rPr>
      <t>2</t>
    </r>
    <r>
      <rPr>
        <sz val="10"/>
        <color theme="1"/>
        <rFont val="宋体"/>
        <charset val="134"/>
      </rPr>
      <t>：通过劳务用工、收益分红等方式带动</t>
    </r>
    <r>
      <rPr>
        <sz val="10"/>
        <color theme="1"/>
        <rFont val="Times New Roman"/>
        <charset val="134"/>
      </rPr>
      <t>153</t>
    </r>
    <r>
      <rPr>
        <sz val="10"/>
        <color theme="1"/>
        <rFont val="宋体"/>
        <charset val="134"/>
      </rPr>
      <t>户</t>
    </r>
    <r>
      <rPr>
        <sz val="10"/>
        <color theme="1"/>
        <rFont val="Times New Roman"/>
        <charset val="134"/>
      </rPr>
      <t>438</t>
    </r>
    <r>
      <rPr>
        <sz val="10"/>
        <color theme="1"/>
        <rFont val="宋体"/>
        <charset val="134"/>
      </rPr>
      <t>人群众增收（含监测对象）增收，年户均预计增收</t>
    </r>
    <r>
      <rPr>
        <sz val="10"/>
        <color theme="1"/>
        <rFont val="Times New Roman"/>
        <charset val="134"/>
      </rPr>
      <t>800</t>
    </r>
    <r>
      <rPr>
        <sz val="10"/>
        <color theme="1"/>
        <rFont val="宋体"/>
        <charset val="134"/>
      </rPr>
      <t>元。</t>
    </r>
  </si>
  <si>
    <r>
      <rPr>
        <sz val="10"/>
        <color theme="1"/>
        <rFont val="宋体"/>
        <charset val="134"/>
      </rPr>
      <t>淫羊藿种植面积</t>
    </r>
    <r>
      <rPr>
        <sz val="10"/>
        <color theme="1"/>
        <rFont val="Times New Roman"/>
        <charset val="134"/>
      </rPr>
      <t>≥30</t>
    </r>
    <r>
      <rPr>
        <sz val="10"/>
        <color theme="1"/>
        <rFont val="宋体"/>
        <charset val="134"/>
      </rPr>
      <t>亩</t>
    </r>
  </si>
  <si>
    <r>
      <rPr>
        <sz val="10"/>
        <color theme="1"/>
        <rFont val="宋体"/>
        <charset val="134"/>
      </rPr>
      <t>受益脱贫户户数</t>
    </r>
    <r>
      <rPr>
        <sz val="10"/>
        <color theme="1"/>
        <rFont val="Times New Roman"/>
        <charset val="134"/>
      </rPr>
      <t>≥153</t>
    </r>
    <r>
      <rPr>
        <sz val="10"/>
        <color theme="1"/>
        <rFont val="宋体"/>
        <charset val="134"/>
      </rPr>
      <t>户</t>
    </r>
  </si>
  <si>
    <r>
      <rPr>
        <sz val="10"/>
        <color theme="1"/>
        <rFont val="宋体"/>
        <charset val="134"/>
      </rPr>
      <t>双溪镇</t>
    </r>
    <r>
      <rPr>
        <sz val="10"/>
        <color theme="1"/>
        <rFont val="Times New Roman"/>
        <charset val="134"/>
      </rPr>
      <t xml:space="preserve">
</t>
    </r>
    <r>
      <rPr>
        <sz val="10"/>
        <color theme="1"/>
        <rFont val="宋体"/>
        <charset val="134"/>
      </rPr>
      <t>蒋家河村经济合作社</t>
    </r>
  </si>
  <si>
    <t>唐文轩</t>
  </si>
  <si>
    <r>
      <rPr>
        <sz val="10"/>
        <color theme="1"/>
        <rFont val="Times New Roman"/>
        <charset val="134"/>
      </rPr>
      <t>2026</t>
    </r>
    <r>
      <rPr>
        <sz val="10"/>
        <color theme="1"/>
        <rFont val="宋体"/>
        <charset val="134"/>
      </rPr>
      <t>年双溪镇滥坝村中药材种植项目</t>
    </r>
  </si>
  <si>
    <t>双溪镇滥坝村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</si>
  <si>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的投资收益，制订收益分配方案，实行差异化分配，向脱贫户、监测对象倾斜，通过劳务务工、收益分红等方式带动</t>
    </r>
    <r>
      <rPr>
        <sz val="10"/>
        <color theme="1"/>
        <rFont val="Times New Roman"/>
        <charset val="134"/>
      </rPr>
      <t>212</t>
    </r>
    <r>
      <rPr>
        <sz val="10"/>
        <color theme="1"/>
        <rFont val="宋体"/>
        <charset val="134"/>
      </rPr>
      <t>户</t>
    </r>
    <r>
      <rPr>
        <sz val="10"/>
        <color theme="1"/>
        <rFont val="Times New Roman"/>
        <charset val="134"/>
      </rPr>
      <t>623</t>
    </r>
    <r>
      <rPr>
        <sz val="10"/>
        <color theme="1"/>
        <rFont val="宋体"/>
        <charset val="134"/>
      </rPr>
      <t>人脱贫户增收（含监测对象）增收，年户均预计增收</t>
    </r>
    <r>
      <rPr>
        <sz val="10"/>
        <color theme="1"/>
        <rFont val="Times New Roman"/>
        <charset val="134"/>
      </rPr>
      <t>600</t>
    </r>
    <r>
      <rPr>
        <sz val="10"/>
        <color theme="1"/>
        <rFont val="宋体"/>
        <charset val="134"/>
      </rPr>
      <t>元。</t>
    </r>
  </si>
  <si>
    <r>
      <rPr>
        <sz val="10"/>
        <color theme="1"/>
        <rFont val="Times New Roman"/>
        <charset val="134"/>
      </rPr>
      <t>1</t>
    </r>
    <r>
      <rPr>
        <sz val="10"/>
        <color theme="1"/>
        <rFont val="宋体"/>
        <charset val="134"/>
      </rPr>
      <t>、种植中药材高含量高标准淫羊藿</t>
    </r>
    <r>
      <rPr>
        <sz val="10"/>
        <color theme="1"/>
        <rFont val="Times New Roman"/>
        <charset val="134"/>
      </rPr>
      <t>30</t>
    </r>
    <r>
      <rPr>
        <sz val="10"/>
        <color theme="1"/>
        <rFont val="宋体"/>
        <charset val="134"/>
      </rPr>
      <t>亩。；</t>
    </r>
    <r>
      <rPr>
        <sz val="10"/>
        <color theme="1"/>
        <rFont val="Times New Roman"/>
        <charset val="134"/>
      </rPr>
      <t>2</t>
    </r>
    <r>
      <rPr>
        <sz val="10"/>
        <color theme="1"/>
        <rFont val="宋体"/>
        <charset val="134"/>
      </rPr>
      <t>、通过不低于</t>
    </r>
    <r>
      <rPr>
        <sz val="10"/>
        <color theme="1"/>
        <rFont val="Times New Roman"/>
        <charset val="134"/>
      </rPr>
      <t>70%</t>
    </r>
    <r>
      <rPr>
        <sz val="10"/>
        <color theme="1"/>
        <rFont val="宋体"/>
        <charset val="134"/>
      </rPr>
      <t>的投资收益带动</t>
    </r>
    <r>
      <rPr>
        <sz val="10"/>
        <color theme="1"/>
        <rFont val="Times New Roman"/>
        <charset val="134"/>
      </rPr>
      <t>150</t>
    </r>
    <r>
      <rPr>
        <sz val="10"/>
        <color theme="1"/>
        <rFont val="宋体"/>
        <charset val="134"/>
      </rPr>
      <t>户已脱贫户增收，预计年户均增收</t>
    </r>
    <r>
      <rPr>
        <sz val="10"/>
        <color theme="1"/>
        <rFont val="Times New Roman"/>
        <charset val="134"/>
      </rPr>
      <t>600</t>
    </r>
    <r>
      <rPr>
        <sz val="10"/>
        <color theme="1"/>
        <rFont val="宋体"/>
        <charset val="134"/>
      </rPr>
      <t>元</t>
    </r>
  </si>
  <si>
    <r>
      <rPr>
        <sz val="10"/>
        <color theme="1"/>
        <rFont val="宋体"/>
        <charset val="134"/>
      </rPr>
      <t>户均增收</t>
    </r>
    <r>
      <rPr>
        <sz val="10"/>
        <color theme="1"/>
        <rFont val="Times New Roman"/>
        <charset val="134"/>
      </rPr>
      <t>600</t>
    </r>
    <r>
      <rPr>
        <sz val="10"/>
        <color theme="1"/>
        <rFont val="宋体"/>
        <charset val="134"/>
      </rPr>
      <t>元</t>
    </r>
  </si>
  <si>
    <r>
      <rPr>
        <sz val="10"/>
        <color theme="1"/>
        <rFont val="宋体"/>
        <charset val="134"/>
      </rPr>
      <t>受益脱贫户（含监测对象）户数</t>
    </r>
    <r>
      <rPr>
        <sz val="10"/>
        <color theme="1"/>
        <rFont val="Times New Roman"/>
        <charset val="134"/>
      </rPr>
      <t>≥150</t>
    </r>
    <r>
      <rPr>
        <sz val="10"/>
        <color theme="1"/>
        <rFont val="宋体"/>
        <charset val="134"/>
      </rPr>
      <t>户</t>
    </r>
  </si>
  <si>
    <t>双溪镇滥坝村经济合作社</t>
  </si>
  <si>
    <t>陈智侠</t>
  </si>
  <si>
    <r>
      <rPr>
        <sz val="10"/>
        <color theme="1"/>
        <rFont val="宋体"/>
        <charset val="134"/>
      </rPr>
      <t>通过不低于</t>
    </r>
    <r>
      <rPr>
        <sz val="10"/>
        <color theme="1"/>
        <rFont val="Times New Roman"/>
        <charset val="134"/>
      </rPr>
      <t>70%</t>
    </r>
    <r>
      <rPr>
        <sz val="10"/>
        <color theme="1"/>
        <rFont val="宋体"/>
        <charset val="134"/>
      </rPr>
      <t>的投资收益带动</t>
    </r>
    <r>
      <rPr>
        <sz val="10"/>
        <color theme="1"/>
        <rFont val="Times New Roman"/>
        <charset val="134"/>
      </rPr>
      <t>150</t>
    </r>
    <r>
      <rPr>
        <sz val="10"/>
        <color theme="1"/>
        <rFont val="宋体"/>
        <charset val="134"/>
      </rPr>
      <t>户已脱贫户增收，预计年户均增收</t>
    </r>
    <r>
      <rPr>
        <sz val="10"/>
        <color theme="1"/>
        <rFont val="Times New Roman"/>
        <charset val="134"/>
      </rPr>
      <t>300</t>
    </r>
    <r>
      <rPr>
        <sz val="10"/>
        <color theme="1"/>
        <rFont val="宋体"/>
        <charset val="134"/>
      </rPr>
      <t>元</t>
    </r>
  </si>
  <si>
    <r>
      <rPr>
        <sz val="10"/>
        <color theme="1"/>
        <rFont val="Times New Roman"/>
        <charset val="134"/>
      </rPr>
      <t>2026</t>
    </r>
    <r>
      <rPr>
        <sz val="10"/>
        <color theme="1"/>
        <rFont val="宋体"/>
        <charset val="134"/>
      </rPr>
      <t>年双溪镇西宫河村林下淫羊藿种植项目</t>
    </r>
  </si>
  <si>
    <r>
      <rPr>
        <sz val="10"/>
        <color theme="1"/>
        <rFont val="宋体"/>
        <charset val="134"/>
      </rPr>
      <t>在西宫河村二组种植林下淫羊藿</t>
    </r>
    <r>
      <rPr>
        <sz val="10"/>
        <color theme="1"/>
        <rFont val="Times New Roman"/>
        <charset val="134"/>
      </rPr>
      <t>100</t>
    </r>
    <r>
      <rPr>
        <sz val="10"/>
        <color theme="1"/>
        <rFont val="宋体"/>
        <charset val="134"/>
      </rPr>
      <t>亩</t>
    </r>
  </si>
  <si>
    <t>双溪镇西宫河村</t>
  </si>
  <si>
    <r>
      <rPr>
        <sz val="10"/>
        <color theme="1"/>
        <rFont val="宋体"/>
        <charset val="134"/>
      </rPr>
      <t>项目属于经营性资产，资产所有权归村集体，通过自主经营的方式，村集体每年有不低于</t>
    </r>
    <r>
      <rPr>
        <sz val="10"/>
        <color theme="1"/>
        <rFont val="Times New Roman"/>
        <charset val="134"/>
      </rPr>
      <t>6%</t>
    </r>
    <r>
      <rPr>
        <sz val="10"/>
        <color theme="1"/>
        <rFont val="宋体"/>
        <charset val="134"/>
      </rPr>
      <t>的投资收益，制订收益分配方案，实行差异化分配，向脱贫户、监测对象倾斜，通过劳务务工、收益分红等方式带动</t>
    </r>
    <r>
      <rPr>
        <sz val="10"/>
        <color theme="1"/>
        <rFont val="Times New Roman"/>
        <charset val="134"/>
      </rPr>
      <t>268</t>
    </r>
    <r>
      <rPr>
        <sz val="10"/>
        <color theme="1"/>
        <rFont val="宋体"/>
        <charset val="134"/>
      </rPr>
      <t>户</t>
    </r>
    <r>
      <rPr>
        <sz val="10"/>
        <color theme="1"/>
        <rFont val="Times New Roman"/>
        <charset val="134"/>
      </rPr>
      <t>800</t>
    </r>
    <r>
      <rPr>
        <sz val="10"/>
        <color theme="1"/>
        <rFont val="宋体"/>
        <charset val="134"/>
      </rPr>
      <t>人，其中脱贫户</t>
    </r>
    <r>
      <rPr>
        <sz val="10"/>
        <color theme="1"/>
        <rFont val="Times New Roman"/>
        <charset val="134"/>
      </rPr>
      <t>185</t>
    </r>
    <r>
      <rPr>
        <sz val="10"/>
        <color theme="1"/>
        <rFont val="宋体"/>
        <charset val="134"/>
      </rPr>
      <t>户</t>
    </r>
    <r>
      <rPr>
        <sz val="10"/>
        <color theme="1"/>
        <rFont val="Times New Roman"/>
        <charset val="134"/>
      </rPr>
      <t>575</t>
    </r>
    <r>
      <rPr>
        <sz val="10"/>
        <color theme="1"/>
        <rFont val="宋体"/>
        <charset val="134"/>
      </rPr>
      <t>人（含监测对象）增收，年户均预计增收</t>
    </r>
    <r>
      <rPr>
        <sz val="10"/>
        <color theme="1"/>
        <rFont val="Times New Roman"/>
        <charset val="134"/>
      </rPr>
      <t>800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</si>
  <si>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：林下种植淫羊藿</t>
    </r>
    <r>
      <rPr>
        <sz val="10"/>
        <color theme="1"/>
        <rFont val="Times New Roman"/>
        <charset val="134"/>
      </rPr>
      <t>80</t>
    </r>
    <r>
      <rPr>
        <sz val="10"/>
        <color theme="1"/>
        <rFont val="宋体"/>
        <charset val="134"/>
      </rPr>
      <t>亩，目标</t>
    </r>
    <r>
      <rPr>
        <sz val="10"/>
        <color theme="1"/>
        <rFont val="Times New Roman"/>
        <charset val="134"/>
      </rPr>
      <t>2</t>
    </r>
    <r>
      <rPr>
        <sz val="10"/>
        <color theme="1"/>
        <rFont val="宋体"/>
        <charset val="134"/>
      </rPr>
      <t>：通过劳务用工、收益分红等方式带动</t>
    </r>
    <r>
      <rPr>
        <sz val="10"/>
        <color theme="1"/>
        <rFont val="Times New Roman"/>
        <charset val="134"/>
      </rPr>
      <t>268</t>
    </r>
    <r>
      <rPr>
        <sz val="10"/>
        <color theme="1"/>
        <rFont val="宋体"/>
        <charset val="134"/>
      </rPr>
      <t>户</t>
    </r>
    <r>
      <rPr>
        <sz val="10"/>
        <color theme="1"/>
        <rFont val="Times New Roman"/>
        <charset val="134"/>
      </rPr>
      <t>800</t>
    </r>
    <r>
      <rPr>
        <sz val="10"/>
        <color theme="1"/>
        <rFont val="宋体"/>
        <charset val="134"/>
      </rPr>
      <t>人，其中脱贫户</t>
    </r>
    <r>
      <rPr>
        <sz val="10"/>
        <color theme="1"/>
        <rFont val="Times New Roman"/>
        <charset val="134"/>
      </rPr>
      <t>185</t>
    </r>
    <r>
      <rPr>
        <sz val="10"/>
        <color theme="1"/>
        <rFont val="宋体"/>
        <charset val="134"/>
      </rPr>
      <t>户</t>
    </r>
    <r>
      <rPr>
        <sz val="10"/>
        <color theme="1"/>
        <rFont val="Times New Roman"/>
        <charset val="134"/>
      </rPr>
      <t>575</t>
    </r>
    <r>
      <rPr>
        <sz val="10"/>
        <color theme="1"/>
        <rFont val="宋体"/>
        <charset val="134"/>
      </rPr>
      <t>人（含监测对象）增收，年户均预计增收</t>
    </r>
    <r>
      <rPr>
        <sz val="10"/>
        <color theme="1"/>
        <rFont val="Times New Roman"/>
        <charset val="134"/>
      </rPr>
      <t>800</t>
    </r>
    <r>
      <rPr>
        <sz val="10"/>
        <color theme="1"/>
        <rFont val="宋体"/>
        <charset val="134"/>
      </rPr>
      <t>元。</t>
    </r>
  </si>
  <si>
    <r>
      <rPr>
        <sz val="10"/>
        <color theme="1"/>
        <rFont val="宋体"/>
        <charset val="134"/>
      </rPr>
      <t>种植淫羊藿面积</t>
    </r>
    <r>
      <rPr>
        <sz val="10"/>
        <color theme="1"/>
        <rFont val="Times New Roman"/>
        <charset val="134"/>
      </rPr>
      <t>≥100</t>
    </r>
    <r>
      <rPr>
        <sz val="10"/>
        <color theme="1"/>
        <rFont val="宋体"/>
        <charset val="134"/>
      </rPr>
      <t>亩</t>
    </r>
  </si>
  <si>
    <r>
      <rPr>
        <sz val="10"/>
        <color theme="1"/>
        <rFont val="宋体"/>
        <charset val="134"/>
      </rPr>
      <t>受益脱贫户户数</t>
    </r>
    <r>
      <rPr>
        <sz val="10"/>
        <color theme="1"/>
        <rFont val="Times New Roman"/>
        <charset val="134"/>
      </rPr>
      <t>≥185</t>
    </r>
    <r>
      <rPr>
        <sz val="10"/>
        <color theme="1"/>
        <rFont val="宋体"/>
        <charset val="134"/>
      </rPr>
      <t>户</t>
    </r>
  </si>
  <si>
    <t>双溪镇西宫河村经济合作社</t>
  </si>
  <si>
    <t>杨正勇</t>
  </si>
  <si>
    <r>
      <rPr>
        <sz val="10"/>
        <color theme="1"/>
        <rFont val="Times New Roman"/>
        <charset val="134"/>
      </rPr>
      <t>2026</t>
    </r>
    <r>
      <rPr>
        <sz val="10"/>
        <color theme="1"/>
        <rFont val="宋体"/>
        <charset val="134"/>
      </rPr>
      <t>年双溪镇石堰坪村淫羊藿种植项目</t>
    </r>
  </si>
  <si>
    <r>
      <rPr>
        <sz val="10"/>
        <color theme="1"/>
        <rFont val="宋体"/>
        <charset val="134"/>
      </rPr>
      <t>种植淫羊藿</t>
    </r>
    <r>
      <rPr>
        <sz val="10"/>
        <color theme="1"/>
        <rFont val="Times New Roman"/>
        <charset val="134"/>
      </rPr>
      <t>100</t>
    </r>
    <r>
      <rPr>
        <sz val="10"/>
        <color theme="1"/>
        <rFont val="宋体"/>
        <charset val="134"/>
      </rPr>
      <t>亩。</t>
    </r>
  </si>
  <si>
    <t>双溪镇石堰坪村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</si>
  <si>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的投资收益，制订收益分配方案，实行差异化分配，向脱贫户、监测对象倾斜，通过劳务务工、收益分红等方式带动</t>
    </r>
    <r>
      <rPr>
        <sz val="10"/>
        <color theme="1"/>
        <rFont val="Times New Roman"/>
        <charset val="134"/>
      </rPr>
      <t>196</t>
    </r>
    <r>
      <rPr>
        <sz val="10"/>
        <color theme="1"/>
        <rFont val="宋体"/>
        <charset val="134"/>
      </rPr>
      <t>户</t>
    </r>
    <r>
      <rPr>
        <sz val="10"/>
        <color theme="1"/>
        <rFont val="Times New Roman"/>
        <charset val="134"/>
      </rPr>
      <t>625</t>
    </r>
    <r>
      <rPr>
        <sz val="10"/>
        <color theme="1"/>
        <rFont val="宋体"/>
        <charset val="134"/>
      </rPr>
      <t>人脱贫户增收（含监测对象）增收，年户均预计增收</t>
    </r>
    <r>
      <rPr>
        <sz val="10"/>
        <color theme="1"/>
        <rFont val="Times New Roman"/>
        <charset val="134"/>
      </rPr>
      <t>800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</si>
  <si>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：种植淫羊藿</t>
    </r>
    <r>
      <rPr>
        <sz val="10"/>
        <color theme="1"/>
        <rFont val="Times New Roman"/>
        <charset val="134"/>
      </rPr>
      <t>80</t>
    </r>
    <r>
      <rPr>
        <sz val="10"/>
        <color theme="1"/>
        <rFont val="宋体"/>
        <charset val="134"/>
      </rPr>
      <t>亩。目标</t>
    </r>
    <r>
      <rPr>
        <sz val="10"/>
        <color theme="1"/>
        <rFont val="Times New Roman"/>
        <charset val="134"/>
      </rPr>
      <t>2</t>
    </r>
    <r>
      <rPr>
        <sz val="10"/>
        <color theme="1"/>
        <rFont val="宋体"/>
        <charset val="134"/>
      </rPr>
      <t>：通过劳务用工、收益分红等方式带动</t>
    </r>
    <r>
      <rPr>
        <sz val="10"/>
        <color theme="1"/>
        <rFont val="Times New Roman"/>
        <charset val="134"/>
      </rPr>
      <t>196</t>
    </r>
    <r>
      <rPr>
        <sz val="10"/>
        <color theme="1"/>
        <rFont val="宋体"/>
        <charset val="134"/>
      </rPr>
      <t>户</t>
    </r>
    <r>
      <rPr>
        <sz val="10"/>
        <color theme="1"/>
        <rFont val="Times New Roman"/>
        <charset val="134"/>
      </rPr>
      <t>625</t>
    </r>
    <r>
      <rPr>
        <sz val="10"/>
        <color theme="1"/>
        <rFont val="宋体"/>
        <charset val="134"/>
      </rPr>
      <t>人群众增收（含监测对象）增收，年户均预计增收</t>
    </r>
    <r>
      <rPr>
        <sz val="10"/>
        <color theme="1"/>
        <rFont val="Times New Roman"/>
        <charset val="134"/>
      </rPr>
      <t>800</t>
    </r>
    <r>
      <rPr>
        <sz val="10"/>
        <color theme="1"/>
        <rFont val="宋体"/>
        <charset val="134"/>
      </rPr>
      <t>元。</t>
    </r>
  </si>
  <si>
    <r>
      <rPr>
        <sz val="10"/>
        <color theme="1"/>
        <rFont val="宋体"/>
        <charset val="134"/>
      </rPr>
      <t>淫羊藿种植面积</t>
    </r>
    <r>
      <rPr>
        <sz val="10"/>
        <color theme="1"/>
        <rFont val="Times New Roman"/>
        <charset val="134"/>
      </rPr>
      <t>≥100</t>
    </r>
    <r>
      <rPr>
        <sz val="10"/>
        <color theme="1"/>
        <rFont val="宋体"/>
        <charset val="134"/>
      </rPr>
      <t>亩；</t>
    </r>
  </si>
  <si>
    <r>
      <rPr>
        <sz val="10"/>
        <color theme="1"/>
        <rFont val="宋体"/>
        <charset val="134"/>
      </rPr>
      <t>受益脱贫户户数</t>
    </r>
    <r>
      <rPr>
        <sz val="10"/>
        <color theme="1"/>
        <rFont val="Times New Roman"/>
        <charset val="134"/>
      </rPr>
      <t>≥196</t>
    </r>
    <r>
      <rPr>
        <sz val="10"/>
        <color theme="1"/>
        <rFont val="宋体"/>
        <charset val="134"/>
      </rPr>
      <t>户</t>
    </r>
  </si>
  <si>
    <r>
      <rPr>
        <sz val="10"/>
        <color theme="1"/>
        <rFont val="宋体"/>
        <charset val="134"/>
      </rPr>
      <t>双溪镇</t>
    </r>
    <r>
      <rPr>
        <sz val="10"/>
        <color theme="1"/>
        <rFont val="Times New Roman"/>
        <charset val="134"/>
      </rPr>
      <t xml:space="preserve">
</t>
    </r>
    <r>
      <rPr>
        <sz val="10"/>
        <color theme="1"/>
        <rFont val="宋体"/>
        <charset val="134"/>
      </rPr>
      <t>石堰坪村经济合作社</t>
    </r>
  </si>
  <si>
    <t>罗启云</t>
  </si>
  <si>
    <r>
      <rPr>
        <sz val="10"/>
        <color theme="1"/>
        <rFont val="Times New Roman"/>
        <charset val="134"/>
      </rPr>
      <t>2026</t>
    </r>
    <r>
      <rPr>
        <sz val="10"/>
        <color theme="1"/>
        <rFont val="宋体"/>
        <charset val="134"/>
      </rPr>
      <t>年双溪镇双溪村中药材种植园</t>
    </r>
  </si>
  <si>
    <r>
      <rPr>
        <sz val="10"/>
        <color theme="1"/>
        <rFont val="宋体"/>
        <charset val="134"/>
      </rPr>
      <t>种植大通草</t>
    </r>
    <r>
      <rPr>
        <sz val="10"/>
        <color theme="1"/>
        <rFont val="Times New Roman"/>
        <charset val="134"/>
      </rPr>
      <t>100</t>
    </r>
    <r>
      <rPr>
        <sz val="10"/>
        <color theme="1"/>
        <rFont val="宋体"/>
        <charset val="134"/>
      </rPr>
      <t>亩，购买种苗</t>
    </r>
    <r>
      <rPr>
        <sz val="10"/>
        <color theme="1"/>
        <rFont val="Times New Roman"/>
        <charset val="134"/>
      </rPr>
      <t>10</t>
    </r>
    <r>
      <rPr>
        <sz val="10"/>
        <color theme="1"/>
        <rFont val="宋体"/>
        <charset val="134"/>
      </rPr>
      <t>万株，土壤翻耕清理杂草、施肥。</t>
    </r>
  </si>
  <si>
    <t>双溪镇双溪村</t>
  </si>
  <si>
    <r>
      <rPr>
        <sz val="10"/>
        <color theme="1"/>
        <rFont val="宋体"/>
        <charset val="134"/>
      </rPr>
      <t>该项目属于经营性资产，资产所有权归村集体，劳务务工和效益分红，依托村经济合作社村集体每年有不低于</t>
    </r>
    <r>
      <rPr>
        <sz val="10"/>
        <color theme="1"/>
        <rFont val="Times New Roman"/>
        <charset val="134"/>
      </rPr>
      <t>6%</t>
    </r>
    <r>
      <rPr>
        <sz val="10"/>
        <color theme="1"/>
        <rFont val="宋体"/>
        <charset val="134"/>
      </rPr>
      <t>的投资收益，制订收益分配方案，实行差异化分配，向脱贫户、监测户倾斜，通过分红、劳务用工等方式，带动</t>
    </r>
    <r>
      <rPr>
        <sz val="10"/>
        <color theme="1"/>
        <rFont val="Times New Roman"/>
        <charset val="134"/>
      </rPr>
      <t>112</t>
    </r>
    <r>
      <rPr>
        <sz val="10"/>
        <color theme="1"/>
        <rFont val="宋体"/>
        <charset val="134"/>
      </rPr>
      <t>户</t>
    </r>
    <r>
      <rPr>
        <sz val="10"/>
        <color theme="1"/>
        <rFont val="Times New Roman"/>
        <charset val="134"/>
      </rPr>
      <t>241</t>
    </r>
    <r>
      <rPr>
        <sz val="10"/>
        <color theme="1"/>
        <rFont val="宋体"/>
        <charset val="134"/>
      </rPr>
      <t>名脱贫户（含监测对象）增收，预计年户均增收</t>
    </r>
    <r>
      <rPr>
        <sz val="10"/>
        <color theme="1"/>
        <rFont val="Times New Roman"/>
        <charset val="134"/>
      </rPr>
      <t>1000</t>
    </r>
    <r>
      <rPr>
        <sz val="10"/>
        <color theme="1"/>
        <rFont val="宋体"/>
        <charset val="134"/>
      </rPr>
      <t>元以上。</t>
    </r>
  </si>
  <si>
    <t>劳务务工、收益分红</t>
  </si>
  <si>
    <r>
      <rPr>
        <sz val="10"/>
        <color theme="1"/>
        <rFont val="Times New Roman"/>
        <charset val="134"/>
      </rPr>
      <t>1</t>
    </r>
    <r>
      <rPr>
        <sz val="10"/>
        <color theme="1"/>
        <rFont val="宋体"/>
        <charset val="134"/>
      </rPr>
      <t>、发展种植大通草</t>
    </r>
    <r>
      <rPr>
        <sz val="10"/>
        <color theme="1"/>
        <rFont val="Times New Roman"/>
        <charset val="134"/>
      </rPr>
      <t>200</t>
    </r>
    <r>
      <rPr>
        <sz val="10"/>
        <color theme="1"/>
        <rFont val="宋体"/>
        <charset val="134"/>
      </rPr>
      <t>亩，通过不低于</t>
    </r>
    <r>
      <rPr>
        <sz val="10"/>
        <color theme="1"/>
        <rFont val="Times New Roman"/>
        <charset val="134"/>
      </rPr>
      <t>60%</t>
    </r>
    <r>
      <rPr>
        <sz val="10"/>
        <color theme="1"/>
        <rFont val="宋体"/>
        <charset val="134"/>
      </rPr>
      <t>的投资收益带动</t>
    </r>
    <r>
      <rPr>
        <sz val="10"/>
        <color theme="1"/>
        <rFont val="Times New Roman"/>
        <charset val="134"/>
      </rPr>
      <t>112</t>
    </r>
    <r>
      <rPr>
        <sz val="10"/>
        <color theme="1"/>
        <rFont val="宋体"/>
        <charset val="134"/>
      </rPr>
      <t>户已脱贫户增收，预计年户均增收</t>
    </r>
    <r>
      <rPr>
        <sz val="10"/>
        <color theme="1"/>
        <rFont val="Times New Roman"/>
        <charset val="134"/>
      </rPr>
      <t>1000</t>
    </r>
    <r>
      <rPr>
        <sz val="10"/>
        <color theme="1"/>
        <rFont val="宋体"/>
        <charset val="134"/>
      </rPr>
      <t>元</t>
    </r>
  </si>
  <si>
    <r>
      <rPr>
        <sz val="10"/>
        <color theme="1"/>
        <rFont val="宋体"/>
        <charset val="134"/>
      </rPr>
      <t>种植中药材面积</t>
    </r>
    <r>
      <rPr>
        <sz val="10"/>
        <color theme="1"/>
        <rFont val="Times New Roman"/>
        <charset val="134"/>
      </rPr>
      <t>≥200</t>
    </r>
    <r>
      <rPr>
        <sz val="10"/>
        <color theme="1"/>
        <rFont val="宋体"/>
        <charset val="134"/>
      </rPr>
      <t>亩</t>
    </r>
  </si>
  <si>
    <r>
      <rPr>
        <sz val="10"/>
        <color theme="1"/>
        <rFont val="宋体"/>
        <charset val="134"/>
      </rPr>
      <t>户均增收</t>
    </r>
    <r>
      <rPr>
        <sz val="10"/>
        <color theme="1"/>
        <rFont val="Times New Roman"/>
        <charset val="134"/>
      </rPr>
      <t>1000</t>
    </r>
    <r>
      <rPr>
        <sz val="10"/>
        <color theme="1"/>
        <rFont val="宋体"/>
        <charset val="134"/>
      </rPr>
      <t>元</t>
    </r>
  </si>
  <si>
    <r>
      <rPr>
        <sz val="10"/>
        <color theme="1"/>
        <rFont val="宋体"/>
        <charset val="134"/>
      </rPr>
      <t>受益脱贫户（含监测对象）户数</t>
    </r>
    <r>
      <rPr>
        <sz val="10"/>
        <color theme="1"/>
        <rFont val="Times New Roman"/>
        <charset val="134"/>
      </rPr>
      <t>≥112</t>
    </r>
    <r>
      <rPr>
        <sz val="10"/>
        <color theme="1"/>
        <rFont val="宋体"/>
        <charset val="134"/>
      </rPr>
      <t>户</t>
    </r>
  </si>
  <si>
    <t>徐莉</t>
  </si>
  <si>
    <r>
      <rPr>
        <sz val="10"/>
        <color theme="1"/>
        <rFont val="宋体"/>
        <charset val="134"/>
      </rPr>
      <t>不低于</t>
    </r>
    <r>
      <rPr>
        <sz val="10"/>
        <color theme="1"/>
        <rFont val="Times New Roman"/>
        <charset val="134"/>
      </rPr>
      <t>70%</t>
    </r>
    <r>
      <rPr>
        <sz val="10"/>
        <color theme="1"/>
        <rFont val="宋体"/>
        <charset val="134"/>
      </rPr>
      <t>的收入用于脱贫户、监测对象分红。村集体提取不高于是</t>
    </r>
    <r>
      <rPr>
        <sz val="10"/>
        <color theme="1"/>
        <rFont val="Times New Roman"/>
        <charset val="134"/>
      </rPr>
      <t>30%</t>
    </r>
    <r>
      <rPr>
        <sz val="10"/>
        <color theme="1"/>
        <rFont val="宋体"/>
        <charset val="134"/>
      </rPr>
      <t>的收入用于公积金公益金。</t>
    </r>
  </si>
  <si>
    <r>
      <rPr>
        <sz val="10"/>
        <color theme="1"/>
        <rFont val="Times New Roman"/>
        <charset val="134"/>
      </rPr>
      <t>2026</t>
    </r>
    <r>
      <rPr>
        <sz val="10"/>
        <color theme="1"/>
        <rFont val="宋体"/>
        <charset val="134"/>
      </rPr>
      <t>年双溪镇水磨村林下经济作物种植项目</t>
    </r>
  </si>
  <si>
    <r>
      <rPr>
        <sz val="10"/>
        <color theme="1"/>
        <rFont val="宋体"/>
        <charset val="134"/>
      </rPr>
      <t>林下魔芋种植</t>
    </r>
    <r>
      <rPr>
        <sz val="10"/>
        <color theme="1"/>
        <rFont val="Times New Roman"/>
        <charset val="134"/>
      </rPr>
      <t>50</t>
    </r>
    <r>
      <rPr>
        <sz val="10"/>
        <color theme="1"/>
        <rFont val="宋体"/>
        <charset val="134"/>
      </rPr>
      <t>亩。</t>
    </r>
  </si>
  <si>
    <r>
      <rPr>
        <sz val="10"/>
        <color theme="1"/>
        <rFont val="宋体"/>
        <charset val="134"/>
      </rPr>
      <t>双溪镇</t>
    </r>
    <r>
      <rPr>
        <sz val="10"/>
        <color theme="1"/>
        <rFont val="Times New Roman"/>
        <charset val="134"/>
      </rPr>
      <t xml:space="preserve">
</t>
    </r>
    <r>
      <rPr>
        <sz val="10"/>
        <color theme="1"/>
        <rFont val="宋体"/>
        <charset val="134"/>
      </rPr>
      <t>水磨村</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</si>
  <si>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的投资收益，制订收益分配方案，实行差异化分配，向脱贫户、监测对象倾斜，通过劳务务工、收益分红等方式带</t>
    </r>
    <r>
      <rPr>
        <sz val="10"/>
        <color theme="1"/>
        <rFont val="Times New Roman"/>
        <charset val="134"/>
      </rPr>
      <t>150</t>
    </r>
    <r>
      <rPr>
        <sz val="10"/>
        <color theme="1"/>
        <rFont val="宋体"/>
        <charset val="134"/>
      </rPr>
      <t>户</t>
    </r>
    <r>
      <rPr>
        <sz val="10"/>
        <color theme="1"/>
        <rFont val="Times New Roman"/>
        <charset val="134"/>
      </rPr>
      <t>350</t>
    </r>
    <r>
      <rPr>
        <sz val="10"/>
        <color theme="1"/>
        <rFont val="宋体"/>
        <charset val="134"/>
      </rPr>
      <t>人脱贫户增收（含监测对象）增收，年户均预计增收</t>
    </r>
    <r>
      <rPr>
        <sz val="10"/>
        <color theme="1"/>
        <rFont val="Times New Roman"/>
        <charset val="134"/>
      </rPr>
      <t>800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</si>
  <si>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：种植</t>
    </r>
    <r>
      <rPr>
        <sz val="10"/>
        <color theme="1"/>
        <rFont val="Times New Roman"/>
        <charset val="134"/>
      </rPr>
      <t xml:space="preserve">
</t>
    </r>
    <r>
      <rPr>
        <sz val="10"/>
        <color theme="1"/>
        <rFont val="宋体"/>
        <charset val="134"/>
      </rPr>
      <t>魔芋</t>
    </r>
    <r>
      <rPr>
        <sz val="10"/>
        <color theme="1"/>
        <rFont val="Times New Roman"/>
        <charset val="134"/>
      </rPr>
      <t>50</t>
    </r>
    <r>
      <rPr>
        <sz val="10"/>
        <color theme="1"/>
        <rFont val="宋体"/>
        <charset val="134"/>
      </rPr>
      <t>亩，目标</t>
    </r>
    <r>
      <rPr>
        <sz val="10"/>
        <color theme="1"/>
        <rFont val="Times New Roman"/>
        <charset val="134"/>
      </rPr>
      <t>2</t>
    </r>
    <r>
      <rPr>
        <sz val="10"/>
        <color theme="1"/>
        <rFont val="宋体"/>
        <charset val="134"/>
      </rPr>
      <t>：通过劳务用工、收益分红等方式带动</t>
    </r>
    <r>
      <rPr>
        <sz val="10"/>
        <color theme="1"/>
        <rFont val="Times New Roman"/>
        <charset val="134"/>
      </rPr>
      <t>150</t>
    </r>
    <r>
      <rPr>
        <sz val="10"/>
        <color theme="1"/>
        <rFont val="宋体"/>
        <charset val="134"/>
      </rPr>
      <t>户</t>
    </r>
    <r>
      <rPr>
        <sz val="10"/>
        <color theme="1"/>
        <rFont val="Times New Roman"/>
        <charset val="134"/>
      </rPr>
      <t>350</t>
    </r>
    <r>
      <rPr>
        <sz val="10"/>
        <color theme="1"/>
        <rFont val="宋体"/>
        <charset val="134"/>
      </rPr>
      <t>人群众增收（含监测对象）增收，年户均预计增收</t>
    </r>
    <r>
      <rPr>
        <sz val="10"/>
        <color theme="1"/>
        <rFont val="Times New Roman"/>
        <charset val="134"/>
      </rPr>
      <t>800</t>
    </r>
    <r>
      <rPr>
        <sz val="10"/>
        <color theme="1"/>
        <rFont val="宋体"/>
        <charset val="134"/>
      </rPr>
      <t>元。</t>
    </r>
  </si>
  <si>
    <r>
      <rPr>
        <sz val="10"/>
        <color theme="1"/>
        <rFont val="宋体"/>
        <charset val="134"/>
      </rPr>
      <t>林下魔芋种植</t>
    </r>
    <r>
      <rPr>
        <sz val="10"/>
        <color theme="1"/>
        <rFont val="Times New Roman"/>
        <charset val="134"/>
      </rPr>
      <t xml:space="preserve">
</t>
    </r>
    <r>
      <rPr>
        <sz val="10"/>
        <color theme="1"/>
        <rFont val="宋体"/>
        <charset val="134"/>
      </rPr>
      <t>面积</t>
    </r>
    <r>
      <rPr>
        <sz val="10"/>
        <color theme="1"/>
        <rFont val="Times New Roman"/>
        <charset val="134"/>
      </rPr>
      <t>≥50</t>
    </r>
    <r>
      <rPr>
        <sz val="10"/>
        <color theme="1"/>
        <rFont val="宋体"/>
        <charset val="134"/>
      </rPr>
      <t>亩；</t>
    </r>
  </si>
  <si>
    <r>
      <rPr>
        <sz val="10"/>
        <color theme="1"/>
        <rFont val="宋体"/>
        <charset val="134"/>
      </rPr>
      <t>种植成活</t>
    </r>
    <r>
      <rPr>
        <sz val="10"/>
        <color theme="1"/>
        <rFont val="Times New Roman"/>
        <charset val="134"/>
      </rPr>
      <t xml:space="preserve">
</t>
    </r>
    <r>
      <rPr>
        <sz val="10"/>
        <color theme="1"/>
        <rFont val="宋体"/>
        <charset val="134"/>
      </rPr>
      <t>率</t>
    </r>
    <r>
      <rPr>
        <sz val="10"/>
        <color theme="1"/>
        <rFont val="Times New Roman"/>
        <charset val="134"/>
      </rPr>
      <t>≥85%</t>
    </r>
  </si>
  <si>
    <r>
      <rPr>
        <sz val="10"/>
        <color theme="1"/>
        <rFont val="宋体"/>
        <charset val="134"/>
      </rPr>
      <t>项目建设</t>
    </r>
    <r>
      <rPr>
        <sz val="10"/>
        <color theme="1"/>
        <rFont val="Times New Roman"/>
        <charset val="134"/>
      </rPr>
      <t xml:space="preserve">
</t>
    </r>
    <r>
      <rPr>
        <sz val="10"/>
        <color theme="1"/>
        <rFont val="宋体"/>
        <charset val="134"/>
      </rPr>
      <t>时间</t>
    </r>
    <r>
      <rPr>
        <sz val="10"/>
        <color theme="1"/>
        <rFont val="Times New Roman"/>
        <charset val="134"/>
      </rPr>
      <t xml:space="preserve">≤12
</t>
    </r>
    <r>
      <rPr>
        <sz val="10"/>
        <color theme="1"/>
        <rFont val="宋体"/>
        <charset val="134"/>
      </rPr>
      <t>个月</t>
    </r>
  </si>
  <si>
    <r>
      <rPr>
        <sz val="10"/>
        <color theme="1"/>
        <rFont val="宋体"/>
        <charset val="134"/>
      </rPr>
      <t>项目总投</t>
    </r>
    <r>
      <rPr>
        <sz val="10"/>
        <color theme="1"/>
        <rFont val="Times New Roman"/>
        <charset val="134"/>
      </rPr>
      <t xml:space="preserve">
</t>
    </r>
    <r>
      <rPr>
        <sz val="10"/>
        <color theme="1"/>
        <rFont val="宋体"/>
        <charset val="134"/>
      </rPr>
      <t>入</t>
    </r>
    <r>
      <rPr>
        <sz val="10"/>
        <color theme="1"/>
        <rFont val="Times New Roman"/>
        <charset val="134"/>
      </rPr>
      <t>13.8</t>
    </r>
    <r>
      <rPr>
        <sz val="10"/>
        <color theme="1"/>
        <rFont val="宋体"/>
        <charset val="134"/>
      </rPr>
      <t>万元</t>
    </r>
  </si>
  <si>
    <r>
      <rPr>
        <sz val="10"/>
        <color theme="1"/>
        <rFont val="宋体"/>
        <charset val="134"/>
      </rPr>
      <t>年户均预</t>
    </r>
    <r>
      <rPr>
        <sz val="10"/>
        <color theme="1"/>
        <rFont val="Times New Roman"/>
        <charset val="134"/>
      </rPr>
      <t xml:space="preserve">
</t>
    </r>
    <r>
      <rPr>
        <sz val="10"/>
        <color theme="1"/>
        <rFont val="宋体"/>
        <charset val="134"/>
      </rPr>
      <t>计增收</t>
    </r>
    <r>
      <rPr>
        <sz val="10"/>
        <color theme="1"/>
        <rFont val="Times New Roman"/>
        <charset val="134"/>
      </rPr>
      <t>≥
800</t>
    </r>
    <r>
      <rPr>
        <sz val="10"/>
        <color theme="1"/>
        <rFont val="宋体"/>
        <charset val="134"/>
      </rPr>
      <t>元</t>
    </r>
  </si>
  <si>
    <r>
      <rPr>
        <sz val="10"/>
        <color theme="1"/>
        <rFont val="宋体"/>
        <charset val="134"/>
      </rPr>
      <t>受益脱贫</t>
    </r>
    <r>
      <rPr>
        <sz val="10"/>
        <color theme="1"/>
        <rFont val="Times New Roman"/>
        <charset val="134"/>
      </rPr>
      <t xml:space="preserve">
</t>
    </r>
    <r>
      <rPr>
        <sz val="10"/>
        <color theme="1"/>
        <rFont val="宋体"/>
        <charset val="134"/>
      </rPr>
      <t>户户数</t>
    </r>
    <r>
      <rPr>
        <sz val="10"/>
        <color theme="1"/>
        <rFont val="Times New Roman"/>
        <charset val="134"/>
      </rPr>
      <t>≥
150</t>
    </r>
    <r>
      <rPr>
        <sz val="10"/>
        <color theme="1"/>
        <rFont val="宋体"/>
        <charset val="134"/>
      </rPr>
      <t>户</t>
    </r>
  </si>
  <si>
    <r>
      <rPr>
        <sz val="10"/>
        <color theme="1"/>
        <rFont val="宋体"/>
        <charset val="134"/>
      </rPr>
      <t>带动未来</t>
    </r>
    <r>
      <rPr>
        <sz val="10"/>
        <color theme="1"/>
        <rFont val="Times New Roman"/>
        <charset val="134"/>
      </rPr>
      <t xml:space="preserve">
</t>
    </r>
    <r>
      <rPr>
        <sz val="10"/>
        <color theme="1"/>
        <rFont val="宋体"/>
        <charset val="134"/>
      </rPr>
      <t>年度经济</t>
    </r>
    <r>
      <rPr>
        <sz val="10"/>
        <color theme="1"/>
        <rFont val="Times New Roman"/>
        <charset val="134"/>
      </rPr>
      <t xml:space="preserve">
</t>
    </r>
    <r>
      <rPr>
        <sz val="10"/>
        <color theme="1"/>
        <rFont val="宋体"/>
        <charset val="134"/>
      </rPr>
      <t>发展</t>
    </r>
    <r>
      <rPr>
        <sz val="10"/>
        <color theme="1"/>
        <rFont val="Times New Roman"/>
        <charset val="134"/>
      </rPr>
      <t>≥10</t>
    </r>
    <r>
      <rPr>
        <sz val="10"/>
        <color theme="1"/>
        <rFont val="宋体"/>
        <charset val="134"/>
      </rPr>
      <t>年</t>
    </r>
  </si>
  <si>
    <r>
      <rPr>
        <sz val="10"/>
        <color theme="1"/>
        <rFont val="宋体"/>
        <charset val="134"/>
      </rPr>
      <t>受益脱贫</t>
    </r>
    <r>
      <rPr>
        <sz val="10"/>
        <color theme="1"/>
        <rFont val="Times New Roman"/>
        <charset val="134"/>
      </rPr>
      <t xml:space="preserve">
</t>
    </r>
    <r>
      <rPr>
        <sz val="10"/>
        <color theme="1"/>
        <rFont val="宋体"/>
        <charset val="134"/>
      </rPr>
      <t>户满意</t>
    </r>
    <r>
      <rPr>
        <sz val="10"/>
        <color theme="1"/>
        <rFont val="Times New Roman"/>
        <charset val="134"/>
      </rPr>
      <t xml:space="preserve">
</t>
    </r>
    <r>
      <rPr>
        <sz val="10"/>
        <color theme="1"/>
        <rFont val="宋体"/>
        <charset val="134"/>
      </rPr>
      <t>度</t>
    </r>
    <r>
      <rPr>
        <sz val="10"/>
        <color theme="1"/>
        <rFont val="Times New Roman"/>
        <charset val="134"/>
      </rPr>
      <t>≥95%</t>
    </r>
  </si>
  <si>
    <r>
      <rPr>
        <sz val="10"/>
        <color theme="1"/>
        <rFont val="宋体"/>
        <charset val="134"/>
      </rPr>
      <t>双溪镇</t>
    </r>
    <r>
      <rPr>
        <sz val="10"/>
        <color theme="1"/>
        <rFont val="Times New Roman"/>
        <charset val="134"/>
      </rPr>
      <t xml:space="preserve">
</t>
    </r>
    <r>
      <rPr>
        <sz val="10"/>
        <color theme="1"/>
        <rFont val="宋体"/>
        <charset val="134"/>
      </rPr>
      <t>水磨村村经济合作社</t>
    </r>
  </si>
  <si>
    <t>熊伟</t>
  </si>
  <si>
    <r>
      <rPr>
        <sz val="10"/>
        <color theme="1"/>
        <rFont val="Times New Roman"/>
        <charset val="134"/>
      </rPr>
      <t>2026</t>
    </r>
    <r>
      <rPr>
        <sz val="10"/>
        <color theme="1"/>
        <rFont val="宋体"/>
        <charset val="134"/>
      </rPr>
      <t>年双溪镇付家院村林下中药材种植项目</t>
    </r>
  </si>
  <si>
    <r>
      <rPr>
        <sz val="10"/>
        <color theme="1"/>
        <rFont val="宋体"/>
        <charset val="134"/>
      </rPr>
      <t>种植中药材猪苓</t>
    </r>
    <r>
      <rPr>
        <sz val="10"/>
        <color theme="1"/>
        <rFont val="Times New Roman"/>
        <charset val="134"/>
      </rPr>
      <t>1000</t>
    </r>
    <r>
      <rPr>
        <sz val="10"/>
        <color theme="1"/>
        <rFont val="宋体"/>
        <charset val="134"/>
      </rPr>
      <t>窝</t>
    </r>
  </si>
  <si>
    <r>
      <rPr>
        <sz val="10"/>
        <color theme="1"/>
        <rFont val="宋体"/>
        <charset val="134"/>
      </rPr>
      <t>双溪镇</t>
    </r>
    <r>
      <rPr>
        <sz val="10"/>
        <color theme="1"/>
        <rFont val="Times New Roman"/>
        <charset val="134"/>
      </rPr>
      <t xml:space="preserve">
</t>
    </r>
    <r>
      <rPr>
        <sz val="10"/>
        <color theme="1"/>
        <rFont val="宋体"/>
        <charset val="134"/>
      </rPr>
      <t>付家院村</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</si>
  <si>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的投资收益，制订收益分配方案，实行差异化分配，向脱贫户、监测对象倾斜，通过劳务务工、收益分红等方式带动</t>
    </r>
    <r>
      <rPr>
        <sz val="10"/>
        <color theme="1"/>
        <rFont val="Times New Roman"/>
        <charset val="134"/>
      </rPr>
      <t>148</t>
    </r>
    <r>
      <rPr>
        <sz val="10"/>
        <color theme="1"/>
        <rFont val="宋体"/>
        <charset val="134"/>
      </rPr>
      <t>户</t>
    </r>
    <r>
      <rPr>
        <sz val="10"/>
        <color theme="1"/>
        <rFont val="Times New Roman"/>
        <charset val="134"/>
      </rPr>
      <t>350</t>
    </r>
    <r>
      <rPr>
        <sz val="10"/>
        <color theme="1"/>
        <rFont val="宋体"/>
        <charset val="134"/>
      </rPr>
      <t>人脱贫户增收（含监测对象）增收，年户均预计增收</t>
    </r>
    <r>
      <rPr>
        <sz val="10"/>
        <color theme="1"/>
        <rFont val="Times New Roman"/>
        <charset val="134"/>
      </rPr>
      <t>800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</si>
  <si>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：种植猪苓</t>
    </r>
    <r>
      <rPr>
        <sz val="10"/>
        <color theme="1"/>
        <rFont val="Times New Roman"/>
        <charset val="134"/>
      </rPr>
      <t>1000</t>
    </r>
    <r>
      <rPr>
        <sz val="10"/>
        <color theme="1"/>
        <rFont val="宋体"/>
        <charset val="134"/>
      </rPr>
      <t>窝。目标</t>
    </r>
    <r>
      <rPr>
        <sz val="10"/>
        <color theme="1"/>
        <rFont val="Times New Roman"/>
        <charset val="134"/>
      </rPr>
      <t>2</t>
    </r>
    <r>
      <rPr>
        <sz val="10"/>
        <color theme="1"/>
        <rFont val="宋体"/>
        <charset val="134"/>
      </rPr>
      <t>：通过劳务用工、收益分红等方式带动</t>
    </r>
    <r>
      <rPr>
        <sz val="10"/>
        <color theme="1"/>
        <rFont val="Times New Roman"/>
        <charset val="134"/>
      </rPr>
      <t>142</t>
    </r>
    <r>
      <rPr>
        <sz val="10"/>
        <color theme="1"/>
        <rFont val="宋体"/>
        <charset val="134"/>
      </rPr>
      <t>户</t>
    </r>
    <r>
      <rPr>
        <sz val="10"/>
        <color theme="1"/>
        <rFont val="Times New Roman"/>
        <charset val="134"/>
      </rPr>
      <t>415</t>
    </r>
    <r>
      <rPr>
        <sz val="10"/>
        <color theme="1"/>
        <rFont val="宋体"/>
        <charset val="134"/>
      </rPr>
      <t>人群众增收（含监测对象）增收，年户均预计增收</t>
    </r>
    <r>
      <rPr>
        <sz val="10"/>
        <color theme="1"/>
        <rFont val="Times New Roman"/>
        <charset val="134"/>
      </rPr>
      <t>800</t>
    </r>
    <r>
      <rPr>
        <sz val="10"/>
        <color theme="1"/>
        <rFont val="宋体"/>
        <charset val="134"/>
      </rPr>
      <t>元。</t>
    </r>
  </si>
  <si>
    <r>
      <rPr>
        <sz val="10"/>
        <color theme="1"/>
        <rFont val="宋体"/>
        <charset val="134"/>
      </rPr>
      <t>猪苓种植面积</t>
    </r>
    <r>
      <rPr>
        <sz val="10"/>
        <color theme="1"/>
        <rFont val="Times New Roman"/>
        <charset val="134"/>
      </rPr>
      <t>≥1000</t>
    </r>
    <r>
      <rPr>
        <sz val="10"/>
        <color theme="1"/>
        <rFont val="宋体"/>
        <charset val="134"/>
      </rPr>
      <t>窝</t>
    </r>
  </si>
  <si>
    <r>
      <rPr>
        <sz val="10"/>
        <color theme="1"/>
        <rFont val="宋体"/>
        <charset val="134"/>
      </rPr>
      <t>受益脱贫户户数</t>
    </r>
    <r>
      <rPr>
        <sz val="10"/>
        <color theme="1"/>
        <rFont val="Times New Roman"/>
        <charset val="134"/>
      </rPr>
      <t>≥140</t>
    </r>
    <r>
      <rPr>
        <sz val="10"/>
        <color theme="1"/>
        <rFont val="宋体"/>
        <charset val="134"/>
      </rPr>
      <t>户</t>
    </r>
  </si>
  <si>
    <r>
      <rPr>
        <sz val="10"/>
        <color theme="1"/>
        <rFont val="宋体"/>
        <charset val="134"/>
      </rPr>
      <t>双溪镇</t>
    </r>
    <r>
      <rPr>
        <sz val="10"/>
        <color theme="1"/>
        <rFont val="Times New Roman"/>
        <charset val="134"/>
      </rPr>
      <t xml:space="preserve">
</t>
    </r>
    <r>
      <rPr>
        <sz val="10"/>
        <color theme="1"/>
        <rFont val="宋体"/>
        <charset val="134"/>
      </rPr>
      <t>付家院村经济合作社</t>
    </r>
  </si>
  <si>
    <t>陈建华</t>
  </si>
  <si>
    <r>
      <rPr>
        <sz val="10"/>
        <color theme="1"/>
        <rFont val="Times New Roman"/>
        <charset val="134"/>
      </rPr>
      <t>2026</t>
    </r>
    <r>
      <rPr>
        <sz val="10"/>
        <color theme="1"/>
        <rFont val="宋体"/>
        <charset val="134"/>
      </rPr>
      <t>年双溪镇西宫河村猪苓种植项目</t>
    </r>
  </si>
  <si>
    <r>
      <rPr>
        <sz val="10"/>
        <color theme="1"/>
        <rFont val="宋体"/>
        <charset val="134"/>
      </rPr>
      <t>在西宫河村四组种植猪苓</t>
    </r>
    <r>
      <rPr>
        <sz val="10"/>
        <color theme="1"/>
        <rFont val="Times New Roman"/>
        <charset val="134"/>
      </rPr>
      <t>10</t>
    </r>
    <r>
      <rPr>
        <sz val="10"/>
        <color theme="1"/>
        <rFont val="宋体"/>
        <charset val="134"/>
      </rPr>
      <t>亩</t>
    </r>
    <r>
      <rPr>
        <sz val="10"/>
        <color theme="1"/>
        <rFont val="Times New Roman"/>
        <charset val="134"/>
      </rPr>
      <t>,</t>
    </r>
    <r>
      <rPr>
        <sz val="10"/>
        <color theme="1"/>
        <rFont val="宋体"/>
        <charset val="134"/>
      </rPr>
      <t>及配套设施硬化产业路长</t>
    </r>
    <r>
      <rPr>
        <sz val="10"/>
        <color theme="1"/>
        <rFont val="Times New Roman"/>
        <charset val="134"/>
      </rPr>
      <t>1000</t>
    </r>
    <r>
      <rPr>
        <sz val="10"/>
        <color theme="1"/>
        <rFont val="宋体"/>
        <charset val="134"/>
      </rPr>
      <t>米</t>
    </r>
    <r>
      <rPr>
        <sz val="10"/>
        <color theme="1"/>
        <rFont val="Times New Roman"/>
        <charset val="134"/>
      </rPr>
      <t>.</t>
    </r>
    <r>
      <rPr>
        <sz val="10"/>
        <color theme="1"/>
        <rFont val="宋体"/>
        <charset val="134"/>
      </rPr>
      <t>宽</t>
    </r>
    <r>
      <rPr>
        <sz val="10"/>
        <color theme="1"/>
        <rFont val="Times New Roman"/>
        <charset val="134"/>
      </rPr>
      <t>3</t>
    </r>
    <r>
      <rPr>
        <sz val="10"/>
        <color theme="1"/>
        <rFont val="宋体"/>
        <charset val="134"/>
      </rPr>
      <t>米</t>
    </r>
    <r>
      <rPr>
        <sz val="10"/>
        <color theme="1"/>
        <rFont val="Times New Roman"/>
        <charset val="134"/>
      </rPr>
      <t>,</t>
    </r>
    <r>
      <rPr>
        <sz val="10"/>
        <color theme="1"/>
        <rFont val="宋体"/>
        <charset val="134"/>
      </rPr>
      <t>厚</t>
    </r>
    <r>
      <rPr>
        <sz val="10"/>
        <color theme="1"/>
        <rFont val="Times New Roman"/>
        <charset val="134"/>
      </rPr>
      <t>18</t>
    </r>
    <r>
      <rPr>
        <sz val="10"/>
        <color theme="1"/>
        <rFont val="宋体"/>
        <charset val="134"/>
      </rPr>
      <t>公分。</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</si>
  <si>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的投资收益，制订收益分配方案，实行差异化分配，向脱贫户、监测对象倾斜，通过劳务务工、收益分红等方式带动</t>
    </r>
    <r>
      <rPr>
        <sz val="10"/>
        <color theme="1"/>
        <rFont val="Times New Roman"/>
        <charset val="134"/>
      </rPr>
      <t>268</t>
    </r>
    <r>
      <rPr>
        <sz val="10"/>
        <color theme="1"/>
        <rFont val="宋体"/>
        <charset val="134"/>
      </rPr>
      <t>户</t>
    </r>
    <r>
      <rPr>
        <sz val="10"/>
        <color theme="1"/>
        <rFont val="Times New Roman"/>
        <charset val="134"/>
      </rPr>
      <t>800</t>
    </r>
    <r>
      <rPr>
        <sz val="10"/>
        <color theme="1"/>
        <rFont val="宋体"/>
        <charset val="134"/>
      </rPr>
      <t>人脱贫户增收（含监测对象）增收，年户均预计增收</t>
    </r>
    <r>
      <rPr>
        <sz val="10"/>
        <color theme="1"/>
        <rFont val="Times New Roman"/>
        <charset val="134"/>
      </rPr>
      <t>800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</si>
  <si>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：种植猪苓</t>
    </r>
    <r>
      <rPr>
        <sz val="10"/>
        <color theme="1"/>
        <rFont val="Times New Roman"/>
        <charset val="134"/>
      </rPr>
      <t>10</t>
    </r>
    <r>
      <rPr>
        <sz val="10"/>
        <color theme="1"/>
        <rFont val="宋体"/>
        <charset val="134"/>
      </rPr>
      <t>亩。目标</t>
    </r>
    <r>
      <rPr>
        <sz val="10"/>
        <color theme="1"/>
        <rFont val="Times New Roman"/>
        <charset val="134"/>
      </rPr>
      <t>2</t>
    </r>
    <r>
      <rPr>
        <sz val="10"/>
        <color theme="1"/>
        <rFont val="宋体"/>
        <charset val="134"/>
      </rPr>
      <t>：硬化产业路</t>
    </r>
    <r>
      <rPr>
        <sz val="10"/>
        <color theme="1"/>
        <rFont val="Times New Roman"/>
        <charset val="134"/>
      </rPr>
      <t>1000</t>
    </r>
    <r>
      <rPr>
        <sz val="10"/>
        <color theme="1"/>
        <rFont val="宋体"/>
        <charset val="134"/>
      </rPr>
      <t>米。目标</t>
    </r>
    <r>
      <rPr>
        <sz val="10"/>
        <color theme="1"/>
        <rFont val="Times New Roman"/>
        <charset val="134"/>
      </rPr>
      <t>3</t>
    </r>
    <r>
      <rPr>
        <sz val="10"/>
        <color theme="1"/>
        <rFont val="宋体"/>
        <charset val="134"/>
      </rPr>
      <t>：通过劳务用工、收益分红等方式带动</t>
    </r>
    <r>
      <rPr>
        <sz val="10"/>
        <color theme="1"/>
        <rFont val="Times New Roman"/>
        <charset val="134"/>
      </rPr>
      <t>:268</t>
    </r>
    <r>
      <rPr>
        <sz val="10"/>
        <color theme="1"/>
        <rFont val="宋体"/>
        <charset val="134"/>
      </rPr>
      <t>户</t>
    </r>
    <r>
      <rPr>
        <sz val="10"/>
        <color theme="1"/>
        <rFont val="Times New Roman"/>
        <charset val="134"/>
      </rPr>
      <t>800</t>
    </r>
    <r>
      <rPr>
        <sz val="10"/>
        <color theme="1"/>
        <rFont val="宋体"/>
        <charset val="134"/>
      </rPr>
      <t>人群众增收（含监测对象）增收，年户均预计增收</t>
    </r>
    <r>
      <rPr>
        <sz val="10"/>
        <color theme="1"/>
        <rFont val="Times New Roman"/>
        <charset val="134"/>
      </rPr>
      <t>800</t>
    </r>
    <r>
      <rPr>
        <sz val="10"/>
        <color theme="1"/>
        <rFont val="宋体"/>
        <charset val="134"/>
      </rPr>
      <t>元。</t>
    </r>
  </si>
  <si>
    <r>
      <rPr>
        <sz val="10"/>
        <color theme="1"/>
        <rFont val="宋体"/>
        <charset val="134"/>
      </rPr>
      <t>猪苓种植面积</t>
    </r>
    <r>
      <rPr>
        <sz val="10"/>
        <color theme="1"/>
        <rFont val="Times New Roman"/>
        <charset val="134"/>
      </rPr>
      <t>≥10</t>
    </r>
    <r>
      <rPr>
        <sz val="10"/>
        <color theme="1"/>
        <rFont val="宋体"/>
        <charset val="134"/>
      </rPr>
      <t>亩；产业路硬化</t>
    </r>
    <r>
      <rPr>
        <sz val="10"/>
        <color theme="1"/>
        <rFont val="Times New Roman"/>
        <charset val="134"/>
      </rPr>
      <t>≥1000</t>
    </r>
    <r>
      <rPr>
        <sz val="10"/>
        <color theme="1"/>
        <rFont val="宋体"/>
        <charset val="134"/>
      </rPr>
      <t>米</t>
    </r>
  </si>
  <si>
    <r>
      <rPr>
        <sz val="10"/>
        <color theme="1"/>
        <rFont val="宋体"/>
        <charset val="134"/>
      </rPr>
      <t>项目总投入</t>
    </r>
    <r>
      <rPr>
        <sz val="10"/>
        <color theme="1"/>
        <rFont val="Times New Roman"/>
        <charset val="134"/>
      </rPr>
      <t>48</t>
    </r>
    <r>
      <rPr>
        <sz val="10"/>
        <color theme="1"/>
        <rFont val="宋体"/>
        <charset val="134"/>
      </rPr>
      <t>万元</t>
    </r>
  </si>
  <si>
    <r>
      <rPr>
        <sz val="10"/>
        <color theme="1"/>
        <rFont val="宋体"/>
        <charset val="134"/>
      </rPr>
      <t>受益脱贫户户数</t>
    </r>
    <r>
      <rPr>
        <sz val="10"/>
        <color theme="1"/>
        <rFont val="Times New Roman"/>
        <charset val="134"/>
      </rPr>
      <t>≥268</t>
    </r>
    <r>
      <rPr>
        <sz val="10"/>
        <color theme="1"/>
        <rFont val="宋体"/>
        <charset val="134"/>
      </rPr>
      <t>户</t>
    </r>
  </si>
  <si>
    <r>
      <rPr>
        <sz val="10"/>
        <color theme="1"/>
        <rFont val="宋体"/>
        <charset val="134"/>
      </rPr>
      <t>双溪镇</t>
    </r>
    <r>
      <rPr>
        <sz val="10"/>
        <color theme="1"/>
        <rFont val="Times New Roman"/>
        <charset val="134"/>
      </rPr>
      <t xml:space="preserve">
</t>
    </r>
    <r>
      <rPr>
        <sz val="10"/>
        <color theme="1"/>
        <rFont val="宋体"/>
        <charset val="134"/>
      </rPr>
      <t>西宫河村经济合作社</t>
    </r>
  </si>
  <si>
    <r>
      <rPr>
        <sz val="10"/>
        <color theme="1"/>
        <rFont val="Times New Roman"/>
        <charset val="134"/>
      </rPr>
      <t>2026</t>
    </r>
    <r>
      <rPr>
        <sz val="10"/>
        <color theme="1"/>
        <rFont val="宋体"/>
        <charset val="134"/>
      </rPr>
      <t>年城固县龙头镇脱贫户、监测对象特色产业发展直补到户项目</t>
    </r>
  </si>
  <si>
    <r>
      <rPr>
        <sz val="10"/>
        <color theme="1"/>
        <rFont val="宋体"/>
        <charset val="134"/>
      </rPr>
      <t>发展特色瓜果蔬菜</t>
    </r>
    <r>
      <rPr>
        <sz val="10"/>
        <color theme="1"/>
        <rFont val="Times New Roman"/>
        <charset val="134"/>
      </rPr>
      <t>356.6</t>
    </r>
    <r>
      <rPr>
        <sz val="10"/>
        <color theme="1"/>
        <rFont val="宋体"/>
        <charset val="134"/>
      </rPr>
      <t>亩，新栽柑橘</t>
    </r>
    <r>
      <rPr>
        <sz val="10"/>
        <color theme="1"/>
        <rFont val="Times New Roman"/>
        <charset val="134"/>
      </rPr>
      <t>25.6</t>
    </r>
    <r>
      <rPr>
        <sz val="10"/>
        <color theme="1"/>
        <rFont val="宋体"/>
        <charset val="134"/>
      </rPr>
      <t>亩，种植中药材（元胡、乌药）</t>
    </r>
    <r>
      <rPr>
        <sz val="10"/>
        <color theme="1"/>
        <rFont val="Times New Roman"/>
        <charset val="134"/>
      </rPr>
      <t>113.8</t>
    </r>
    <r>
      <rPr>
        <sz val="10"/>
        <color theme="1"/>
        <rFont val="宋体"/>
        <charset val="134"/>
      </rPr>
      <t>亩，食用菌</t>
    </r>
    <r>
      <rPr>
        <sz val="10"/>
        <color theme="1"/>
        <rFont val="Times New Roman"/>
        <charset val="134"/>
      </rPr>
      <t>25</t>
    </r>
    <r>
      <rPr>
        <sz val="10"/>
        <color theme="1"/>
        <rFont val="宋体"/>
        <charset val="134"/>
      </rPr>
      <t>架；养殖肉牛</t>
    </r>
    <r>
      <rPr>
        <sz val="10"/>
        <color theme="1"/>
        <rFont val="Times New Roman"/>
        <charset val="134"/>
      </rPr>
      <t>21</t>
    </r>
    <r>
      <rPr>
        <sz val="10"/>
        <color theme="1"/>
        <rFont val="宋体"/>
        <charset val="134"/>
      </rPr>
      <t>头，羊</t>
    </r>
    <r>
      <rPr>
        <sz val="10"/>
        <color theme="1"/>
        <rFont val="Times New Roman"/>
        <charset val="134"/>
      </rPr>
      <t>14</t>
    </r>
    <r>
      <rPr>
        <sz val="10"/>
        <color theme="1"/>
        <rFont val="宋体"/>
        <charset val="134"/>
      </rPr>
      <t>头，生猪</t>
    </r>
    <r>
      <rPr>
        <sz val="10"/>
        <color theme="1"/>
        <rFont val="Times New Roman"/>
        <charset val="134"/>
      </rPr>
      <t>1</t>
    </r>
    <r>
      <rPr>
        <sz val="10"/>
        <color theme="1"/>
        <rFont val="宋体"/>
        <charset val="134"/>
      </rPr>
      <t>头，家禽</t>
    </r>
    <r>
      <rPr>
        <sz val="10"/>
        <color theme="1"/>
        <rFont val="Times New Roman"/>
        <charset val="134"/>
      </rPr>
      <t>2139</t>
    </r>
    <r>
      <rPr>
        <sz val="10"/>
        <color theme="1"/>
        <rFont val="宋体"/>
        <charset val="134"/>
      </rPr>
      <t>羽，蜜蜂</t>
    </r>
    <r>
      <rPr>
        <sz val="10"/>
        <color theme="1"/>
        <rFont val="Times New Roman"/>
        <charset val="134"/>
      </rPr>
      <t>5</t>
    </r>
    <r>
      <rPr>
        <sz val="10"/>
        <color theme="1"/>
        <rFont val="宋体"/>
        <charset val="134"/>
      </rPr>
      <t>箱，生猪</t>
    </r>
    <r>
      <rPr>
        <sz val="10"/>
        <color theme="1"/>
        <rFont val="Times New Roman"/>
        <charset val="134"/>
      </rPr>
      <t>1</t>
    </r>
    <r>
      <rPr>
        <sz val="10"/>
        <color theme="1"/>
        <rFont val="宋体"/>
        <charset val="134"/>
      </rPr>
      <t>只。</t>
    </r>
  </si>
  <si>
    <r>
      <rPr>
        <sz val="10"/>
        <color theme="1"/>
        <rFont val="宋体"/>
        <charset val="134"/>
      </rPr>
      <t>龙头镇</t>
    </r>
    <r>
      <rPr>
        <sz val="10"/>
        <color theme="1"/>
        <rFont val="Times New Roman"/>
        <charset val="134"/>
      </rPr>
      <t>13</t>
    </r>
    <r>
      <rPr>
        <sz val="10"/>
        <color theme="1"/>
        <rFont val="宋体"/>
        <charset val="134"/>
      </rPr>
      <t>个村（社区）</t>
    </r>
  </si>
  <si>
    <r>
      <rPr>
        <sz val="10"/>
        <color theme="1"/>
        <rFont val="宋体"/>
        <charset val="134"/>
      </rPr>
      <t>项目属经到户资产，按照《城固县财政衔接资金支持产业发展奖补办法》文件要求及补助标准，带动全镇</t>
    </r>
    <r>
      <rPr>
        <sz val="10"/>
        <color theme="1"/>
        <rFont val="Times New Roman"/>
        <charset val="134"/>
      </rPr>
      <t>611</t>
    </r>
    <r>
      <rPr>
        <sz val="10"/>
        <color theme="1"/>
        <rFont val="宋体"/>
        <charset val="134"/>
      </rPr>
      <t>户</t>
    </r>
    <r>
      <rPr>
        <sz val="10"/>
        <color theme="1"/>
        <rFont val="Times New Roman"/>
        <charset val="134"/>
      </rPr>
      <t>1850</t>
    </r>
    <r>
      <rPr>
        <sz val="10"/>
        <color theme="1"/>
        <rFont val="宋体"/>
        <charset val="134"/>
      </rPr>
      <t>名脱贫户（含监测对象）发展产业，预计户均增收</t>
    </r>
    <r>
      <rPr>
        <sz val="10"/>
        <color theme="1"/>
        <rFont val="Times New Roman"/>
        <charset val="134"/>
      </rPr>
      <t>1000</t>
    </r>
    <r>
      <rPr>
        <sz val="10"/>
        <color theme="1"/>
        <rFont val="宋体"/>
        <charset val="134"/>
      </rPr>
      <t>元。</t>
    </r>
  </si>
  <si>
    <r>
      <rPr>
        <sz val="10"/>
        <color theme="1"/>
        <rFont val="宋体"/>
        <charset val="134"/>
      </rPr>
      <t>种植特色瓜果蔬菜</t>
    </r>
    <r>
      <rPr>
        <sz val="10"/>
        <color theme="1"/>
        <rFont val="Times New Roman"/>
        <charset val="134"/>
      </rPr>
      <t>356.6</t>
    </r>
    <r>
      <rPr>
        <sz val="10"/>
        <color theme="1"/>
        <rFont val="宋体"/>
        <charset val="134"/>
      </rPr>
      <t>亩，新栽柑橘</t>
    </r>
    <r>
      <rPr>
        <sz val="10"/>
        <color theme="1"/>
        <rFont val="Times New Roman"/>
        <charset val="134"/>
      </rPr>
      <t>25.6</t>
    </r>
    <r>
      <rPr>
        <sz val="10"/>
        <color theme="1"/>
        <rFont val="宋体"/>
        <charset val="134"/>
      </rPr>
      <t>亩，种植中药材（元胡、乌药）</t>
    </r>
    <r>
      <rPr>
        <sz val="10"/>
        <color theme="1"/>
        <rFont val="Times New Roman"/>
        <charset val="134"/>
      </rPr>
      <t>113.8</t>
    </r>
    <r>
      <rPr>
        <sz val="10"/>
        <color theme="1"/>
        <rFont val="宋体"/>
        <charset val="134"/>
      </rPr>
      <t>亩，食用菌</t>
    </r>
    <r>
      <rPr>
        <sz val="10"/>
        <color theme="1"/>
        <rFont val="Times New Roman"/>
        <charset val="134"/>
      </rPr>
      <t>25</t>
    </r>
    <r>
      <rPr>
        <sz val="10"/>
        <color theme="1"/>
        <rFont val="宋体"/>
        <charset val="134"/>
      </rPr>
      <t>架；养殖肉牛</t>
    </r>
    <r>
      <rPr>
        <sz val="10"/>
        <color theme="1"/>
        <rFont val="Times New Roman"/>
        <charset val="134"/>
      </rPr>
      <t>21</t>
    </r>
    <r>
      <rPr>
        <sz val="10"/>
        <color theme="1"/>
        <rFont val="宋体"/>
        <charset val="134"/>
      </rPr>
      <t>头，羊</t>
    </r>
    <r>
      <rPr>
        <sz val="10"/>
        <color theme="1"/>
        <rFont val="Times New Roman"/>
        <charset val="134"/>
      </rPr>
      <t>14</t>
    </r>
    <r>
      <rPr>
        <sz val="10"/>
        <color theme="1"/>
        <rFont val="宋体"/>
        <charset val="134"/>
      </rPr>
      <t>头，家禽</t>
    </r>
    <r>
      <rPr>
        <sz val="10"/>
        <color theme="1"/>
        <rFont val="Times New Roman"/>
        <charset val="134"/>
      </rPr>
      <t>2139</t>
    </r>
    <r>
      <rPr>
        <sz val="10"/>
        <color theme="1"/>
        <rFont val="宋体"/>
        <charset val="134"/>
      </rPr>
      <t>羽，蜜蜂</t>
    </r>
    <r>
      <rPr>
        <sz val="10"/>
        <color theme="1"/>
        <rFont val="Times New Roman"/>
        <charset val="134"/>
      </rPr>
      <t>5</t>
    </r>
    <r>
      <rPr>
        <sz val="10"/>
        <color theme="1"/>
        <rFont val="宋体"/>
        <charset val="134"/>
      </rPr>
      <t>箱，生猪</t>
    </r>
    <r>
      <rPr>
        <sz val="10"/>
        <color theme="1"/>
        <rFont val="Times New Roman"/>
        <charset val="134"/>
      </rPr>
      <t>1</t>
    </r>
    <r>
      <rPr>
        <sz val="10"/>
        <color theme="1"/>
        <rFont val="宋体"/>
        <charset val="134"/>
      </rPr>
      <t>只。</t>
    </r>
  </si>
  <si>
    <r>
      <rPr>
        <sz val="10"/>
        <color theme="1"/>
        <rFont val="Times New Roman"/>
        <charset val="134"/>
      </rPr>
      <t>1.</t>
    </r>
    <r>
      <rPr>
        <sz val="10"/>
        <color theme="1"/>
        <rFont val="宋体"/>
        <charset val="134"/>
      </rPr>
      <t>特色瓜果蔬菜</t>
    </r>
    <r>
      <rPr>
        <sz val="10"/>
        <color theme="1"/>
        <rFont val="Times New Roman"/>
        <charset val="134"/>
      </rPr>
      <t>356.6</t>
    </r>
    <r>
      <rPr>
        <sz val="10"/>
        <color theme="1"/>
        <rFont val="宋体"/>
        <charset val="134"/>
      </rPr>
      <t>亩；</t>
    </r>
    <r>
      <rPr>
        <sz val="10"/>
        <color theme="1"/>
        <rFont val="Times New Roman"/>
        <charset val="134"/>
      </rPr>
      <t>2.</t>
    </r>
    <r>
      <rPr>
        <sz val="10"/>
        <color theme="1"/>
        <rFont val="宋体"/>
        <charset val="134"/>
      </rPr>
      <t>新栽柑橘</t>
    </r>
    <r>
      <rPr>
        <sz val="10"/>
        <color theme="1"/>
        <rFont val="Times New Roman"/>
        <charset val="134"/>
      </rPr>
      <t>25.6</t>
    </r>
    <r>
      <rPr>
        <sz val="10"/>
        <color theme="1"/>
        <rFont val="宋体"/>
        <charset val="134"/>
      </rPr>
      <t>亩；</t>
    </r>
    <r>
      <rPr>
        <sz val="10"/>
        <color theme="1"/>
        <rFont val="Times New Roman"/>
        <charset val="134"/>
      </rPr>
      <t>3.</t>
    </r>
    <r>
      <rPr>
        <sz val="10"/>
        <color theme="1"/>
        <rFont val="宋体"/>
        <charset val="134"/>
      </rPr>
      <t>种植中药材</t>
    </r>
    <r>
      <rPr>
        <sz val="10"/>
        <color theme="1"/>
        <rFont val="Times New Roman"/>
        <charset val="134"/>
      </rPr>
      <t>113.8</t>
    </r>
    <r>
      <rPr>
        <sz val="10"/>
        <color theme="1"/>
        <rFont val="宋体"/>
        <charset val="134"/>
      </rPr>
      <t>亩；</t>
    </r>
    <r>
      <rPr>
        <sz val="10"/>
        <color theme="1"/>
        <rFont val="Times New Roman"/>
        <charset val="134"/>
      </rPr>
      <t>4.</t>
    </r>
    <r>
      <rPr>
        <sz val="10"/>
        <color theme="1"/>
        <rFont val="宋体"/>
        <charset val="134"/>
      </rPr>
      <t>种植食用菌</t>
    </r>
    <r>
      <rPr>
        <sz val="10"/>
        <color theme="1"/>
        <rFont val="Times New Roman"/>
        <charset val="134"/>
      </rPr>
      <t>25</t>
    </r>
    <r>
      <rPr>
        <sz val="10"/>
        <color theme="1"/>
        <rFont val="宋体"/>
        <charset val="134"/>
      </rPr>
      <t>架；</t>
    </r>
    <r>
      <rPr>
        <sz val="10"/>
        <color theme="1"/>
        <rFont val="Times New Roman"/>
        <charset val="134"/>
      </rPr>
      <t>5.</t>
    </r>
    <r>
      <rPr>
        <sz val="10"/>
        <color theme="1"/>
        <rFont val="宋体"/>
        <charset val="134"/>
      </rPr>
      <t>养殖肉牛</t>
    </r>
    <r>
      <rPr>
        <sz val="10"/>
        <color theme="1"/>
        <rFont val="Times New Roman"/>
        <charset val="134"/>
      </rPr>
      <t>21</t>
    </r>
    <r>
      <rPr>
        <sz val="10"/>
        <color theme="1"/>
        <rFont val="宋体"/>
        <charset val="134"/>
      </rPr>
      <t>头；</t>
    </r>
    <r>
      <rPr>
        <sz val="10"/>
        <color theme="1"/>
        <rFont val="Times New Roman"/>
        <charset val="134"/>
      </rPr>
      <t>6.</t>
    </r>
    <r>
      <rPr>
        <sz val="10"/>
        <color theme="1"/>
        <rFont val="宋体"/>
        <charset val="134"/>
      </rPr>
      <t>养殖羊</t>
    </r>
    <r>
      <rPr>
        <sz val="10"/>
        <color theme="1"/>
        <rFont val="Times New Roman"/>
        <charset val="134"/>
      </rPr>
      <t>14</t>
    </r>
    <r>
      <rPr>
        <sz val="10"/>
        <color theme="1"/>
        <rFont val="宋体"/>
        <charset val="134"/>
      </rPr>
      <t>头；</t>
    </r>
    <r>
      <rPr>
        <sz val="10"/>
        <color theme="1"/>
        <rFont val="Times New Roman"/>
        <charset val="134"/>
      </rPr>
      <t>7.</t>
    </r>
    <r>
      <rPr>
        <sz val="10"/>
        <color theme="1"/>
        <rFont val="宋体"/>
        <charset val="134"/>
      </rPr>
      <t>养殖家禽</t>
    </r>
    <r>
      <rPr>
        <sz val="10"/>
        <color theme="1"/>
        <rFont val="Times New Roman"/>
        <charset val="134"/>
      </rPr>
      <t>2139</t>
    </r>
    <r>
      <rPr>
        <sz val="10"/>
        <color theme="1"/>
        <rFont val="宋体"/>
        <charset val="134"/>
      </rPr>
      <t>羽；</t>
    </r>
    <r>
      <rPr>
        <sz val="10"/>
        <color theme="1"/>
        <rFont val="Times New Roman"/>
        <charset val="134"/>
      </rPr>
      <t>8.</t>
    </r>
    <r>
      <rPr>
        <sz val="10"/>
        <color theme="1"/>
        <rFont val="宋体"/>
        <charset val="134"/>
      </rPr>
      <t>养殖蜜蜂</t>
    </r>
    <r>
      <rPr>
        <sz val="10"/>
        <color theme="1"/>
        <rFont val="Times New Roman"/>
        <charset val="134"/>
      </rPr>
      <t>5</t>
    </r>
    <r>
      <rPr>
        <sz val="10"/>
        <color theme="1"/>
        <rFont val="宋体"/>
        <charset val="134"/>
      </rPr>
      <t>箱；</t>
    </r>
    <r>
      <rPr>
        <sz val="10"/>
        <color theme="1"/>
        <rFont val="Times New Roman"/>
        <charset val="134"/>
      </rPr>
      <t>9.</t>
    </r>
    <r>
      <rPr>
        <sz val="10"/>
        <color theme="1"/>
        <rFont val="宋体"/>
        <charset val="134"/>
      </rPr>
      <t>养殖生猪</t>
    </r>
    <r>
      <rPr>
        <sz val="10"/>
        <color theme="1"/>
        <rFont val="Times New Roman"/>
        <charset val="134"/>
      </rPr>
      <t>1</t>
    </r>
    <r>
      <rPr>
        <sz val="10"/>
        <color theme="1"/>
        <rFont val="宋体"/>
        <charset val="134"/>
      </rPr>
      <t>头。</t>
    </r>
  </si>
  <si>
    <r>
      <rPr>
        <sz val="10"/>
        <color theme="1"/>
        <rFont val="宋体"/>
        <charset val="134"/>
      </rPr>
      <t>项目验收合格率</t>
    </r>
    <r>
      <rPr>
        <sz val="10"/>
        <color theme="1"/>
        <rFont val="Times New Roman"/>
        <charset val="134"/>
      </rPr>
      <t>100%</t>
    </r>
    <r>
      <rPr>
        <sz val="10"/>
        <color theme="1"/>
        <rFont val="宋体"/>
        <charset val="134"/>
      </rPr>
      <t>。</t>
    </r>
  </si>
  <si>
    <r>
      <rPr>
        <sz val="10"/>
        <color theme="1"/>
        <rFont val="宋体"/>
        <charset val="134"/>
      </rPr>
      <t>项目建设时间</t>
    </r>
    <r>
      <rPr>
        <sz val="10"/>
        <color theme="1"/>
        <rFont val="Times New Roman"/>
        <charset val="134"/>
      </rPr>
      <t>≤12</t>
    </r>
    <r>
      <rPr>
        <sz val="10"/>
        <color theme="1"/>
        <rFont val="宋体"/>
        <charset val="134"/>
      </rPr>
      <t>个月。</t>
    </r>
  </si>
  <si>
    <r>
      <rPr>
        <sz val="10"/>
        <color theme="1"/>
        <rFont val="宋体"/>
        <charset val="134"/>
      </rPr>
      <t>项目总投</t>
    </r>
    <r>
      <rPr>
        <sz val="10"/>
        <color theme="1"/>
        <rFont val="Times New Roman"/>
        <charset val="134"/>
      </rPr>
      <t>39.4</t>
    </r>
    <r>
      <rPr>
        <sz val="10"/>
        <color theme="1"/>
        <rFont val="宋体"/>
        <charset val="134"/>
      </rPr>
      <t>万元。</t>
    </r>
  </si>
  <si>
    <r>
      <rPr>
        <sz val="10"/>
        <color theme="1"/>
        <rFont val="宋体"/>
        <charset val="134"/>
      </rPr>
      <t>年户均预计增收</t>
    </r>
    <r>
      <rPr>
        <sz val="10"/>
        <color theme="1"/>
        <rFont val="Times New Roman"/>
        <charset val="134"/>
      </rPr>
      <t>≥1200</t>
    </r>
    <r>
      <rPr>
        <sz val="10"/>
        <color theme="1"/>
        <rFont val="宋体"/>
        <charset val="134"/>
      </rPr>
      <t>元。</t>
    </r>
  </si>
  <si>
    <r>
      <rPr>
        <sz val="10"/>
        <color theme="1"/>
        <rFont val="宋体"/>
        <charset val="134"/>
      </rPr>
      <t>受益脱贫户（含监测对象）户数</t>
    </r>
    <r>
      <rPr>
        <sz val="10"/>
        <color theme="1"/>
        <rFont val="Times New Roman"/>
        <charset val="134"/>
      </rPr>
      <t>≥32</t>
    </r>
    <r>
      <rPr>
        <sz val="10"/>
        <color theme="1"/>
        <rFont val="宋体"/>
        <charset val="134"/>
      </rPr>
      <t>户。</t>
    </r>
  </si>
  <si>
    <r>
      <rPr>
        <sz val="10"/>
        <color theme="1"/>
        <rFont val="宋体"/>
        <charset val="134"/>
      </rPr>
      <t>带动未来年度经济发展</t>
    </r>
    <r>
      <rPr>
        <sz val="10"/>
        <color theme="1"/>
        <rFont val="Times New Roman"/>
        <charset val="134"/>
      </rPr>
      <t>1</t>
    </r>
    <r>
      <rPr>
        <sz val="10"/>
        <color theme="1"/>
        <rFont val="宋体"/>
        <charset val="134"/>
      </rPr>
      <t>年。</t>
    </r>
  </si>
  <si>
    <r>
      <rPr>
        <sz val="10"/>
        <color theme="1"/>
        <rFont val="宋体"/>
        <charset val="134"/>
      </rPr>
      <t>受益脱贫户（含监测对象）满意度</t>
    </r>
    <r>
      <rPr>
        <sz val="10"/>
        <color theme="1"/>
        <rFont val="Times New Roman"/>
        <charset val="134"/>
      </rPr>
      <t>98%</t>
    </r>
    <r>
      <rPr>
        <sz val="10"/>
        <color theme="1"/>
        <rFont val="宋体"/>
        <charset val="134"/>
      </rPr>
      <t>。</t>
    </r>
  </si>
  <si>
    <t>龙头镇</t>
  </si>
  <si>
    <t>崔洪恺</t>
  </si>
  <si>
    <r>
      <rPr>
        <sz val="10"/>
        <color theme="1"/>
        <rFont val="Times New Roman"/>
        <charset val="134"/>
      </rPr>
      <t>2026</t>
    </r>
    <r>
      <rPr>
        <sz val="10"/>
        <color theme="1"/>
        <rFont val="宋体"/>
        <charset val="134"/>
      </rPr>
      <t>年</t>
    </r>
    <r>
      <rPr>
        <sz val="10"/>
        <color theme="1"/>
        <rFont val="Times New Roman"/>
        <charset val="134"/>
      </rPr>
      <t xml:space="preserve">
1</t>
    </r>
    <r>
      <rPr>
        <sz val="10"/>
        <color theme="1"/>
        <rFont val="宋体"/>
        <charset val="134"/>
      </rPr>
      <t>月</t>
    </r>
    <r>
      <rPr>
        <sz val="10"/>
        <color theme="1"/>
        <rFont val="Times New Roman"/>
        <charset val="134"/>
      </rPr>
      <t>-11</t>
    </r>
    <r>
      <rPr>
        <sz val="10"/>
        <color theme="1"/>
        <rFont val="宋体"/>
        <charset val="134"/>
      </rPr>
      <t>月</t>
    </r>
  </si>
  <si>
    <r>
      <rPr>
        <sz val="10"/>
        <color theme="1"/>
        <rFont val="Times New Roman"/>
        <charset val="0"/>
      </rPr>
      <t>2026</t>
    </r>
    <r>
      <rPr>
        <sz val="10"/>
        <color theme="1"/>
        <rFont val="宋体"/>
        <charset val="0"/>
      </rPr>
      <t>年城固县文川镇脱贫户、监测对象特色产业发展奖补项目</t>
    </r>
  </si>
  <si>
    <r>
      <rPr>
        <sz val="10"/>
        <color theme="1"/>
        <rFont val="宋体"/>
        <charset val="134"/>
      </rPr>
      <t>蔬菜</t>
    </r>
    <r>
      <rPr>
        <sz val="10"/>
        <color theme="1"/>
        <rFont val="Times New Roman"/>
        <charset val="134"/>
      </rPr>
      <t>212.4</t>
    </r>
    <r>
      <rPr>
        <sz val="10"/>
        <color theme="1"/>
        <rFont val="宋体"/>
        <charset val="134"/>
      </rPr>
      <t>亩；牛：</t>
    </r>
    <r>
      <rPr>
        <sz val="10"/>
        <color theme="1"/>
        <rFont val="Times New Roman"/>
        <charset val="134"/>
      </rPr>
      <t>89</t>
    </r>
    <r>
      <rPr>
        <sz val="10"/>
        <color theme="1"/>
        <rFont val="宋体"/>
        <charset val="134"/>
      </rPr>
      <t>头；中药材：</t>
    </r>
    <r>
      <rPr>
        <sz val="10"/>
        <color theme="1"/>
        <rFont val="Times New Roman"/>
        <charset val="134"/>
      </rPr>
      <t>257.12</t>
    </r>
    <r>
      <rPr>
        <sz val="10"/>
        <color theme="1"/>
        <rFont val="宋体"/>
        <charset val="134"/>
      </rPr>
      <t>亩；杂果木：</t>
    </r>
    <r>
      <rPr>
        <sz val="10"/>
        <color theme="1"/>
        <rFont val="Times New Roman"/>
        <charset val="134"/>
      </rPr>
      <t>92.3</t>
    </r>
    <r>
      <rPr>
        <sz val="10"/>
        <color theme="1"/>
        <rFont val="宋体"/>
        <charset val="134"/>
      </rPr>
      <t>亩；猪：</t>
    </r>
    <r>
      <rPr>
        <sz val="10"/>
        <color theme="1"/>
        <rFont val="Times New Roman"/>
        <charset val="134"/>
      </rPr>
      <t>12</t>
    </r>
    <r>
      <rPr>
        <sz val="10"/>
        <color theme="1"/>
        <rFont val="宋体"/>
        <charset val="134"/>
      </rPr>
      <t>头；鸡：</t>
    </r>
    <r>
      <rPr>
        <sz val="10"/>
        <color theme="1"/>
        <rFont val="Times New Roman"/>
        <charset val="134"/>
      </rPr>
      <t>3232</t>
    </r>
    <r>
      <rPr>
        <sz val="10"/>
        <color theme="1"/>
        <rFont val="宋体"/>
        <charset val="134"/>
      </rPr>
      <t>只；鱼</t>
    </r>
    <r>
      <rPr>
        <sz val="10"/>
        <color theme="1"/>
        <rFont val="Times New Roman"/>
        <charset val="134"/>
      </rPr>
      <t>135</t>
    </r>
    <r>
      <rPr>
        <sz val="10"/>
        <color theme="1"/>
        <rFont val="宋体"/>
        <charset val="134"/>
      </rPr>
      <t>亩；羊：</t>
    </r>
    <r>
      <rPr>
        <sz val="10"/>
        <color theme="1"/>
        <rFont val="Times New Roman"/>
        <charset val="134"/>
      </rPr>
      <t>21</t>
    </r>
    <r>
      <rPr>
        <sz val="10"/>
        <color theme="1"/>
        <rFont val="宋体"/>
        <charset val="134"/>
      </rPr>
      <t>只。</t>
    </r>
  </si>
  <si>
    <r>
      <rPr>
        <sz val="10"/>
        <color theme="1"/>
        <rFont val="宋体"/>
        <charset val="134"/>
      </rPr>
      <t>文川镇文星村、毛家岭村等</t>
    </r>
    <r>
      <rPr>
        <sz val="10"/>
        <color theme="1"/>
        <rFont val="Times New Roman"/>
        <charset val="0"/>
      </rPr>
      <t>7</t>
    </r>
    <r>
      <rPr>
        <sz val="10"/>
        <color theme="1"/>
        <rFont val="宋体"/>
        <charset val="134"/>
      </rPr>
      <t>个村社区</t>
    </r>
  </si>
  <si>
    <r>
      <rPr>
        <sz val="10"/>
        <color theme="1"/>
        <rFont val="宋体"/>
        <charset val="134"/>
      </rPr>
      <t>该项目属经到户资产，按照《城固县财政衔接资金支持产业发展奖补办法》文件要求及补助标准，带动全镇</t>
    </r>
    <r>
      <rPr>
        <sz val="10"/>
        <color theme="1"/>
        <rFont val="Times New Roman"/>
        <charset val="134"/>
      </rPr>
      <t>“58</t>
    </r>
    <r>
      <rPr>
        <sz val="10"/>
        <color theme="1"/>
        <rFont val="宋体"/>
        <charset val="134"/>
      </rPr>
      <t>户三类人群</t>
    </r>
    <r>
      <rPr>
        <sz val="10"/>
        <color theme="1"/>
        <rFont val="Times New Roman"/>
        <charset val="134"/>
      </rPr>
      <t>”</t>
    </r>
    <r>
      <rPr>
        <sz val="10"/>
        <color theme="1"/>
        <rFont val="宋体"/>
        <charset val="134"/>
      </rPr>
      <t>、</t>
    </r>
    <r>
      <rPr>
        <sz val="10"/>
        <color theme="1"/>
        <rFont val="Times New Roman"/>
        <charset val="134"/>
      </rPr>
      <t>611</t>
    </r>
    <r>
      <rPr>
        <sz val="10"/>
        <color theme="1"/>
        <rFont val="宋体"/>
        <charset val="134"/>
      </rPr>
      <t>户</t>
    </r>
    <r>
      <rPr>
        <sz val="10"/>
        <color theme="1"/>
        <rFont val="Times New Roman"/>
        <charset val="134"/>
      </rPr>
      <t>1880</t>
    </r>
    <r>
      <rPr>
        <sz val="10"/>
        <color theme="1"/>
        <rFont val="宋体"/>
        <charset val="134"/>
      </rPr>
      <t>名脱贫户（含监测对象）发展产业，预计户均增收</t>
    </r>
    <r>
      <rPr>
        <sz val="10"/>
        <color theme="1"/>
        <rFont val="Times New Roman"/>
        <charset val="134"/>
      </rPr>
      <t>1000</t>
    </r>
    <r>
      <rPr>
        <sz val="10"/>
        <color theme="1"/>
        <rFont val="宋体"/>
        <charset val="134"/>
      </rPr>
      <t>元。</t>
    </r>
  </si>
  <si>
    <r>
      <rPr>
        <sz val="10"/>
        <color theme="1"/>
        <rFont val="宋体"/>
        <charset val="134"/>
      </rPr>
      <t>通过产业</t>
    </r>
    <r>
      <rPr>
        <sz val="10"/>
        <color theme="1"/>
        <rFont val="Times New Roman"/>
        <charset val="0"/>
      </rPr>
      <t xml:space="preserve">
</t>
    </r>
    <r>
      <rPr>
        <sz val="10"/>
        <color theme="1"/>
        <rFont val="宋体"/>
        <charset val="134"/>
      </rPr>
      <t>补助，鼓励脱贫户发展产业</t>
    </r>
  </si>
  <si>
    <r>
      <rPr>
        <sz val="10"/>
        <color theme="1"/>
        <rFont val="宋体"/>
        <charset val="134"/>
      </rPr>
      <t>目标</t>
    </r>
    <r>
      <rPr>
        <sz val="10"/>
        <color theme="1"/>
        <rFont val="Times New Roman"/>
        <charset val="134"/>
      </rPr>
      <t>1</t>
    </r>
    <r>
      <rPr>
        <sz val="10"/>
        <color theme="1"/>
        <rFont val="宋体"/>
        <charset val="134"/>
      </rPr>
      <t>：新发展种植中药材</t>
    </r>
    <r>
      <rPr>
        <sz val="10"/>
        <color theme="1"/>
        <rFont val="Times New Roman"/>
        <charset val="134"/>
      </rPr>
      <t>286.5</t>
    </r>
    <r>
      <rPr>
        <sz val="10"/>
        <color theme="1"/>
        <rFont val="宋体"/>
        <charset val="134"/>
      </rPr>
      <t>亩、蔬菜</t>
    </r>
    <r>
      <rPr>
        <sz val="10"/>
        <color theme="1"/>
        <rFont val="Times New Roman"/>
        <charset val="134"/>
      </rPr>
      <t>265</t>
    </r>
    <r>
      <rPr>
        <sz val="10"/>
        <color theme="1"/>
        <rFont val="宋体"/>
        <charset val="134"/>
      </rPr>
      <t>亩、柑橘</t>
    </r>
    <r>
      <rPr>
        <sz val="10"/>
        <color theme="1"/>
        <rFont val="Times New Roman"/>
        <charset val="134"/>
      </rPr>
      <t>95</t>
    </r>
    <r>
      <rPr>
        <sz val="10"/>
        <color theme="1"/>
        <rFont val="宋体"/>
        <charset val="134"/>
      </rPr>
      <t>亩、杂果</t>
    </r>
    <r>
      <rPr>
        <sz val="10"/>
        <color theme="1"/>
        <rFont val="Times New Roman"/>
        <charset val="134"/>
      </rPr>
      <t>20.3</t>
    </r>
    <r>
      <rPr>
        <sz val="10"/>
        <color theme="1"/>
        <rFont val="宋体"/>
        <charset val="134"/>
      </rPr>
      <t>亩、特色瓜果</t>
    </r>
    <r>
      <rPr>
        <sz val="10"/>
        <color theme="1"/>
        <rFont val="Times New Roman"/>
        <charset val="134"/>
      </rPr>
      <t>15</t>
    </r>
    <r>
      <rPr>
        <sz val="10"/>
        <color theme="1"/>
        <rFont val="宋体"/>
        <charset val="134"/>
      </rPr>
      <t>亩；新发展养殖肉牛</t>
    </r>
    <r>
      <rPr>
        <sz val="10"/>
        <color theme="1"/>
        <rFont val="Times New Roman"/>
        <charset val="134"/>
      </rPr>
      <t>119</t>
    </r>
    <r>
      <rPr>
        <sz val="10"/>
        <color theme="1"/>
        <rFont val="宋体"/>
        <charset val="134"/>
      </rPr>
      <t>头、生猪</t>
    </r>
    <r>
      <rPr>
        <sz val="10"/>
        <color theme="1"/>
        <rFont val="Times New Roman"/>
        <charset val="134"/>
      </rPr>
      <t>28</t>
    </r>
    <r>
      <rPr>
        <sz val="10"/>
        <color theme="1"/>
        <rFont val="宋体"/>
        <charset val="134"/>
      </rPr>
      <t>头、羊</t>
    </r>
    <r>
      <rPr>
        <sz val="10"/>
        <color theme="1"/>
        <rFont val="Times New Roman"/>
        <charset val="134"/>
      </rPr>
      <t>16</t>
    </r>
    <r>
      <rPr>
        <sz val="10"/>
        <color theme="1"/>
        <rFont val="宋体"/>
        <charset val="134"/>
      </rPr>
      <t>只、家禽</t>
    </r>
    <r>
      <rPr>
        <sz val="10"/>
        <color theme="1"/>
        <rFont val="Times New Roman"/>
        <charset val="134"/>
      </rPr>
      <t>3522</t>
    </r>
    <r>
      <rPr>
        <sz val="10"/>
        <color theme="1"/>
        <rFont val="宋体"/>
        <charset val="134"/>
      </rPr>
      <t>只、蜜蜂</t>
    </r>
    <r>
      <rPr>
        <sz val="10"/>
        <color theme="1"/>
        <rFont val="Times New Roman"/>
        <charset val="134"/>
      </rPr>
      <t>20</t>
    </r>
    <r>
      <rPr>
        <sz val="10"/>
        <color theme="1"/>
        <rFont val="宋体"/>
        <charset val="134"/>
      </rPr>
      <t>箱、鱼</t>
    </r>
    <r>
      <rPr>
        <sz val="10"/>
        <color theme="1"/>
        <rFont val="Times New Roman"/>
        <charset val="134"/>
      </rPr>
      <t>200000</t>
    </r>
    <r>
      <rPr>
        <sz val="10"/>
        <color theme="1"/>
        <rFont val="宋体"/>
        <charset val="134"/>
      </rPr>
      <t>尾。</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：带动全镇</t>
    </r>
    <r>
      <rPr>
        <sz val="10"/>
        <color theme="1"/>
        <rFont val="Times New Roman"/>
        <charset val="0"/>
      </rPr>
      <t>“58</t>
    </r>
    <r>
      <rPr>
        <sz val="10"/>
        <color theme="1"/>
        <rFont val="宋体"/>
        <charset val="134"/>
      </rPr>
      <t>户三类人群</t>
    </r>
    <r>
      <rPr>
        <sz val="10"/>
        <color theme="1"/>
        <rFont val="Times New Roman"/>
        <charset val="0"/>
      </rPr>
      <t>”</t>
    </r>
    <r>
      <rPr>
        <sz val="10"/>
        <color theme="1"/>
        <rFont val="宋体"/>
        <charset val="134"/>
      </rPr>
      <t>、</t>
    </r>
    <r>
      <rPr>
        <sz val="10"/>
        <color theme="1"/>
        <rFont val="Times New Roman"/>
        <charset val="134"/>
      </rPr>
      <t>6</t>
    </r>
    <r>
      <rPr>
        <sz val="10"/>
        <color theme="1"/>
        <rFont val="Times New Roman"/>
        <charset val="0"/>
      </rPr>
      <t>11</t>
    </r>
    <r>
      <rPr>
        <sz val="10"/>
        <color theme="1"/>
        <rFont val="宋体"/>
        <charset val="134"/>
      </rPr>
      <t>户脱贫户发展产业</t>
    </r>
  </si>
  <si>
    <r>
      <rPr>
        <sz val="10"/>
        <color theme="1"/>
        <rFont val="宋体"/>
        <charset val="134"/>
      </rPr>
      <t>中药材</t>
    </r>
    <r>
      <rPr>
        <sz val="10"/>
        <color theme="1"/>
        <rFont val="Times New Roman"/>
        <charset val="134"/>
      </rPr>
      <t>≥286.5</t>
    </r>
    <r>
      <rPr>
        <sz val="10"/>
        <color theme="1"/>
        <rFont val="宋体"/>
        <charset val="134"/>
      </rPr>
      <t>亩；蔬菜</t>
    </r>
    <r>
      <rPr>
        <sz val="10"/>
        <color theme="1"/>
        <rFont val="Times New Roman"/>
        <charset val="134"/>
      </rPr>
      <t>≥265</t>
    </r>
    <r>
      <rPr>
        <sz val="10"/>
        <color theme="1"/>
        <rFont val="宋体"/>
        <charset val="134"/>
      </rPr>
      <t>亩；柑橘</t>
    </r>
    <r>
      <rPr>
        <sz val="10"/>
        <color theme="1"/>
        <rFont val="Times New Roman"/>
        <charset val="134"/>
      </rPr>
      <t>≥95</t>
    </r>
    <r>
      <rPr>
        <sz val="10"/>
        <color theme="1"/>
        <rFont val="宋体"/>
        <charset val="134"/>
      </rPr>
      <t>亩；杂果</t>
    </r>
    <r>
      <rPr>
        <sz val="10"/>
        <color theme="1"/>
        <rFont val="Times New Roman"/>
        <charset val="134"/>
      </rPr>
      <t>≥20.3</t>
    </r>
    <r>
      <rPr>
        <sz val="10"/>
        <color theme="1"/>
        <rFont val="宋体"/>
        <charset val="134"/>
      </rPr>
      <t>亩；特色瓜果</t>
    </r>
    <r>
      <rPr>
        <sz val="10"/>
        <color theme="1"/>
        <rFont val="Times New Roman"/>
        <charset val="134"/>
      </rPr>
      <t>≥15</t>
    </r>
    <r>
      <rPr>
        <sz val="10"/>
        <color theme="1"/>
        <rFont val="宋体"/>
        <charset val="134"/>
      </rPr>
      <t>亩；肉牛</t>
    </r>
    <r>
      <rPr>
        <sz val="10"/>
        <color theme="1"/>
        <rFont val="Times New Roman"/>
        <charset val="134"/>
      </rPr>
      <t>≥119</t>
    </r>
    <r>
      <rPr>
        <sz val="10"/>
        <color theme="1"/>
        <rFont val="宋体"/>
        <charset val="134"/>
      </rPr>
      <t>头；生猪</t>
    </r>
    <r>
      <rPr>
        <sz val="10"/>
        <color theme="1"/>
        <rFont val="Times New Roman"/>
        <charset val="134"/>
      </rPr>
      <t>≥28</t>
    </r>
    <r>
      <rPr>
        <sz val="10"/>
        <color theme="1"/>
        <rFont val="宋体"/>
        <charset val="134"/>
      </rPr>
      <t>头；羊</t>
    </r>
    <r>
      <rPr>
        <sz val="10"/>
        <color theme="1"/>
        <rFont val="Times New Roman"/>
        <charset val="134"/>
      </rPr>
      <t>≥16</t>
    </r>
    <r>
      <rPr>
        <sz val="10"/>
        <color theme="1"/>
        <rFont val="宋体"/>
        <charset val="134"/>
      </rPr>
      <t>只；家禽</t>
    </r>
    <r>
      <rPr>
        <sz val="10"/>
        <color theme="1"/>
        <rFont val="Times New Roman"/>
        <charset val="134"/>
      </rPr>
      <t>≥3522</t>
    </r>
    <r>
      <rPr>
        <sz val="10"/>
        <color theme="1"/>
        <rFont val="宋体"/>
        <charset val="134"/>
      </rPr>
      <t>只；蜜蜂</t>
    </r>
    <r>
      <rPr>
        <sz val="10"/>
        <color theme="1"/>
        <rFont val="Times New Roman"/>
        <charset val="134"/>
      </rPr>
      <t>≥20</t>
    </r>
    <r>
      <rPr>
        <sz val="10"/>
        <color theme="1"/>
        <rFont val="宋体"/>
        <charset val="134"/>
      </rPr>
      <t>箱；鱼</t>
    </r>
    <r>
      <rPr>
        <sz val="10"/>
        <color theme="1"/>
        <rFont val="Times New Roman"/>
        <charset val="134"/>
      </rPr>
      <t>≥200000</t>
    </r>
    <r>
      <rPr>
        <sz val="10"/>
        <color theme="1"/>
        <rFont val="宋体"/>
        <charset val="134"/>
      </rPr>
      <t>尾</t>
    </r>
  </si>
  <si>
    <r>
      <rPr>
        <sz val="10"/>
        <color theme="1"/>
        <rFont val="宋体"/>
        <charset val="134"/>
      </rPr>
      <t>种植成活率</t>
    </r>
    <r>
      <rPr>
        <sz val="10"/>
        <color theme="1"/>
        <rFont val="Times New Roman"/>
        <charset val="0"/>
      </rPr>
      <t>≥95%</t>
    </r>
    <r>
      <rPr>
        <sz val="10"/>
        <color theme="1"/>
        <rFont val="宋体"/>
        <charset val="134"/>
      </rPr>
      <t>；养殖成活率</t>
    </r>
    <r>
      <rPr>
        <sz val="10"/>
        <color theme="1"/>
        <rFont val="Times New Roman"/>
        <charset val="0"/>
      </rPr>
      <t>≥95%</t>
    </r>
  </si>
  <si>
    <r>
      <rPr>
        <sz val="10"/>
        <color theme="1"/>
        <rFont val="宋体"/>
        <charset val="134"/>
      </rPr>
      <t>项目建设时长</t>
    </r>
    <r>
      <rPr>
        <sz val="10"/>
        <color theme="1"/>
        <rFont val="Times New Roman"/>
        <charset val="0"/>
      </rPr>
      <t>≤12</t>
    </r>
    <r>
      <rPr>
        <sz val="10"/>
        <color theme="1"/>
        <rFont val="宋体"/>
        <charset val="134"/>
      </rPr>
      <t>个月</t>
    </r>
  </si>
  <si>
    <r>
      <rPr>
        <sz val="10"/>
        <color theme="1"/>
        <rFont val="宋体"/>
        <charset val="134"/>
      </rPr>
      <t>项目总投入</t>
    </r>
    <r>
      <rPr>
        <sz val="10"/>
        <color theme="1"/>
        <rFont val="Times New Roman"/>
        <charset val="0"/>
      </rPr>
      <t>≤</t>
    </r>
    <r>
      <rPr>
        <sz val="10"/>
        <color theme="1"/>
        <rFont val="Times New Roman"/>
        <charset val="134"/>
      </rPr>
      <t>66</t>
    </r>
    <r>
      <rPr>
        <sz val="10"/>
        <color theme="1"/>
        <rFont val="宋体"/>
        <charset val="134"/>
      </rPr>
      <t>万元</t>
    </r>
  </si>
  <si>
    <r>
      <rPr>
        <sz val="10"/>
        <color theme="1"/>
        <rFont val="宋体"/>
        <charset val="134"/>
      </rPr>
      <t>带动增加脱贫户户均收入</t>
    </r>
    <r>
      <rPr>
        <sz val="10"/>
        <color theme="1"/>
        <rFont val="Times New Roman"/>
        <charset val="0"/>
      </rPr>
      <t>≥1000</t>
    </r>
    <r>
      <rPr>
        <sz val="10"/>
        <color theme="1"/>
        <rFont val="宋体"/>
        <charset val="134"/>
      </rPr>
      <t>元</t>
    </r>
  </si>
  <si>
    <r>
      <rPr>
        <sz val="10"/>
        <color theme="1"/>
        <rFont val="宋体"/>
        <charset val="134"/>
      </rPr>
      <t>带动脱贫户数</t>
    </r>
    <r>
      <rPr>
        <sz val="10"/>
        <color theme="1"/>
        <rFont val="Times New Roman"/>
        <charset val="0"/>
      </rPr>
      <t>≥</t>
    </r>
    <r>
      <rPr>
        <sz val="10"/>
        <color theme="1"/>
        <rFont val="Times New Roman"/>
        <charset val="134"/>
      </rPr>
      <t>6</t>
    </r>
    <r>
      <rPr>
        <sz val="10"/>
        <color theme="1"/>
        <rFont val="Times New Roman"/>
        <charset val="0"/>
      </rPr>
      <t>11</t>
    </r>
    <r>
      <rPr>
        <sz val="10"/>
        <color theme="1"/>
        <rFont val="宋体"/>
        <charset val="134"/>
      </rPr>
      <t>户</t>
    </r>
  </si>
  <si>
    <r>
      <rPr>
        <sz val="10"/>
        <color theme="1"/>
        <rFont val="宋体"/>
        <charset val="134"/>
      </rPr>
      <t>带动未来年度经济发展</t>
    </r>
    <r>
      <rPr>
        <sz val="10"/>
        <color theme="1"/>
        <rFont val="Times New Roman"/>
        <charset val="0"/>
      </rPr>
      <t>≥1</t>
    </r>
    <r>
      <rPr>
        <sz val="10"/>
        <color theme="1"/>
        <rFont val="宋体"/>
        <charset val="134"/>
      </rPr>
      <t>年</t>
    </r>
  </si>
  <si>
    <r>
      <rPr>
        <sz val="10"/>
        <color theme="1"/>
        <rFont val="宋体"/>
        <charset val="134"/>
      </rPr>
      <t>受益脱贫户满意度</t>
    </r>
    <r>
      <rPr>
        <sz val="10"/>
        <color theme="1"/>
        <rFont val="Times New Roman"/>
        <charset val="0"/>
      </rPr>
      <t>≥95%</t>
    </r>
  </si>
  <si>
    <t>文川镇</t>
  </si>
  <si>
    <t>张铠</t>
  </si>
  <si>
    <r>
      <rPr>
        <sz val="10"/>
        <color theme="1"/>
        <rFont val="Times New Roman"/>
        <charset val="0"/>
      </rPr>
      <t>2026</t>
    </r>
    <r>
      <rPr>
        <sz val="10"/>
        <color theme="1"/>
        <rFont val="宋体"/>
        <charset val="0"/>
      </rPr>
      <t>年</t>
    </r>
    <r>
      <rPr>
        <sz val="10"/>
        <color theme="1"/>
        <rFont val="Times New Roman"/>
        <charset val="0"/>
      </rPr>
      <t xml:space="preserve">
1</t>
    </r>
    <r>
      <rPr>
        <sz val="10"/>
        <color theme="1"/>
        <rFont val="宋体"/>
        <charset val="0"/>
      </rPr>
      <t>月</t>
    </r>
    <r>
      <rPr>
        <sz val="10"/>
        <color theme="1"/>
        <rFont val="Times New Roman"/>
        <charset val="0"/>
      </rPr>
      <t>-12</t>
    </r>
    <r>
      <rPr>
        <sz val="10"/>
        <color theme="1"/>
        <rFont val="宋体"/>
        <charset val="0"/>
      </rPr>
      <t>月</t>
    </r>
  </si>
  <si>
    <r>
      <rPr>
        <sz val="10"/>
        <color theme="1"/>
        <rFont val="Times New Roman"/>
        <charset val="134"/>
      </rPr>
      <t>2026</t>
    </r>
    <r>
      <rPr>
        <sz val="10"/>
        <color theme="1"/>
        <rFont val="宋体"/>
        <charset val="134"/>
      </rPr>
      <t>年城固县文川镇联合村果园提质增效项目</t>
    </r>
  </si>
  <si>
    <r>
      <rPr>
        <sz val="10"/>
        <color theme="1"/>
        <rFont val="宋体"/>
        <charset val="134"/>
      </rPr>
      <t>修建仓储库房</t>
    </r>
    <r>
      <rPr>
        <sz val="10"/>
        <color theme="1"/>
        <rFont val="Times New Roman"/>
        <charset val="0"/>
      </rPr>
      <t>200</t>
    </r>
    <r>
      <rPr>
        <sz val="10"/>
        <color theme="1"/>
        <rFont val="宋体"/>
        <charset val="134"/>
      </rPr>
      <t>平米，</t>
    </r>
    <r>
      <rPr>
        <sz val="10"/>
        <color theme="1"/>
        <rFont val="Times New Roman"/>
        <charset val="0"/>
      </rPr>
      <t>20</t>
    </r>
    <r>
      <rPr>
        <sz val="10"/>
        <color theme="1"/>
        <rFont val="宋体"/>
        <charset val="134"/>
      </rPr>
      <t>亩果园采用优良品种更新换代、</t>
    </r>
    <r>
      <rPr>
        <sz val="10"/>
        <color theme="1"/>
        <rFont val="Times New Roman"/>
        <charset val="0"/>
      </rPr>
      <t>30</t>
    </r>
    <r>
      <rPr>
        <sz val="10"/>
        <color theme="1"/>
        <rFont val="宋体"/>
        <charset val="134"/>
      </rPr>
      <t>亩柑橘园合理调整树冠结构，改良土壤</t>
    </r>
    <r>
      <rPr>
        <sz val="10"/>
        <color theme="1"/>
        <rFont val="Times New Roman"/>
        <charset val="0"/>
      </rPr>
      <t>50</t>
    </r>
    <r>
      <rPr>
        <sz val="10"/>
        <color theme="1"/>
        <rFont val="宋体"/>
        <charset val="134"/>
      </rPr>
      <t>亩，铺设灌溉管网</t>
    </r>
    <r>
      <rPr>
        <sz val="10"/>
        <color theme="1"/>
        <rFont val="Times New Roman"/>
        <charset val="0"/>
      </rPr>
      <t>50</t>
    </r>
    <r>
      <rPr>
        <sz val="10"/>
        <color theme="1"/>
        <rFont val="宋体"/>
        <charset val="134"/>
      </rPr>
      <t>亩，安装水肥一体化设备，建立网络产销平台。</t>
    </r>
  </si>
  <si>
    <t>文川镇联合村</t>
  </si>
  <si>
    <r>
      <rPr>
        <sz val="10"/>
        <color theme="1"/>
        <rFont val="宋体"/>
        <charset val="134"/>
      </rPr>
      <t>项目属于经营性资产，资产所有权归村集体，建成后以租赁的形式增收，经营主体通过劳务用工、农产品收购、土地流转和现金分红等形式收益不低于财政投入额的</t>
    </r>
    <r>
      <rPr>
        <sz val="10"/>
        <color theme="1"/>
        <rFont val="Times New Roman"/>
        <charset val="134"/>
      </rPr>
      <t>6%</t>
    </r>
    <r>
      <rPr>
        <sz val="10"/>
        <color theme="1"/>
        <rFont val="宋体"/>
        <charset val="134"/>
      </rPr>
      <t>，制定收益分配方案，实行差异化分配向脱贫户、监测对象倾斜，带动</t>
    </r>
    <r>
      <rPr>
        <sz val="10"/>
        <color theme="1"/>
        <rFont val="Times New Roman"/>
        <charset val="134"/>
      </rPr>
      <t>35</t>
    </r>
    <r>
      <rPr>
        <sz val="10"/>
        <color theme="1"/>
        <rFont val="宋体"/>
        <charset val="134"/>
      </rPr>
      <t>户</t>
    </r>
    <r>
      <rPr>
        <sz val="10"/>
        <color theme="1"/>
        <rFont val="Times New Roman"/>
        <charset val="134"/>
      </rPr>
      <t>72</t>
    </r>
    <r>
      <rPr>
        <sz val="10"/>
        <color theme="1"/>
        <rFont val="宋体"/>
        <charset val="134"/>
      </rPr>
      <t>人脱贫户增收（含监测对象）增收，年户均预计增收</t>
    </r>
    <r>
      <rPr>
        <sz val="10"/>
        <color theme="1"/>
        <rFont val="Times New Roman"/>
        <charset val="134"/>
      </rPr>
      <t>340</t>
    </r>
    <r>
      <rPr>
        <sz val="10"/>
        <color theme="1"/>
        <rFont val="宋体"/>
        <charset val="134"/>
      </rPr>
      <t>元。</t>
    </r>
  </si>
  <si>
    <r>
      <rPr>
        <sz val="10"/>
        <color theme="1"/>
        <rFont val="宋体"/>
        <charset val="134"/>
      </rPr>
      <t>劳务用工</t>
    </r>
    <r>
      <rPr>
        <sz val="10"/>
        <color theme="1"/>
        <rFont val="Times New Roman"/>
        <charset val="0"/>
      </rPr>
      <t xml:space="preserve">
</t>
    </r>
    <r>
      <rPr>
        <sz val="10"/>
        <color theme="1"/>
        <rFont val="宋体"/>
        <charset val="134"/>
      </rPr>
      <t>带动生产</t>
    </r>
    <r>
      <rPr>
        <sz val="10"/>
        <color theme="1"/>
        <rFont val="Times New Roman"/>
        <charset val="0"/>
      </rPr>
      <t xml:space="preserve">
</t>
    </r>
    <r>
      <rPr>
        <sz val="10"/>
        <color theme="1"/>
        <rFont val="宋体"/>
        <charset val="134"/>
      </rPr>
      <t>收益分红</t>
    </r>
  </si>
  <si>
    <r>
      <rPr>
        <sz val="10"/>
        <color theme="1"/>
        <rFont val="宋体"/>
        <charset val="134"/>
      </rPr>
      <t>目标</t>
    </r>
    <r>
      <rPr>
        <sz val="10"/>
        <color theme="1"/>
        <rFont val="Times New Roman"/>
        <charset val="0"/>
      </rPr>
      <t>1</t>
    </r>
    <r>
      <rPr>
        <sz val="10"/>
        <color theme="1"/>
        <rFont val="宋体"/>
        <charset val="134"/>
      </rPr>
      <t>：修建仓储库房</t>
    </r>
    <r>
      <rPr>
        <sz val="10"/>
        <color theme="1"/>
        <rFont val="Times New Roman"/>
        <charset val="134"/>
      </rPr>
      <t>200</t>
    </r>
    <r>
      <rPr>
        <sz val="10"/>
        <color theme="1"/>
        <rFont val="宋体"/>
        <charset val="134"/>
      </rPr>
      <t>平米，</t>
    </r>
    <r>
      <rPr>
        <sz val="10"/>
        <color theme="1"/>
        <rFont val="Times New Roman"/>
        <charset val="134"/>
      </rPr>
      <t>20</t>
    </r>
    <r>
      <rPr>
        <sz val="10"/>
        <color theme="1"/>
        <rFont val="宋体"/>
        <charset val="134"/>
      </rPr>
      <t>亩果园采用优良品种更新换代、</t>
    </r>
    <r>
      <rPr>
        <sz val="10"/>
        <color theme="1"/>
        <rFont val="Times New Roman"/>
        <charset val="134"/>
      </rPr>
      <t>30</t>
    </r>
    <r>
      <rPr>
        <sz val="10"/>
        <color theme="1"/>
        <rFont val="宋体"/>
        <charset val="134"/>
      </rPr>
      <t>亩柑橘园合理调整树冠结构，改良土壤</t>
    </r>
    <r>
      <rPr>
        <sz val="10"/>
        <color theme="1"/>
        <rFont val="Times New Roman"/>
        <charset val="134"/>
      </rPr>
      <t>50</t>
    </r>
    <r>
      <rPr>
        <sz val="10"/>
        <color theme="1"/>
        <rFont val="宋体"/>
        <charset val="134"/>
      </rPr>
      <t>亩，铺设灌溉管网</t>
    </r>
    <r>
      <rPr>
        <sz val="10"/>
        <color theme="1"/>
        <rFont val="Times New Roman"/>
        <charset val="134"/>
      </rPr>
      <t>50</t>
    </r>
    <r>
      <rPr>
        <sz val="10"/>
        <color theme="1"/>
        <rFont val="宋体"/>
        <charset val="134"/>
      </rPr>
      <t>亩，安装水肥一体化设备，建立网络产销平台。</t>
    </r>
    <r>
      <rPr>
        <sz val="10"/>
        <color theme="1"/>
        <rFont val="Times New Roman"/>
        <charset val="134"/>
      </rPr>
      <t xml:space="preserve">      </t>
    </r>
    <r>
      <rPr>
        <sz val="10"/>
        <color theme="1"/>
        <rFont val="宋体"/>
        <charset val="134"/>
      </rPr>
      <t>目标</t>
    </r>
    <r>
      <rPr>
        <sz val="10"/>
        <color theme="1"/>
        <rFont val="Times New Roman"/>
        <charset val="0"/>
      </rPr>
      <t>2</t>
    </r>
    <r>
      <rPr>
        <sz val="10"/>
        <color theme="1"/>
        <rFont val="宋体"/>
        <charset val="134"/>
      </rPr>
      <t>：通过劳务用工、收益分红等方式带动</t>
    </r>
    <r>
      <rPr>
        <sz val="10"/>
        <color theme="1"/>
        <rFont val="Times New Roman"/>
        <charset val="134"/>
      </rPr>
      <t>35</t>
    </r>
    <r>
      <rPr>
        <sz val="10"/>
        <color theme="1"/>
        <rFont val="宋体"/>
        <charset val="134"/>
      </rPr>
      <t>户</t>
    </r>
    <r>
      <rPr>
        <sz val="10"/>
        <color theme="1"/>
        <rFont val="Times New Roman"/>
        <charset val="134"/>
      </rPr>
      <t>72</t>
    </r>
    <r>
      <rPr>
        <sz val="10"/>
        <color theme="1"/>
        <rFont val="宋体"/>
        <charset val="134"/>
      </rPr>
      <t>人群众增收（含监测对象）增收，年人均预计增收</t>
    </r>
    <r>
      <rPr>
        <sz val="10"/>
        <color theme="1"/>
        <rFont val="Times New Roman"/>
        <charset val="134"/>
      </rPr>
      <t>340</t>
    </r>
    <r>
      <rPr>
        <sz val="10"/>
        <color theme="1"/>
        <rFont val="宋体"/>
        <charset val="134"/>
      </rPr>
      <t>元。</t>
    </r>
  </si>
  <si>
    <r>
      <rPr>
        <sz val="10"/>
        <color theme="1"/>
        <rFont val="宋体"/>
        <charset val="134"/>
      </rPr>
      <t>修建仓储库房</t>
    </r>
    <r>
      <rPr>
        <sz val="10"/>
        <color theme="1"/>
        <rFont val="Times New Roman"/>
        <charset val="134"/>
      </rPr>
      <t>≥200</t>
    </r>
    <r>
      <rPr>
        <sz val="10"/>
        <color theme="1"/>
        <rFont val="宋体"/>
        <charset val="134"/>
      </rPr>
      <t>平米；果园采用优良品种更新换代</t>
    </r>
    <r>
      <rPr>
        <sz val="10"/>
        <color theme="1"/>
        <rFont val="Times New Roman"/>
        <charset val="134"/>
      </rPr>
      <t>≥20</t>
    </r>
    <r>
      <rPr>
        <sz val="10"/>
        <color theme="1"/>
        <rFont val="宋体"/>
        <charset val="134"/>
      </rPr>
      <t>亩；柑橘园合理调整树冠结构</t>
    </r>
    <r>
      <rPr>
        <sz val="10"/>
        <color theme="1"/>
        <rFont val="Times New Roman"/>
        <charset val="134"/>
      </rPr>
      <t>≥30</t>
    </r>
    <r>
      <rPr>
        <sz val="10"/>
        <color theme="1"/>
        <rFont val="宋体"/>
        <charset val="134"/>
      </rPr>
      <t>亩；改良土壤</t>
    </r>
    <r>
      <rPr>
        <sz val="10"/>
        <color theme="1"/>
        <rFont val="Times New Roman"/>
        <charset val="134"/>
      </rPr>
      <t>≥50</t>
    </r>
    <r>
      <rPr>
        <sz val="10"/>
        <color theme="1"/>
        <rFont val="宋体"/>
        <charset val="134"/>
      </rPr>
      <t>亩；铺设灌溉管网</t>
    </r>
    <r>
      <rPr>
        <sz val="10"/>
        <color theme="1"/>
        <rFont val="Times New Roman"/>
        <charset val="134"/>
      </rPr>
      <t>≥50</t>
    </r>
    <r>
      <rPr>
        <sz val="10"/>
        <color theme="1"/>
        <rFont val="宋体"/>
        <charset val="134"/>
      </rPr>
      <t>亩；</t>
    </r>
  </si>
  <si>
    <r>
      <rPr>
        <sz val="10"/>
        <color theme="1"/>
        <rFont val="宋体"/>
        <charset val="134"/>
      </rPr>
      <t>合格率</t>
    </r>
    <r>
      <rPr>
        <sz val="10"/>
        <color theme="1"/>
        <rFont val="Times New Roman"/>
        <charset val="0"/>
      </rPr>
      <t>≥95%</t>
    </r>
  </si>
  <si>
    <r>
      <rPr>
        <sz val="10"/>
        <color theme="1"/>
        <rFont val="宋体"/>
        <charset val="134"/>
      </rPr>
      <t>项目建设时间</t>
    </r>
    <r>
      <rPr>
        <sz val="10"/>
        <color theme="1"/>
        <rFont val="Times New Roman"/>
        <charset val="0"/>
      </rPr>
      <t>≤12</t>
    </r>
    <r>
      <rPr>
        <sz val="10"/>
        <color theme="1"/>
        <rFont val="宋体"/>
        <charset val="134"/>
      </rPr>
      <t>个月</t>
    </r>
  </si>
  <si>
    <r>
      <rPr>
        <sz val="10"/>
        <color theme="1"/>
        <rFont val="宋体"/>
        <charset val="134"/>
      </rPr>
      <t>项目总投入</t>
    </r>
    <r>
      <rPr>
        <sz val="10"/>
        <color theme="1"/>
        <rFont val="Times New Roman"/>
        <charset val="134"/>
      </rPr>
      <t>58.6</t>
    </r>
    <r>
      <rPr>
        <sz val="10"/>
        <color theme="1"/>
        <rFont val="宋体"/>
        <charset val="134"/>
      </rPr>
      <t>万元</t>
    </r>
  </si>
  <si>
    <r>
      <rPr>
        <sz val="10"/>
        <color theme="1"/>
        <rFont val="宋体"/>
        <charset val="134"/>
      </rPr>
      <t>年人均预计增收</t>
    </r>
    <r>
      <rPr>
        <sz val="10"/>
        <color theme="1"/>
        <rFont val="Times New Roman"/>
        <charset val="0"/>
      </rPr>
      <t>≥</t>
    </r>
    <r>
      <rPr>
        <sz val="10"/>
        <color theme="1"/>
        <rFont val="Times New Roman"/>
        <charset val="134"/>
      </rPr>
      <t>340</t>
    </r>
    <r>
      <rPr>
        <sz val="10"/>
        <color theme="1"/>
        <rFont val="宋体"/>
        <charset val="134"/>
      </rPr>
      <t>元</t>
    </r>
  </si>
  <si>
    <r>
      <rPr>
        <sz val="10"/>
        <color theme="1"/>
        <rFont val="宋体"/>
        <charset val="134"/>
      </rPr>
      <t>受益脱贫户（含监测对象）人数</t>
    </r>
    <r>
      <rPr>
        <sz val="10"/>
        <color theme="1"/>
        <rFont val="Times New Roman"/>
        <charset val="0"/>
      </rPr>
      <t>≥</t>
    </r>
    <r>
      <rPr>
        <sz val="10"/>
        <color theme="1"/>
        <rFont val="Times New Roman"/>
        <charset val="134"/>
      </rPr>
      <t>72</t>
    </r>
    <r>
      <rPr>
        <sz val="10"/>
        <color theme="1"/>
        <rFont val="宋体"/>
        <charset val="134"/>
      </rPr>
      <t>人</t>
    </r>
  </si>
  <si>
    <r>
      <rPr>
        <sz val="10"/>
        <color theme="1"/>
        <rFont val="宋体"/>
        <charset val="134"/>
      </rPr>
      <t>带动未来年度经济发展</t>
    </r>
    <r>
      <rPr>
        <sz val="10"/>
        <color theme="1"/>
        <rFont val="Times New Roman"/>
        <charset val="0"/>
      </rPr>
      <t>≥10</t>
    </r>
    <r>
      <rPr>
        <sz val="10"/>
        <color theme="1"/>
        <rFont val="宋体"/>
        <charset val="134"/>
      </rPr>
      <t>年</t>
    </r>
  </si>
  <si>
    <t>联合村</t>
  </si>
  <si>
    <t>严俊岭</t>
  </si>
  <si>
    <r>
      <rPr>
        <sz val="10"/>
        <color theme="1"/>
        <rFont val="宋体"/>
        <charset val="134"/>
      </rPr>
      <t>按照不低于财政投资额的</t>
    </r>
    <r>
      <rPr>
        <sz val="10"/>
        <color theme="1"/>
        <rFont val="Times New Roman"/>
        <charset val="0"/>
      </rPr>
      <t>6%</t>
    </r>
    <r>
      <rPr>
        <sz val="10"/>
        <color theme="1"/>
        <rFont val="宋体"/>
        <charset val="134"/>
      </rPr>
      <t>获得收益，不低于</t>
    </r>
    <r>
      <rPr>
        <sz val="10"/>
        <color theme="1"/>
        <rFont val="Times New Roman"/>
        <charset val="0"/>
      </rPr>
      <t>70%</t>
    </r>
    <r>
      <rPr>
        <sz val="10"/>
        <color theme="1"/>
        <rFont val="宋体"/>
        <charset val="134"/>
      </rPr>
      <t>的收益用于脱贫户、监测对象，村集体提取不高于是</t>
    </r>
    <r>
      <rPr>
        <sz val="10"/>
        <color theme="1"/>
        <rFont val="Times New Roman"/>
        <charset val="0"/>
      </rPr>
      <t>30%</t>
    </r>
    <r>
      <rPr>
        <sz val="10"/>
        <color theme="1"/>
        <rFont val="宋体"/>
        <charset val="134"/>
      </rPr>
      <t>的收益。</t>
    </r>
  </si>
  <si>
    <r>
      <rPr>
        <sz val="10"/>
        <color theme="1"/>
        <rFont val="宋体"/>
        <charset val="134"/>
      </rPr>
      <t>不低于</t>
    </r>
    <r>
      <rPr>
        <sz val="10"/>
        <color theme="1"/>
        <rFont val="Times New Roman"/>
        <charset val="0"/>
      </rPr>
      <t>70%</t>
    </r>
    <r>
      <rPr>
        <sz val="10"/>
        <color theme="1"/>
        <rFont val="宋体"/>
        <charset val="134"/>
      </rPr>
      <t>的收入用于脱贫户、监测对象。村集体提取不高于是</t>
    </r>
    <r>
      <rPr>
        <sz val="10"/>
        <color theme="1"/>
        <rFont val="Times New Roman"/>
        <charset val="0"/>
      </rPr>
      <t>30%</t>
    </r>
    <r>
      <rPr>
        <sz val="10"/>
        <color theme="1"/>
        <rFont val="宋体"/>
        <charset val="134"/>
      </rPr>
      <t>的收入用于公积金公益金等</t>
    </r>
  </si>
  <si>
    <r>
      <rPr>
        <sz val="10"/>
        <color theme="1"/>
        <rFont val="Times New Roman"/>
        <charset val="0"/>
      </rPr>
      <t>2026</t>
    </r>
    <r>
      <rPr>
        <sz val="10"/>
        <color theme="1"/>
        <rFont val="宋体"/>
        <charset val="134"/>
      </rPr>
      <t>年城固县文川镇文西村草莓种植基地设施提升项目</t>
    </r>
  </si>
  <si>
    <r>
      <rPr>
        <sz val="10"/>
        <color theme="1"/>
        <rFont val="宋体"/>
        <charset val="134"/>
      </rPr>
      <t>更换</t>
    </r>
    <r>
      <rPr>
        <sz val="10"/>
        <color theme="1"/>
        <rFont val="Times New Roman"/>
        <charset val="134"/>
      </rPr>
      <t>42</t>
    </r>
    <r>
      <rPr>
        <sz val="10"/>
        <color theme="1"/>
        <rFont val="宋体"/>
        <charset val="134"/>
      </rPr>
      <t>座大棚拱管，口径</t>
    </r>
    <r>
      <rPr>
        <sz val="10"/>
        <color theme="1"/>
        <rFont val="Times New Roman"/>
        <charset val="134"/>
      </rPr>
      <t>1</t>
    </r>
    <r>
      <rPr>
        <sz val="10"/>
        <color theme="1"/>
        <rFont val="宋体"/>
        <charset val="134"/>
      </rPr>
      <t>公分，安装内棚支柱，衬砌棚内</t>
    </r>
    <r>
      <rPr>
        <sz val="10"/>
        <color theme="1"/>
        <rFont val="Times New Roman"/>
        <charset val="134"/>
      </rPr>
      <t>30*30</t>
    </r>
    <r>
      <rPr>
        <sz val="10"/>
        <color theme="1"/>
        <rFont val="宋体"/>
        <charset val="134"/>
      </rPr>
      <t>排水渠</t>
    </r>
    <r>
      <rPr>
        <sz val="10"/>
        <color theme="1"/>
        <rFont val="Times New Roman"/>
        <charset val="134"/>
      </rPr>
      <t>800</t>
    </r>
    <r>
      <rPr>
        <sz val="10"/>
        <color theme="1"/>
        <rFont val="宋体"/>
        <charset val="134"/>
      </rPr>
      <t>米</t>
    </r>
  </si>
  <si>
    <t>文川镇文西村</t>
  </si>
  <si>
    <r>
      <rPr>
        <sz val="10"/>
        <color theme="1"/>
        <rFont val="宋体"/>
        <charset val="134"/>
      </rPr>
      <t>项目属于经营性资产，资产所有权归村集体，建成后以租赁的形式增收，经营主体通过劳务用工、农产品收购、土地流转和现金分红等形式收益不低于财政投入额的</t>
    </r>
    <r>
      <rPr>
        <sz val="10"/>
        <color theme="1"/>
        <rFont val="Times New Roman"/>
        <charset val="134"/>
      </rPr>
      <t>6%</t>
    </r>
    <r>
      <rPr>
        <sz val="10"/>
        <color theme="1"/>
        <rFont val="宋体"/>
        <charset val="134"/>
      </rPr>
      <t>，制定收益分配方案，实行差异化分配向脱贫户、监测对象倾斜，带动</t>
    </r>
    <r>
      <rPr>
        <sz val="10"/>
        <color theme="1"/>
        <rFont val="Times New Roman"/>
        <charset val="134"/>
      </rPr>
      <t>15</t>
    </r>
    <r>
      <rPr>
        <sz val="10"/>
        <color theme="1"/>
        <rFont val="宋体"/>
        <charset val="134"/>
      </rPr>
      <t>户</t>
    </r>
    <r>
      <rPr>
        <sz val="10"/>
        <color theme="1"/>
        <rFont val="Times New Roman"/>
        <charset val="134"/>
      </rPr>
      <t>32</t>
    </r>
    <r>
      <rPr>
        <sz val="10"/>
        <color theme="1"/>
        <rFont val="宋体"/>
        <charset val="134"/>
      </rPr>
      <t>人脱贫户增收（含监测对象）增收，年户均预计增收</t>
    </r>
    <r>
      <rPr>
        <sz val="10"/>
        <color theme="1"/>
        <rFont val="Times New Roman"/>
        <charset val="134"/>
      </rPr>
      <t>1050</t>
    </r>
    <r>
      <rPr>
        <sz val="10"/>
        <color theme="1"/>
        <rFont val="宋体"/>
        <charset val="134"/>
      </rPr>
      <t>元。</t>
    </r>
  </si>
  <si>
    <r>
      <rPr>
        <sz val="10"/>
        <color theme="1"/>
        <rFont val="宋体"/>
        <charset val="134"/>
      </rPr>
      <t>目标</t>
    </r>
    <r>
      <rPr>
        <sz val="10"/>
        <color theme="1"/>
        <rFont val="Times New Roman"/>
        <charset val="0"/>
      </rPr>
      <t>1</t>
    </r>
    <r>
      <rPr>
        <sz val="10"/>
        <color theme="1"/>
        <rFont val="宋体"/>
        <charset val="134"/>
      </rPr>
      <t>：更换</t>
    </r>
    <r>
      <rPr>
        <sz val="10"/>
        <color theme="1"/>
        <rFont val="Times New Roman"/>
        <charset val="134"/>
      </rPr>
      <t>42</t>
    </r>
    <r>
      <rPr>
        <sz val="10"/>
        <color theme="1"/>
        <rFont val="宋体"/>
        <charset val="134"/>
      </rPr>
      <t>座大棚拱管，口径</t>
    </r>
    <r>
      <rPr>
        <sz val="10"/>
        <color theme="1"/>
        <rFont val="Times New Roman"/>
        <charset val="134"/>
      </rPr>
      <t>1</t>
    </r>
    <r>
      <rPr>
        <sz val="10"/>
        <color theme="1"/>
        <rFont val="宋体"/>
        <charset val="134"/>
      </rPr>
      <t>公分，安装内棚支柱，衬砌棚内</t>
    </r>
    <r>
      <rPr>
        <sz val="10"/>
        <color theme="1"/>
        <rFont val="Times New Roman"/>
        <charset val="134"/>
      </rPr>
      <t>30*30</t>
    </r>
    <r>
      <rPr>
        <sz val="10"/>
        <color theme="1"/>
        <rFont val="宋体"/>
        <charset val="134"/>
      </rPr>
      <t>排水渠</t>
    </r>
    <r>
      <rPr>
        <sz val="10"/>
        <color theme="1"/>
        <rFont val="Times New Roman"/>
        <charset val="134"/>
      </rPr>
      <t>800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0"/>
      </rPr>
      <t>2</t>
    </r>
    <r>
      <rPr>
        <sz val="10"/>
        <color theme="1"/>
        <rFont val="宋体"/>
        <charset val="134"/>
      </rPr>
      <t>：通过劳务用工、收益分红等方式带动</t>
    </r>
    <r>
      <rPr>
        <sz val="10"/>
        <color theme="1"/>
        <rFont val="Times New Roman"/>
        <charset val="134"/>
      </rPr>
      <t>15</t>
    </r>
    <r>
      <rPr>
        <sz val="10"/>
        <color theme="1"/>
        <rFont val="宋体"/>
        <charset val="134"/>
      </rPr>
      <t>户</t>
    </r>
    <r>
      <rPr>
        <sz val="10"/>
        <color theme="1"/>
        <rFont val="Times New Roman"/>
        <charset val="134"/>
      </rPr>
      <t>32</t>
    </r>
    <r>
      <rPr>
        <sz val="10"/>
        <color theme="1"/>
        <rFont val="宋体"/>
        <charset val="134"/>
      </rPr>
      <t>人群众增收（含监测对象）增收，年人均预计增收</t>
    </r>
    <r>
      <rPr>
        <sz val="10"/>
        <color theme="1"/>
        <rFont val="Times New Roman"/>
        <charset val="134"/>
      </rPr>
      <t>1050</t>
    </r>
    <r>
      <rPr>
        <sz val="10"/>
        <color theme="1"/>
        <rFont val="宋体"/>
        <charset val="134"/>
      </rPr>
      <t>元。</t>
    </r>
  </si>
  <si>
    <r>
      <rPr>
        <sz val="10"/>
        <color theme="1"/>
        <rFont val="宋体"/>
        <charset val="134"/>
      </rPr>
      <t>更换</t>
    </r>
    <r>
      <rPr>
        <sz val="10"/>
        <color theme="1"/>
        <rFont val="Times New Roman"/>
        <charset val="134"/>
      </rPr>
      <t>42</t>
    </r>
    <r>
      <rPr>
        <sz val="10"/>
        <color theme="1"/>
        <rFont val="宋体"/>
        <charset val="134"/>
      </rPr>
      <t>座大棚拱管；安装内棚支柱；衬砌棚内排水渠</t>
    </r>
    <r>
      <rPr>
        <sz val="10"/>
        <color theme="1"/>
        <rFont val="Times New Roman"/>
        <charset val="134"/>
      </rPr>
      <t>≥800</t>
    </r>
    <r>
      <rPr>
        <sz val="10"/>
        <color theme="1"/>
        <rFont val="宋体"/>
        <charset val="134"/>
      </rPr>
      <t>米</t>
    </r>
  </si>
  <si>
    <r>
      <rPr>
        <sz val="10"/>
        <color theme="1"/>
        <rFont val="宋体"/>
        <charset val="134"/>
      </rPr>
      <t>年户均预计增收</t>
    </r>
    <r>
      <rPr>
        <sz val="10"/>
        <color theme="1"/>
        <rFont val="Times New Roman"/>
        <charset val="0"/>
      </rPr>
      <t>≥</t>
    </r>
    <r>
      <rPr>
        <sz val="10"/>
        <color theme="1"/>
        <rFont val="Times New Roman"/>
        <charset val="134"/>
      </rPr>
      <t>1050</t>
    </r>
    <r>
      <rPr>
        <sz val="10"/>
        <color theme="1"/>
        <rFont val="宋体"/>
        <charset val="134"/>
      </rPr>
      <t>元</t>
    </r>
  </si>
  <si>
    <r>
      <rPr>
        <sz val="10"/>
        <color theme="1"/>
        <rFont val="宋体"/>
        <charset val="134"/>
      </rPr>
      <t>受益脱贫户（含监测对象）人数</t>
    </r>
    <r>
      <rPr>
        <sz val="10"/>
        <color theme="1"/>
        <rFont val="Times New Roman"/>
        <charset val="134"/>
      </rPr>
      <t>≥32</t>
    </r>
    <r>
      <rPr>
        <sz val="10"/>
        <color theme="1"/>
        <rFont val="宋体"/>
        <charset val="134"/>
      </rPr>
      <t>人</t>
    </r>
  </si>
  <si>
    <t>文西村</t>
  </si>
  <si>
    <t>李春厚</t>
  </si>
  <si>
    <r>
      <rPr>
        <sz val="10"/>
        <color theme="1"/>
        <rFont val="宋体"/>
        <charset val="134"/>
      </rPr>
      <t>按照不低于财政投资额的</t>
    </r>
    <r>
      <rPr>
        <sz val="10"/>
        <color theme="1"/>
        <rFont val="Times New Roman"/>
        <charset val="134"/>
      </rPr>
      <t>6%</t>
    </r>
    <r>
      <rPr>
        <sz val="10"/>
        <color theme="1"/>
        <rFont val="宋体"/>
        <charset val="134"/>
      </rPr>
      <t>获得收益，不低于</t>
    </r>
    <r>
      <rPr>
        <sz val="10"/>
        <color theme="1"/>
        <rFont val="Times New Roman"/>
        <charset val="134"/>
      </rPr>
      <t>70%</t>
    </r>
    <r>
      <rPr>
        <sz val="10"/>
        <color theme="1"/>
        <rFont val="宋体"/>
        <charset val="134"/>
      </rPr>
      <t>的收益用于脱贫户、监测对象，村集体提取不高于</t>
    </r>
    <r>
      <rPr>
        <sz val="10"/>
        <color theme="1"/>
        <rFont val="Times New Roman"/>
        <charset val="134"/>
      </rPr>
      <t>31%</t>
    </r>
    <r>
      <rPr>
        <sz val="10"/>
        <color theme="1"/>
        <rFont val="宋体"/>
        <charset val="134"/>
      </rPr>
      <t>的收益。</t>
    </r>
  </si>
  <si>
    <r>
      <rPr>
        <sz val="10"/>
        <color theme="1"/>
        <rFont val="宋体"/>
        <charset val="134"/>
      </rPr>
      <t>不低于</t>
    </r>
    <r>
      <rPr>
        <sz val="10"/>
        <color theme="1"/>
        <rFont val="Times New Roman"/>
        <charset val="134"/>
      </rPr>
      <t>70%</t>
    </r>
    <r>
      <rPr>
        <sz val="10"/>
        <color theme="1"/>
        <rFont val="宋体"/>
        <charset val="134"/>
      </rPr>
      <t>的收入用于脱贫户、监测对象。村集体提取不高于</t>
    </r>
    <r>
      <rPr>
        <sz val="10"/>
        <color theme="1"/>
        <rFont val="Times New Roman"/>
        <charset val="134"/>
      </rPr>
      <t>31%</t>
    </r>
    <r>
      <rPr>
        <sz val="10"/>
        <color theme="1"/>
        <rFont val="宋体"/>
        <charset val="134"/>
      </rPr>
      <t>的收入用于公积金公益金等</t>
    </r>
  </si>
  <si>
    <r>
      <rPr>
        <sz val="10"/>
        <color theme="1"/>
        <rFont val="Times New Roman"/>
        <charset val="134"/>
      </rPr>
      <t>2026</t>
    </r>
    <r>
      <rPr>
        <sz val="10"/>
        <color theme="1"/>
        <rFont val="宋体"/>
        <charset val="134"/>
      </rPr>
      <t>年城固县文川镇文光村猕猴桃园低产改造项目</t>
    </r>
  </si>
  <si>
    <r>
      <rPr>
        <sz val="10"/>
        <color theme="1"/>
        <rFont val="宋体"/>
        <charset val="134"/>
      </rPr>
      <t>猕猴桃产业园区品种更新、购买新苗植株</t>
    </r>
    <r>
      <rPr>
        <sz val="10"/>
        <color theme="1"/>
        <rFont val="Times New Roman"/>
        <charset val="134"/>
      </rPr>
      <t>350</t>
    </r>
    <r>
      <rPr>
        <sz val="10"/>
        <color theme="1"/>
        <rFont val="宋体"/>
        <charset val="134"/>
      </rPr>
      <t>亩，拖拉机</t>
    </r>
    <r>
      <rPr>
        <sz val="10"/>
        <color theme="1"/>
        <rFont val="Times New Roman"/>
        <charset val="134"/>
      </rPr>
      <t>2</t>
    </r>
    <r>
      <rPr>
        <sz val="10"/>
        <color theme="1"/>
        <rFont val="宋体"/>
        <charset val="134"/>
      </rPr>
      <t>台，除草旋耕机</t>
    </r>
    <r>
      <rPr>
        <sz val="10"/>
        <color theme="1"/>
        <rFont val="Times New Roman"/>
        <charset val="134"/>
      </rPr>
      <t>2</t>
    </r>
    <r>
      <rPr>
        <sz val="10"/>
        <color theme="1"/>
        <rFont val="宋体"/>
        <charset val="134"/>
      </rPr>
      <t>台，打药机</t>
    </r>
    <r>
      <rPr>
        <sz val="10"/>
        <color theme="1"/>
        <rFont val="Times New Roman"/>
        <charset val="134"/>
      </rPr>
      <t>2</t>
    </r>
    <r>
      <rPr>
        <sz val="10"/>
        <color theme="1"/>
        <rFont val="宋体"/>
        <charset val="134"/>
      </rPr>
      <t>台，安装防护网</t>
    </r>
    <r>
      <rPr>
        <sz val="10"/>
        <color theme="1"/>
        <rFont val="Times New Roman"/>
        <charset val="134"/>
      </rPr>
      <t>6800</t>
    </r>
    <r>
      <rPr>
        <sz val="10"/>
        <color theme="1"/>
        <rFont val="宋体"/>
        <charset val="134"/>
      </rPr>
      <t>米。</t>
    </r>
  </si>
  <si>
    <t>文川镇文光村</t>
  </si>
  <si>
    <r>
      <rPr>
        <sz val="10"/>
        <color theme="1"/>
        <rFont val="宋体"/>
        <charset val="134"/>
      </rPr>
      <t>项目属于经营性资产，资产所有权归村集体，建成后以租赁的形式增收，经营主体通过劳务用工、农产品收购、土地流转和现金分红等形式收益不低于财政投入额的</t>
    </r>
    <r>
      <rPr>
        <sz val="10"/>
        <color theme="1"/>
        <rFont val="Times New Roman"/>
        <charset val="134"/>
      </rPr>
      <t>6%</t>
    </r>
    <r>
      <rPr>
        <sz val="10"/>
        <color theme="1"/>
        <rFont val="宋体"/>
        <charset val="134"/>
      </rPr>
      <t>，制定收益分配方案，实行差异化分配向脱贫户、监测对象倾斜，带动</t>
    </r>
    <r>
      <rPr>
        <sz val="10"/>
        <color theme="1"/>
        <rFont val="Times New Roman"/>
        <charset val="134"/>
      </rPr>
      <t>55</t>
    </r>
    <r>
      <rPr>
        <sz val="10"/>
        <color theme="1"/>
        <rFont val="宋体"/>
        <charset val="134"/>
      </rPr>
      <t>户</t>
    </r>
    <r>
      <rPr>
        <sz val="10"/>
        <color theme="1"/>
        <rFont val="Times New Roman"/>
        <charset val="134"/>
      </rPr>
      <t>120</t>
    </r>
    <r>
      <rPr>
        <sz val="10"/>
        <color theme="1"/>
        <rFont val="宋体"/>
        <charset val="134"/>
      </rPr>
      <t>人脱贫户增收（含监测对象）增收，年户均预计增收</t>
    </r>
    <r>
      <rPr>
        <sz val="10"/>
        <color theme="1"/>
        <rFont val="Times New Roman"/>
        <charset val="134"/>
      </rPr>
      <t>300</t>
    </r>
    <r>
      <rPr>
        <sz val="10"/>
        <color theme="1"/>
        <rFont val="宋体"/>
        <charset val="134"/>
      </rPr>
      <t>元。</t>
    </r>
  </si>
  <si>
    <r>
      <rPr>
        <sz val="10"/>
        <color theme="1"/>
        <rFont val="宋体"/>
        <charset val="134"/>
      </rPr>
      <t>目标</t>
    </r>
    <r>
      <rPr>
        <sz val="10"/>
        <color theme="1"/>
        <rFont val="Times New Roman"/>
        <charset val="0"/>
      </rPr>
      <t>1</t>
    </r>
    <r>
      <rPr>
        <sz val="10"/>
        <color theme="1"/>
        <rFont val="宋体"/>
        <charset val="134"/>
      </rPr>
      <t>：猕猴桃产业园区品种更新、购买新苗植株</t>
    </r>
    <r>
      <rPr>
        <sz val="10"/>
        <color theme="1"/>
        <rFont val="Times New Roman"/>
        <charset val="134"/>
      </rPr>
      <t>350</t>
    </r>
    <r>
      <rPr>
        <sz val="10"/>
        <color theme="1"/>
        <rFont val="宋体"/>
        <charset val="134"/>
      </rPr>
      <t>亩，拖拉机</t>
    </r>
    <r>
      <rPr>
        <sz val="10"/>
        <color theme="1"/>
        <rFont val="Times New Roman"/>
        <charset val="134"/>
      </rPr>
      <t>2</t>
    </r>
    <r>
      <rPr>
        <sz val="10"/>
        <color theme="1"/>
        <rFont val="宋体"/>
        <charset val="134"/>
      </rPr>
      <t>台，除草旋耕机</t>
    </r>
    <r>
      <rPr>
        <sz val="10"/>
        <color theme="1"/>
        <rFont val="Times New Roman"/>
        <charset val="134"/>
      </rPr>
      <t>2</t>
    </r>
    <r>
      <rPr>
        <sz val="10"/>
        <color theme="1"/>
        <rFont val="宋体"/>
        <charset val="134"/>
      </rPr>
      <t>台，打药机</t>
    </r>
    <r>
      <rPr>
        <sz val="10"/>
        <color theme="1"/>
        <rFont val="Times New Roman"/>
        <charset val="134"/>
      </rPr>
      <t>2</t>
    </r>
    <r>
      <rPr>
        <sz val="10"/>
        <color theme="1"/>
        <rFont val="宋体"/>
        <charset val="134"/>
      </rPr>
      <t>台，安装防护网</t>
    </r>
    <r>
      <rPr>
        <sz val="10"/>
        <color theme="1"/>
        <rFont val="Times New Roman"/>
        <charset val="134"/>
      </rPr>
      <t>6800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0"/>
      </rPr>
      <t>2</t>
    </r>
    <r>
      <rPr>
        <sz val="10"/>
        <color theme="1"/>
        <rFont val="宋体"/>
        <charset val="134"/>
      </rPr>
      <t>：通过劳务用工、收益分红等方式带动</t>
    </r>
    <r>
      <rPr>
        <sz val="10"/>
        <color theme="1"/>
        <rFont val="Times New Roman"/>
        <charset val="134"/>
      </rPr>
      <t>55</t>
    </r>
    <r>
      <rPr>
        <sz val="10"/>
        <color theme="1"/>
        <rFont val="宋体"/>
        <charset val="134"/>
      </rPr>
      <t>户</t>
    </r>
    <r>
      <rPr>
        <sz val="10"/>
        <color theme="1"/>
        <rFont val="Times New Roman"/>
        <charset val="134"/>
      </rPr>
      <t>120</t>
    </r>
    <r>
      <rPr>
        <sz val="10"/>
        <color theme="1"/>
        <rFont val="宋体"/>
        <charset val="134"/>
      </rPr>
      <t>人群众增收（含监测对象）增收，年人均预计增收</t>
    </r>
    <r>
      <rPr>
        <sz val="10"/>
        <color theme="1"/>
        <rFont val="Times New Roman"/>
        <charset val="134"/>
      </rPr>
      <t>300</t>
    </r>
    <r>
      <rPr>
        <sz val="10"/>
        <color theme="1"/>
        <rFont val="宋体"/>
        <charset val="134"/>
      </rPr>
      <t>元。</t>
    </r>
  </si>
  <si>
    <r>
      <rPr>
        <sz val="10"/>
        <color theme="1"/>
        <rFont val="宋体"/>
        <charset val="134"/>
      </rPr>
      <t>更新、购买新苗植株</t>
    </r>
    <r>
      <rPr>
        <sz val="10"/>
        <color theme="1"/>
        <rFont val="Times New Roman"/>
        <charset val="134"/>
      </rPr>
      <t>≥350</t>
    </r>
    <r>
      <rPr>
        <sz val="10"/>
        <color theme="1"/>
        <rFont val="宋体"/>
        <charset val="134"/>
      </rPr>
      <t>亩；拖拉机</t>
    </r>
    <r>
      <rPr>
        <sz val="10"/>
        <color theme="1"/>
        <rFont val="Times New Roman"/>
        <charset val="134"/>
      </rPr>
      <t>2</t>
    </r>
    <r>
      <rPr>
        <sz val="10"/>
        <color theme="1"/>
        <rFont val="宋体"/>
        <charset val="134"/>
      </rPr>
      <t>台；除草旋耕机</t>
    </r>
    <r>
      <rPr>
        <sz val="10"/>
        <color theme="1"/>
        <rFont val="Times New Roman"/>
        <charset val="134"/>
      </rPr>
      <t>2</t>
    </r>
    <r>
      <rPr>
        <sz val="10"/>
        <color theme="1"/>
        <rFont val="宋体"/>
        <charset val="134"/>
      </rPr>
      <t>台；打药机</t>
    </r>
    <r>
      <rPr>
        <sz val="10"/>
        <color theme="1"/>
        <rFont val="Times New Roman"/>
        <charset val="134"/>
      </rPr>
      <t>2</t>
    </r>
    <r>
      <rPr>
        <sz val="10"/>
        <color theme="1"/>
        <rFont val="宋体"/>
        <charset val="134"/>
      </rPr>
      <t>台；安装防护网</t>
    </r>
    <r>
      <rPr>
        <sz val="10"/>
        <color theme="1"/>
        <rFont val="Times New Roman"/>
        <charset val="134"/>
      </rPr>
      <t>≥6800</t>
    </r>
    <r>
      <rPr>
        <sz val="10"/>
        <color theme="1"/>
        <rFont val="宋体"/>
        <charset val="134"/>
      </rPr>
      <t>米</t>
    </r>
  </si>
  <si>
    <r>
      <rPr>
        <sz val="10"/>
        <color theme="1"/>
        <rFont val="宋体"/>
        <charset val="134"/>
      </rPr>
      <t>项目总投入</t>
    </r>
    <r>
      <rPr>
        <sz val="10"/>
        <color theme="1"/>
        <rFont val="Times New Roman"/>
        <charset val="134"/>
      </rPr>
      <t>95</t>
    </r>
    <r>
      <rPr>
        <sz val="10"/>
        <color theme="1"/>
        <rFont val="宋体"/>
        <charset val="134"/>
      </rPr>
      <t>万元</t>
    </r>
  </si>
  <si>
    <r>
      <rPr>
        <sz val="10"/>
        <color theme="1"/>
        <rFont val="宋体"/>
        <charset val="134"/>
      </rPr>
      <t>年户均预计增收</t>
    </r>
    <r>
      <rPr>
        <sz val="10"/>
        <color theme="1"/>
        <rFont val="Times New Roman"/>
        <charset val="0"/>
      </rPr>
      <t>≥</t>
    </r>
    <r>
      <rPr>
        <sz val="10"/>
        <color theme="1"/>
        <rFont val="Times New Roman"/>
        <charset val="134"/>
      </rPr>
      <t>300</t>
    </r>
    <r>
      <rPr>
        <sz val="10"/>
        <color theme="1"/>
        <rFont val="宋体"/>
        <charset val="134"/>
      </rPr>
      <t>元</t>
    </r>
  </si>
  <si>
    <r>
      <rPr>
        <sz val="10"/>
        <color theme="1"/>
        <rFont val="宋体"/>
        <charset val="134"/>
      </rPr>
      <t>受益脱贫户（含监测对象）人数</t>
    </r>
    <r>
      <rPr>
        <sz val="10"/>
        <color theme="1"/>
        <rFont val="Times New Roman"/>
        <charset val="0"/>
      </rPr>
      <t>≥</t>
    </r>
    <r>
      <rPr>
        <sz val="10"/>
        <color theme="1"/>
        <rFont val="Times New Roman"/>
        <charset val="134"/>
      </rPr>
      <t>120</t>
    </r>
    <r>
      <rPr>
        <sz val="10"/>
        <color theme="1"/>
        <rFont val="宋体"/>
        <charset val="134"/>
      </rPr>
      <t>人</t>
    </r>
  </si>
  <si>
    <t>文光村</t>
  </si>
  <si>
    <t>余纪合</t>
  </si>
  <si>
    <r>
      <rPr>
        <sz val="10"/>
        <color theme="1"/>
        <rFont val="Times New Roman"/>
        <charset val="0"/>
      </rPr>
      <t>2026</t>
    </r>
    <r>
      <rPr>
        <sz val="10"/>
        <color theme="1"/>
        <rFont val="宋体"/>
        <charset val="0"/>
      </rPr>
      <t>年城固县文川镇文星村猕猴桃园区提升改造项目</t>
    </r>
  </si>
  <si>
    <r>
      <rPr>
        <sz val="10"/>
        <color theme="1"/>
        <rFont val="宋体"/>
        <charset val="134"/>
      </rPr>
      <t>新建智能温室大棚一栋，占地</t>
    </r>
    <r>
      <rPr>
        <sz val="10"/>
        <color theme="1"/>
        <rFont val="Times New Roman"/>
        <charset val="134"/>
      </rPr>
      <t>15</t>
    </r>
    <r>
      <rPr>
        <sz val="10"/>
        <color theme="1"/>
        <rFont val="宋体"/>
        <charset val="134"/>
      </rPr>
      <t>亩，配套喷灌、滴灌一体化设施。</t>
    </r>
  </si>
  <si>
    <t>文川镇文星村</t>
  </si>
  <si>
    <r>
      <rPr>
        <sz val="10"/>
        <color theme="1"/>
        <rFont val="宋体"/>
        <charset val="134"/>
      </rPr>
      <t>项目属于经营性资产，资产所有权归村集体，建成后以租赁的形式增收，依托弥珍猕猴桃公司通过劳务用工、农产品收购、土地流转和现金分红等形式收益不低于财政投入额的</t>
    </r>
    <r>
      <rPr>
        <sz val="10"/>
        <color theme="1"/>
        <rFont val="Times New Roman"/>
        <charset val="134"/>
      </rPr>
      <t>6%</t>
    </r>
    <r>
      <rPr>
        <sz val="10"/>
        <color theme="1"/>
        <rFont val="宋体"/>
        <charset val="134"/>
      </rPr>
      <t>，制定收益分配方案，实行差异化分配向脱贫户、监测对象倾斜，带动</t>
    </r>
    <r>
      <rPr>
        <sz val="10"/>
        <color theme="1"/>
        <rFont val="Times New Roman"/>
        <charset val="134"/>
      </rPr>
      <t>60</t>
    </r>
    <r>
      <rPr>
        <sz val="10"/>
        <color theme="1"/>
        <rFont val="宋体"/>
        <charset val="134"/>
      </rPr>
      <t>户</t>
    </r>
    <r>
      <rPr>
        <sz val="10"/>
        <color theme="1"/>
        <rFont val="Times New Roman"/>
        <charset val="134"/>
      </rPr>
      <t>125</t>
    </r>
    <r>
      <rPr>
        <sz val="10"/>
        <color theme="1"/>
        <rFont val="宋体"/>
        <charset val="134"/>
      </rPr>
      <t>人脱贫户增收</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增收，年人均预计增收</t>
    </r>
    <r>
      <rPr>
        <sz val="10"/>
        <color theme="1"/>
        <rFont val="Times New Roman"/>
        <charset val="134"/>
      </rPr>
      <t>450</t>
    </r>
    <r>
      <rPr>
        <sz val="10"/>
        <color theme="1"/>
        <rFont val="宋体"/>
        <charset val="134"/>
      </rPr>
      <t>元。</t>
    </r>
  </si>
  <si>
    <r>
      <rPr>
        <sz val="10"/>
        <color theme="1"/>
        <rFont val="宋体"/>
        <charset val="134"/>
      </rPr>
      <t>劳务用工</t>
    </r>
    <r>
      <rPr>
        <sz val="10"/>
        <color theme="1"/>
        <rFont val="Times New Roman"/>
        <charset val="0"/>
      </rPr>
      <t xml:space="preserve">
</t>
    </r>
    <r>
      <rPr>
        <sz val="10"/>
        <color theme="1"/>
        <rFont val="宋体"/>
        <charset val="134"/>
      </rPr>
      <t>带动生产</t>
    </r>
  </si>
  <si>
    <r>
      <rPr>
        <sz val="10"/>
        <color theme="1"/>
        <rFont val="宋体"/>
        <charset val="134"/>
      </rPr>
      <t>目标</t>
    </r>
    <r>
      <rPr>
        <sz val="10"/>
        <color theme="1"/>
        <rFont val="Times New Roman"/>
        <charset val="134"/>
      </rPr>
      <t>1</t>
    </r>
    <r>
      <rPr>
        <sz val="10"/>
        <color theme="1"/>
        <rFont val="宋体"/>
        <charset val="134"/>
      </rPr>
      <t>：新建智能温室大棚一栋，占地</t>
    </r>
    <r>
      <rPr>
        <sz val="10"/>
        <color theme="1"/>
        <rFont val="Times New Roman"/>
        <charset val="134"/>
      </rPr>
      <t>15</t>
    </r>
    <r>
      <rPr>
        <sz val="10"/>
        <color theme="1"/>
        <rFont val="宋体"/>
        <charset val="134"/>
      </rPr>
      <t>亩，配套喷灌、滴灌一体化设施。</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：建成后以租赁的形式增收，经营主体通过劳务用工、农产品收购、土地流转和现金分红等形式收益不低于财政投入额的</t>
    </r>
    <r>
      <rPr>
        <sz val="10"/>
        <color theme="1"/>
        <rFont val="Times New Roman"/>
        <charset val="134"/>
      </rPr>
      <t>6%</t>
    </r>
    <r>
      <rPr>
        <sz val="10"/>
        <color theme="1"/>
        <rFont val="宋体"/>
        <charset val="134"/>
      </rPr>
      <t>，制定收益分配方案，实行差异化分配向脱贫户、监测对象倾斜，带动</t>
    </r>
    <r>
      <rPr>
        <sz val="10"/>
        <color theme="1"/>
        <rFont val="Times New Roman"/>
        <charset val="134"/>
      </rPr>
      <t>60</t>
    </r>
    <r>
      <rPr>
        <sz val="10"/>
        <color theme="1"/>
        <rFont val="宋体"/>
        <charset val="134"/>
      </rPr>
      <t>户</t>
    </r>
    <r>
      <rPr>
        <sz val="10"/>
        <color theme="1"/>
        <rFont val="Times New Roman"/>
        <charset val="134"/>
      </rPr>
      <t>125</t>
    </r>
    <r>
      <rPr>
        <sz val="10"/>
        <color theme="1"/>
        <rFont val="宋体"/>
        <charset val="134"/>
      </rPr>
      <t>人脱贫户增收</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增收，年人均预计增收</t>
    </r>
    <r>
      <rPr>
        <sz val="10"/>
        <color theme="1"/>
        <rFont val="Times New Roman"/>
        <charset val="134"/>
      </rPr>
      <t>450</t>
    </r>
    <r>
      <rPr>
        <sz val="10"/>
        <color theme="1"/>
        <rFont val="宋体"/>
        <charset val="134"/>
      </rPr>
      <t>元。</t>
    </r>
  </si>
  <si>
    <r>
      <rPr>
        <sz val="10"/>
        <color theme="1"/>
        <rFont val="宋体"/>
        <charset val="134"/>
      </rPr>
      <t>新建智能温室大棚</t>
    </r>
    <r>
      <rPr>
        <sz val="10"/>
        <color theme="1"/>
        <rFont val="Times New Roman"/>
        <charset val="134"/>
      </rPr>
      <t>≥1</t>
    </r>
    <r>
      <rPr>
        <sz val="10"/>
        <color theme="1"/>
        <rFont val="宋体"/>
        <charset val="134"/>
      </rPr>
      <t>栋</t>
    </r>
  </si>
  <si>
    <t>工程设备质量合格</t>
  </si>
  <si>
    <r>
      <rPr>
        <sz val="10"/>
        <color theme="1"/>
        <rFont val="宋体"/>
        <charset val="134"/>
      </rPr>
      <t>项目总投入</t>
    </r>
    <r>
      <rPr>
        <sz val="10"/>
        <color theme="1"/>
        <rFont val="Times New Roman"/>
        <charset val="0"/>
      </rPr>
      <t>≤</t>
    </r>
    <r>
      <rPr>
        <sz val="10"/>
        <color theme="1"/>
        <rFont val="Times New Roman"/>
        <charset val="134"/>
      </rPr>
      <t>135</t>
    </r>
    <r>
      <rPr>
        <sz val="10"/>
        <color theme="1"/>
        <rFont val="宋体"/>
        <charset val="134"/>
      </rPr>
      <t>万元</t>
    </r>
  </si>
  <si>
    <t>是否带动经济发展：是</t>
  </si>
  <si>
    <r>
      <rPr>
        <sz val="10"/>
        <color theme="1"/>
        <rFont val="宋体"/>
        <charset val="134"/>
      </rPr>
      <t>受益脱贫户（含监测对象）户数</t>
    </r>
    <r>
      <rPr>
        <sz val="10"/>
        <color theme="1"/>
        <rFont val="Times New Roman"/>
        <charset val="0"/>
      </rPr>
      <t>≥</t>
    </r>
    <r>
      <rPr>
        <sz val="10"/>
        <color theme="1"/>
        <rFont val="Times New Roman"/>
        <charset val="134"/>
      </rPr>
      <t>60</t>
    </r>
    <r>
      <rPr>
        <sz val="10"/>
        <color theme="1"/>
        <rFont val="宋体"/>
        <charset val="134"/>
      </rPr>
      <t>户</t>
    </r>
  </si>
  <si>
    <r>
      <rPr>
        <sz val="10"/>
        <color theme="1"/>
        <rFont val="宋体"/>
        <charset val="134"/>
      </rPr>
      <t>项目设计使用年限</t>
    </r>
    <r>
      <rPr>
        <sz val="10"/>
        <color theme="1"/>
        <rFont val="Times New Roman"/>
        <charset val="0"/>
      </rPr>
      <t>≥10</t>
    </r>
    <r>
      <rPr>
        <sz val="10"/>
        <color theme="1"/>
        <rFont val="宋体"/>
        <charset val="134"/>
      </rPr>
      <t>年</t>
    </r>
  </si>
  <si>
    <t>文星村</t>
  </si>
  <si>
    <t>余文成</t>
  </si>
  <si>
    <r>
      <rPr>
        <sz val="10"/>
        <color theme="1"/>
        <rFont val="Times New Roman"/>
        <charset val="134"/>
      </rPr>
      <t>2026</t>
    </r>
    <r>
      <rPr>
        <sz val="10"/>
        <color theme="1"/>
        <rFont val="宋体"/>
        <charset val="134"/>
      </rPr>
      <t>年桔园镇脱贫户及监测对象特色产业发展补助项目</t>
    </r>
  </si>
  <si>
    <r>
      <rPr>
        <sz val="10"/>
        <color theme="1"/>
        <rFont val="宋体"/>
        <charset val="134"/>
      </rPr>
      <t>种植元胡</t>
    </r>
    <r>
      <rPr>
        <sz val="10"/>
        <color theme="1"/>
        <rFont val="Times New Roman"/>
        <charset val="134"/>
      </rPr>
      <t>89</t>
    </r>
    <r>
      <rPr>
        <sz val="10"/>
        <color theme="1"/>
        <rFont val="宋体"/>
        <charset val="134"/>
      </rPr>
      <t>亩，乌药</t>
    </r>
    <r>
      <rPr>
        <sz val="10"/>
        <color theme="1"/>
        <rFont val="Times New Roman"/>
        <charset val="134"/>
      </rPr>
      <t>20</t>
    </r>
    <r>
      <rPr>
        <sz val="10"/>
        <color theme="1"/>
        <rFont val="宋体"/>
        <charset val="134"/>
      </rPr>
      <t>亩，豇豆</t>
    </r>
    <r>
      <rPr>
        <sz val="10"/>
        <color theme="1"/>
        <rFont val="Times New Roman"/>
        <charset val="134"/>
      </rPr>
      <t>103</t>
    </r>
    <r>
      <rPr>
        <sz val="10"/>
        <color theme="1"/>
        <rFont val="宋体"/>
        <charset val="134"/>
      </rPr>
      <t>亩，南瓜</t>
    </r>
    <r>
      <rPr>
        <sz val="10"/>
        <color theme="1"/>
        <rFont val="Times New Roman"/>
        <charset val="134"/>
      </rPr>
      <t>116</t>
    </r>
    <r>
      <rPr>
        <sz val="10"/>
        <color theme="1"/>
        <rFont val="宋体"/>
        <charset val="134"/>
      </rPr>
      <t>亩</t>
    </r>
    <r>
      <rPr>
        <sz val="10"/>
        <color theme="1"/>
        <rFont val="Times New Roman"/>
        <charset val="134"/>
      </rPr>
      <t xml:space="preserve"> </t>
    </r>
    <r>
      <rPr>
        <sz val="10"/>
        <color theme="1"/>
        <rFont val="宋体"/>
        <charset val="134"/>
      </rPr>
      <t>，淫羊藿</t>
    </r>
    <r>
      <rPr>
        <sz val="10"/>
        <color theme="1"/>
        <rFont val="Times New Roman"/>
        <charset val="134"/>
      </rPr>
      <t>49</t>
    </r>
    <r>
      <rPr>
        <sz val="10"/>
        <color theme="1"/>
        <rFont val="宋体"/>
        <charset val="134"/>
      </rPr>
      <t>亩，草；养殖生猪</t>
    </r>
    <r>
      <rPr>
        <sz val="10"/>
        <color theme="1"/>
        <rFont val="Times New Roman"/>
        <charset val="134"/>
      </rPr>
      <t>231</t>
    </r>
    <r>
      <rPr>
        <sz val="10"/>
        <color theme="1"/>
        <rFont val="宋体"/>
        <charset val="134"/>
      </rPr>
      <t>头，牛</t>
    </r>
    <r>
      <rPr>
        <sz val="10"/>
        <color theme="1"/>
        <rFont val="Times New Roman"/>
        <charset val="134"/>
      </rPr>
      <t>68</t>
    </r>
    <r>
      <rPr>
        <sz val="10"/>
        <color theme="1"/>
        <rFont val="宋体"/>
        <charset val="134"/>
      </rPr>
      <t>头，羊</t>
    </r>
    <r>
      <rPr>
        <sz val="10"/>
        <color theme="1"/>
        <rFont val="Times New Roman"/>
        <charset val="134"/>
      </rPr>
      <t>150</t>
    </r>
    <r>
      <rPr>
        <sz val="10"/>
        <color theme="1"/>
        <rFont val="宋体"/>
        <charset val="134"/>
      </rPr>
      <t>头，家禽</t>
    </r>
    <r>
      <rPr>
        <sz val="10"/>
        <color theme="1"/>
        <rFont val="Times New Roman"/>
        <charset val="134"/>
      </rPr>
      <t>515</t>
    </r>
    <r>
      <rPr>
        <sz val="10"/>
        <color theme="1"/>
        <rFont val="宋体"/>
        <charset val="134"/>
      </rPr>
      <t>只，蜂</t>
    </r>
    <r>
      <rPr>
        <sz val="10"/>
        <color theme="1"/>
        <rFont val="Times New Roman"/>
        <charset val="134"/>
      </rPr>
      <t>50</t>
    </r>
    <r>
      <rPr>
        <sz val="10"/>
        <color theme="1"/>
        <rFont val="宋体"/>
        <charset val="134"/>
      </rPr>
      <t>箱。</t>
    </r>
  </si>
  <si>
    <r>
      <rPr>
        <sz val="10"/>
        <color theme="1"/>
        <rFont val="宋体"/>
        <charset val="134"/>
      </rPr>
      <t>桔园镇</t>
    </r>
    <r>
      <rPr>
        <sz val="10"/>
        <color theme="1"/>
        <rFont val="Times New Roman"/>
        <charset val="134"/>
      </rPr>
      <t>23</t>
    </r>
    <r>
      <rPr>
        <sz val="10"/>
        <color theme="1"/>
        <rFont val="宋体"/>
        <charset val="134"/>
      </rPr>
      <t>个村（社区）</t>
    </r>
  </si>
  <si>
    <r>
      <rPr>
        <sz val="10"/>
        <color theme="1"/>
        <rFont val="宋体"/>
        <charset val="134"/>
      </rPr>
      <t>按照《城固县财政衔接资金支持产业发展奖补办法》文件要求及补助标准，带动</t>
    </r>
    <r>
      <rPr>
        <sz val="10"/>
        <color theme="1"/>
        <rFont val="Times New Roman"/>
        <charset val="134"/>
      </rPr>
      <t>654</t>
    </r>
    <r>
      <rPr>
        <sz val="10"/>
        <color theme="1"/>
        <rFont val="宋体"/>
        <charset val="134"/>
      </rPr>
      <t>户</t>
    </r>
    <r>
      <rPr>
        <sz val="10"/>
        <color theme="1"/>
        <rFont val="Times New Roman"/>
        <charset val="134"/>
      </rPr>
      <t>1850</t>
    </r>
    <r>
      <rPr>
        <sz val="10"/>
        <color theme="1"/>
        <rFont val="宋体"/>
        <charset val="134"/>
      </rPr>
      <t>名脱贫户发展产业（含庭院经济）增收，预计年户均增收</t>
    </r>
    <r>
      <rPr>
        <sz val="10"/>
        <color theme="1"/>
        <rFont val="Times New Roman"/>
        <charset val="134"/>
      </rPr>
      <t>600</t>
    </r>
    <r>
      <rPr>
        <sz val="10"/>
        <color theme="1"/>
        <rFont val="宋体"/>
        <charset val="134"/>
      </rPr>
      <t>元</t>
    </r>
    <r>
      <rPr>
        <sz val="10"/>
        <color theme="1"/>
        <rFont val="Times New Roman"/>
        <charset val="134"/>
      </rPr>
      <t>.</t>
    </r>
  </si>
  <si>
    <r>
      <rPr>
        <sz val="10"/>
        <color theme="1"/>
        <rFont val="Times New Roman"/>
        <charset val="134"/>
      </rPr>
      <t>1.</t>
    </r>
    <r>
      <rPr>
        <sz val="10"/>
        <color theme="1"/>
        <rFont val="宋体"/>
        <charset val="134"/>
      </rPr>
      <t>种植元胡</t>
    </r>
    <r>
      <rPr>
        <sz val="10"/>
        <color theme="1"/>
        <rFont val="Times New Roman"/>
        <charset val="134"/>
      </rPr>
      <t>89</t>
    </r>
    <r>
      <rPr>
        <sz val="10"/>
        <color theme="1"/>
        <rFont val="宋体"/>
        <charset val="134"/>
      </rPr>
      <t>亩，乌药</t>
    </r>
    <r>
      <rPr>
        <sz val="10"/>
        <color theme="1"/>
        <rFont val="Times New Roman"/>
        <charset val="134"/>
      </rPr>
      <t>20</t>
    </r>
    <r>
      <rPr>
        <sz val="10"/>
        <color theme="1"/>
        <rFont val="宋体"/>
        <charset val="134"/>
      </rPr>
      <t>亩，豇豆</t>
    </r>
    <r>
      <rPr>
        <sz val="10"/>
        <color theme="1"/>
        <rFont val="Times New Roman"/>
        <charset val="134"/>
      </rPr>
      <t>103</t>
    </r>
    <r>
      <rPr>
        <sz val="10"/>
        <color theme="1"/>
        <rFont val="宋体"/>
        <charset val="134"/>
      </rPr>
      <t>亩，南瓜</t>
    </r>
    <r>
      <rPr>
        <sz val="10"/>
        <color theme="1"/>
        <rFont val="Times New Roman"/>
        <charset val="134"/>
      </rPr>
      <t>116</t>
    </r>
    <r>
      <rPr>
        <sz val="10"/>
        <color theme="1"/>
        <rFont val="宋体"/>
        <charset val="134"/>
      </rPr>
      <t>亩</t>
    </r>
    <r>
      <rPr>
        <sz val="10"/>
        <color theme="1"/>
        <rFont val="Times New Roman"/>
        <charset val="134"/>
      </rPr>
      <t xml:space="preserve"> </t>
    </r>
    <r>
      <rPr>
        <sz val="10"/>
        <color theme="1"/>
        <rFont val="宋体"/>
        <charset val="134"/>
      </rPr>
      <t>，淫羊藿</t>
    </r>
    <r>
      <rPr>
        <sz val="10"/>
        <color theme="1"/>
        <rFont val="Times New Roman"/>
        <charset val="134"/>
      </rPr>
      <t>49</t>
    </r>
    <r>
      <rPr>
        <sz val="10"/>
        <color theme="1"/>
        <rFont val="宋体"/>
        <charset val="134"/>
      </rPr>
      <t>亩，草；养殖生猪</t>
    </r>
    <r>
      <rPr>
        <sz val="10"/>
        <color theme="1"/>
        <rFont val="Times New Roman"/>
        <charset val="134"/>
      </rPr>
      <t>231</t>
    </r>
    <r>
      <rPr>
        <sz val="10"/>
        <color theme="1"/>
        <rFont val="宋体"/>
        <charset val="134"/>
      </rPr>
      <t>头，牛</t>
    </r>
    <r>
      <rPr>
        <sz val="10"/>
        <color theme="1"/>
        <rFont val="Times New Roman"/>
        <charset val="134"/>
      </rPr>
      <t>68</t>
    </r>
    <r>
      <rPr>
        <sz val="10"/>
        <color theme="1"/>
        <rFont val="宋体"/>
        <charset val="134"/>
      </rPr>
      <t>头，羊</t>
    </r>
    <r>
      <rPr>
        <sz val="10"/>
        <color theme="1"/>
        <rFont val="Times New Roman"/>
        <charset val="134"/>
      </rPr>
      <t>150</t>
    </r>
    <r>
      <rPr>
        <sz val="10"/>
        <color theme="1"/>
        <rFont val="宋体"/>
        <charset val="134"/>
      </rPr>
      <t>头，家禽</t>
    </r>
    <r>
      <rPr>
        <sz val="10"/>
        <color theme="1"/>
        <rFont val="Times New Roman"/>
        <charset val="134"/>
      </rPr>
      <t>515</t>
    </r>
    <r>
      <rPr>
        <sz val="10"/>
        <color theme="1"/>
        <rFont val="宋体"/>
        <charset val="134"/>
      </rPr>
      <t>只，蜂</t>
    </r>
    <r>
      <rPr>
        <sz val="10"/>
        <color theme="1"/>
        <rFont val="Times New Roman"/>
        <charset val="134"/>
      </rPr>
      <t>50</t>
    </r>
    <r>
      <rPr>
        <sz val="10"/>
        <color theme="1"/>
        <rFont val="宋体"/>
        <charset val="134"/>
      </rPr>
      <t>箱。。</t>
    </r>
    <r>
      <rPr>
        <sz val="10"/>
        <color theme="1"/>
        <rFont val="Times New Roman"/>
        <charset val="134"/>
      </rPr>
      <t>2.</t>
    </r>
    <r>
      <rPr>
        <sz val="10"/>
        <color theme="1"/>
        <rFont val="宋体"/>
        <charset val="134"/>
      </rPr>
      <t>按照《城固县财政衔接资金支持产业发展奖补办法》文件要求及补助标准，带动</t>
    </r>
    <r>
      <rPr>
        <sz val="10"/>
        <color theme="1"/>
        <rFont val="Times New Roman"/>
        <charset val="134"/>
      </rPr>
      <t>654</t>
    </r>
    <r>
      <rPr>
        <sz val="10"/>
        <color theme="1"/>
        <rFont val="宋体"/>
        <charset val="134"/>
      </rPr>
      <t>户脱贫户发展产业（含庭院经济）增收，预计年户均增收</t>
    </r>
    <r>
      <rPr>
        <sz val="10"/>
        <color theme="1"/>
        <rFont val="Times New Roman"/>
        <charset val="134"/>
      </rPr>
      <t>600</t>
    </r>
    <r>
      <rPr>
        <sz val="10"/>
        <color theme="1"/>
        <rFont val="宋体"/>
        <charset val="134"/>
      </rPr>
      <t>元。</t>
    </r>
  </si>
  <si>
    <r>
      <rPr>
        <sz val="10"/>
        <color theme="1"/>
        <rFont val="宋体"/>
        <charset val="134"/>
      </rPr>
      <t>种植蔬菜、中药材</t>
    </r>
    <r>
      <rPr>
        <sz val="10"/>
        <color theme="1"/>
        <rFont val="Times New Roman"/>
        <charset val="134"/>
      </rPr>
      <t>377</t>
    </r>
    <r>
      <rPr>
        <sz val="10"/>
        <color theme="1"/>
        <rFont val="宋体"/>
        <charset val="134"/>
      </rPr>
      <t>亩，养殖</t>
    </r>
    <r>
      <rPr>
        <sz val="10"/>
        <color theme="1"/>
        <rFont val="Times New Roman"/>
        <charset val="134"/>
      </rPr>
      <t>718</t>
    </r>
    <r>
      <rPr>
        <sz val="10"/>
        <color theme="1"/>
        <rFont val="宋体"/>
        <charset val="134"/>
      </rPr>
      <t>头、只、箱</t>
    </r>
  </si>
  <si>
    <r>
      <rPr>
        <sz val="10"/>
        <color theme="1"/>
        <rFont val="宋体"/>
        <charset val="134"/>
      </rPr>
      <t>项目建设成本</t>
    </r>
    <r>
      <rPr>
        <sz val="10"/>
        <color theme="1"/>
        <rFont val="Times New Roman"/>
        <charset val="134"/>
      </rPr>
      <t>≤52</t>
    </r>
    <r>
      <rPr>
        <sz val="10"/>
        <color theme="1"/>
        <rFont val="宋体"/>
        <charset val="134"/>
      </rPr>
      <t>万</t>
    </r>
  </si>
  <si>
    <r>
      <rPr>
        <sz val="10"/>
        <color theme="1"/>
        <rFont val="宋体"/>
        <charset val="134"/>
      </rPr>
      <t>脱贫户（含监测对象）年户均增收</t>
    </r>
    <r>
      <rPr>
        <sz val="10"/>
        <color theme="1"/>
        <rFont val="Times New Roman"/>
        <charset val="134"/>
      </rPr>
      <t>≥600</t>
    </r>
    <r>
      <rPr>
        <sz val="10"/>
        <color theme="1"/>
        <rFont val="宋体"/>
        <charset val="134"/>
      </rPr>
      <t>元</t>
    </r>
  </si>
  <si>
    <r>
      <rPr>
        <sz val="10"/>
        <color theme="1"/>
        <rFont val="宋体"/>
        <charset val="134"/>
      </rPr>
      <t>带动脱贫户（含监测对象）</t>
    </r>
    <r>
      <rPr>
        <sz val="10"/>
        <color theme="1"/>
        <rFont val="Times New Roman"/>
        <charset val="134"/>
      </rPr>
      <t>≥654</t>
    </r>
    <r>
      <rPr>
        <sz val="10"/>
        <color theme="1"/>
        <rFont val="宋体"/>
        <charset val="134"/>
      </rPr>
      <t>户</t>
    </r>
  </si>
  <si>
    <r>
      <rPr>
        <sz val="10"/>
        <color theme="1"/>
        <rFont val="宋体"/>
        <charset val="134"/>
      </rPr>
      <t>带动未来经济发展</t>
    </r>
    <r>
      <rPr>
        <sz val="10"/>
        <color theme="1"/>
        <rFont val="Times New Roman"/>
        <charset val="134"/>
      </rPr>
      <t>≥1</t>
    </r>
    <r>
      <rPr>
        <sz val="10"/>
        <color theme="1"/>
        <rFont val="宋体"/>
        <charset val="134"/>
      </rPr>
      <t>年</t>
    </r>
  </si>
  <si>
    <r>
      <rPr>
        <sz val="10"/>
        <color theme="1"/>
        <rFont val="宋体"/>
        <charset val="134"/>
      </rPr>
      <t>受益脱贫户（含</t>
    </r>
    <r>
      <rPr>
        <sz val="10"/>
        <color theme="1"/>
        <rFont val="Times New Roman"/>
        <charset val="134"/>
      </rPr>
      <t xml:space="preserve"> </t>
    </r>
    <r>
      <rPr>
        <sz val="10"/>
        <color theme="1"/>
        <rFont val="宋体"/>
        <charset val="134"/>
      </rPr>
      <t>监测对象）满意度</t>
    </r>
    <r>
      <rPr>
        <sz val="10"/>
        <color theme="1"/>
        <rFont val="Times New Roman"/>
        <charset val="134"/>
      </rPr>
      <t>≥95%</t>
    </r>
  </si>
  <si>
    <t>桔园镇政府</t>
  </si>
  <si>
    <t>曹峰</t>
  </si>
  <si>
    <r>
      <rPr>
        <sz val="10"/>
        <color theme="1"/>
        <rFont val="Times New Roman"/>
        <charset val="134"/>
      </rPr>
      <t>2026</t>
    </r>
    <r>
      <rPr>
        <sz val="10"/>
        <color theme="1"/>
        <rFont val="宋体"/>
        <charset val="134"/>
      </rPr>
      <t>年桔园镇陈家湾村雷竹产业园喷灌系统安装项目</t>
    </r>
  </si>
  <si>
    <r>
      <rPr>
        <sz val="10"/>
        <color theme="1"/>
        <rFont val="宋体"/>
        <charset val="134"/>
      </rPr>
      <t>新建</t>
    </r>
    <r>
      <rPr>
        <sz val="10"/>
        <color theme="1"/>
        <rFont val="Times New Roman"/>
        <charset val="134"/>
      </rPr>
      <t>200</t>
    </r>
    <r>
      <rPr>
        <sz val="10"/>
        <color theme="1"/>
        <rFont val="宋体"/>
        <charset val="134"/>
      </rPr>
      <t>亩雷竹园喷灌系统：安装</t>
    </r>
    <r>
      <rPr>
        <sz val="10"/>
        <color theme="1"/>
        <rFont val="Times New Roman"/>
        <charset val="134"/>
      </rPr>
      <t>PE</t>
    </r>
    <r>
      <rPr>
        <sz val="10"/>
        <color theme="1"/>
        <rFont val="宋体"/>
        <charset val="134"/>
      </rPr>
      <t>给水管道</t>
    </r>
    <r>
      <rPr>
        <sz val="10"/>
        <color theme="1"/>
        <rFont val="Times New Roman"/>
        <charset val="134"/>
      </rPr>
      <t>110*1.25MPa350</t>
    </r>
    <r>
      <rPr>
        <sz val="10"/>
        <color theme="1"/>
        <rFont val="宋体"/>
        <charset val="134"/>
      </rPr>
      <t>米、</t>
    </r>
    <r>
      <rPr>
        <sz val="10"/>
        <color theme="1"/>
        <rFont val="Times New Roman"/>
        <charset val="134"/>
      </rPr>
      <t>75*1.25MPa1100</t>
    </r>
    <r>
      <rPr>
        <sz val="10"/>
        <color theme="1"/>
        <rFont val="宋体"/>
        <charset val="134"/>
      </rPr>
      <t>米、</t>
    </r>
    <r>
      <rPr>
        <sz val="10"/>
        <color theme="1"/>
        <rFont val="Times New Roman"/>
        <charset val="134"/>
      </rPr>
      <t>50*1.25MPa3450</t>
    </r>
    <r>
      <rPr>
        <sz val="10"/>
        <color theme="1"/>
        <rFont val="宋体"/>
        <charset val="134"/>
      </rPr>
      <t>米、</t>
    </r>
    <r>
      <rPr>
        <sz val="10"/>
        <color theme="1"/>
        <rFont val="Times New Roman"/>
        <charset val="134"/>
      </rPr>
      <t>32*1.6MPa1500</t>
    </r>
    <r>
      <rPr>
        <sz val="10"/>
        <color theme="1"/>
        <rFont val="宋体"/>
        <charset val="134"/>
      </rPr>
      <t>米及相关配件若干。</t>
    </r>
  </si>
  <si>
    <t>桔园镇陈家湾村</t>
  </si>
  <si>
    <r>
      <rPr>
        <sz val="10"/>
        <color theme="1"/>
        <rFont val="宋体"/>
        <charset val="134"/>
      </rPr>
      <t>项目属于经营性资产，资产所有权归村集体，通过租赁方式，村集体每年有不低于</t>
    </r>
    <r>
      <rPr>
        <sz val="10"/>
        <color theme="1"/>
        <rFont val="Times New Roman"/>
        <charset val="134"/>
      </rPr>
      <t>6%</t>
    </r>
    <r>
      <rPr>
        <sz val="10"/>
        <color theme="1"/>
        <rFont val="宋体"/>
        <charset val="134"/>
      </rPr>
      <t>的投资收益，制订收益分配方案，实行差异化分配，向脱贫户、监测对象倾斜，通过林地流转、劳务务工、收益分红等方式带动</t>
    </r>
    <r>
      <rPr>
        <sz val="10"/>
        <color theme="1"/>
        <rFont val="Times New Roman"/>
        <charset val="134"/>
      </rPr>
      <t>25</t>
    </r>
    <r>
      <rPr>
        <sz val="10"/>
        <color theme="1"/>
        <rFont val="宋体"/>
        <charset val="134"/>
      </rPr>
      <t>户</t>
    </r>
    <r>
      <rPr>
        <sz val="10"/>
        <color theme="1"/>
        <rFont val="Times New Roman"/>
        <charset val="134"/>
      </rPr>
      <t>80</t>
    </r>
    <r>
      <rPr>
        <sz val="10"/>
        <color theme="1"/>
        <rFont val="宋体"/>
        <charset val="134"/>
      </rPr>
      <t>人脱贫户（含监测对象）增收，年户均预计增收</t>
    </r>
    <r>
      <rPr>
        <sz val="10"/>
        <color theme="1"/>
        <rFont val="Times New Roman"/>
        <charset val="134"/>
      </rPr>
      <t>500</t>
    </r>
    <r>
      <rPr>
        <sz val="10"/>
        <color theme="1"/>
        <rFont val="宋体"/>
        <charset val="134"/>
      </rPr>
      <t>元。</t>
    </r>
  </si>
  <si>
    <r>
      <rPr>
        <sz val="10"/>
        <color theme="1"/>
        <rFont val="宋体"/>
        <charset val="134"/>
      </rPr>
      <t>林地流转</t>
    </r>
    <r>
      <rPr>
        <sz val="10"/>
        <color theme="1"/>
        <rFont val="Times New Roman"/>
        <charset val="134"/>
      </rPr>
      <t xml:space="preserve">
</t>
    </r>
    <r>
      <rPr>
        <sz val="10"/>
        <color theme="1"/>
        <rFont val="宋体"/>
        <charset val="134"/>
      </rPr>
      <t>劳务用工</t>
    </r>
    <r>
      <rPr>
        <sz val="10"/>
        <color theme="1"/>
        <rFont val="Times New Roman"/>
        <charset val="134"/>
      </rPr>
      <t xml:space="preserve">
</t>
    </r>
    <r>
      <rPr>
        <sz val="10"/>
        <color theme="1"/>
        <rFont val="宋体"/>
        <charset val="134"/>
      </rPr>
      <t>收益分红</t>
    </r>
  </si>
  <si>
    <r>
      <rPr>
        <sz val="10"/>
        <color theme="1"/>
        <rFont val="宋体"/>
        <charset val="134"/>
      </rPr>
      <t>目标：</t>
    </r>
    <r>
      <rPr>
        <sz val="10"/>
        <color theme="1"/>
        <rFont val="Times New Roman"/>
        <charset val="134"/>
      </rPr>
      <t>1.200</t>
    </r>
    <r>
      <rPr>
        <sz val="10"/>
        <color theme="1"/>
        <rFont val="宋体"/>
        <charset val="134"/>
      </rPr>
      <t>亩雷竹园喷灌系统</t>
    </r>
    <r>
      <rPr>
        <sz val="10"/>
        <color theme="1"/>
        <rFont val="Times New Roman"/>
        <charset val="134"/>
      </rPr>
      <t>j</t>
    </r>
    <r>
      <rPr>
        <sz val="10"/>
        <color theme="1"/>
        <rFont val="宋体"/>
        <charset val="134"/>
      </rPr>
      <t>安装。目标</t>
    </r>
    <r>
      <rPr>
        <sz val="10"/>
        <color theme="1"/>
        <rFont val="Times New Roman"/>
        <charset val="134"/>
      </rPr>
      <t>2</t>
    </r>
    <r>
      <rPr>
        <sz val="10"/>
        <color theme="1"/>
        <rFont val="宋体"/>
        <charset val="134"/>
      </rPr>
      <t>：通过劳务用工、收益分红等方式带动</t>
    </r>
    <r>
      <rPr>
        <sz val="10"/>
        <color theme="1"/>
        <rFont val="Times New Roman"/>
        <charset val="134"/>
      </rPr>
      <t>25</t>
    </r>
    <r>
      <rPr>
        <sz val="10"/>
        <color theme="1"/>
        <rFont val="宋体"/>
        <charset val="134"/>
      </rPr>
      <t>户</t>
    </r>
    <r>
      <rPr>
        <sz val="10"/>
        <color theme="1"/>
        <rFont val="Times New Roman"/>
        <charset val="134"/>
      </rPr>
      <t>80</t>
    </r>
    <r>
      <rPr>
        <sz val="10"/>
        <color theme="1"/>
        <rFont val="宋体"/>
        <charset val="134"/>
      </rPr>
      <t>名脱贫户（含监测对象）增收，年户均预计增收</t>
    </r>
    <r>
      <rPr>
        <sz val="10"/>
        <color theme="1"/>
        <rFont val="Times New Roman"/>
        <charset val="134"/>
      </rPr>
      <t>500</t>
    </r>
    <r>
      <rPr>
        <sz val="10"/>
        <color theme="1"/>
        <rFont val="宋体"/>
        <charset val="134"/>
      </rPr>
      <t>元。</t>
    </r>
  </si>
  <si>
    <r>
      <rPr>
        <sz val="10"/>
        <color theme="1"/>
        <rFont val="宋体"/>
        <charset val="134"/>
      </rPr>
      <t>安装</t>
    </r>
    <r>
      <rPr>
        <sz val="10"/>
        <color theme="1"/>
        <rFont val="Times New Roman"/>
        <charset val="134"/>
      </rPr>
      <t>PE</t>
    </r>
    <r>
      <rPr>
        <sz val="10"/>
        <color theme="1"/>
        <rFont val="宋体"/>
        <charset val="134"/>
      </rPr>
      <t>给水管</t>
    </r>
    <r>
      <rPr>
        <sz val="10"/>
        <color theme="1"/>
        <rFont val="Times New Roman"/>
        <charset val="134"/>
      </rPr>
      <t>6400</t>
    </r>
    <r>
      <rPr>
        <sz val="10"/>
        <color theme="1"/>
        <rFont val="宋体"/>
        <charset val="134"/>
      </rPr>
      <t>米，配件</t>
    </r>
    <r>
      <rPr>
        <sz val="10"/>
        <color theme="1"/>
        <rFont val="Times New Roman"/>
        <charset val="134"/>
      </rPr>
      <t>1</t>
    </r>
    <r>
      <rPr>
        <sz val="10"/>
        <color theme="1"/>
        <rFont val="宋体"/>
        <charset val="134"/>
      </rPr>
      <t>批。</t>
    </r>
  </si>
  <si>
    <r>
      <rPr>
        <sz val="10"/>
        <color theme="1"/>
        <rFont val="宋体"/>
        <charset val="134"/>
      </rPr>
      <t>质量合格率</t>
    </r>
    <r>
      <rPr>
        <sz val="10"/>
        <color theme="1"/>
        <rFont val="Times New Roman"/>
        <charset val="134"/>
      </rPr>
      <t>≥100%</t>
    </r>
  </si>
  <si>
    <r>
      <rPr>
        <sz val="10"/>
        <color theme="1"/>
        <rFont val="宋体"/>
        <charset val="134"/>
      </rPr>
      <t>受益脱贫户户数</t>
    </r>
    <r>
      <rPr>
        <sz val="10"/>
        <color theme="1"/>
        <rFont val="Times New Roman"/>
        <charset val="134"/>
      </rPr>
      <t>≥25</t>
    </r>
    <r>
      <rPr>
        <sz val="10"/>
        <color theme="1"/>
        <rFont val="宋体"/>
        <charset val="134"/>
      </rPr>
      <t>户</t>
    </r>
  </si>
  <si>
    <r>
      <rPr>
        <sz val="10"/>
        <color theme="1"/>
        <rFont val="宋体"/>
        <charset val="134"/>
      </rPr>
      <t>桔园镇</t>
    </r>
    <r>
      <rPr>
        <sz val="10"/>
        <color theme="1"/>
        <rFont val="Times New Roman"/>
        <charset val="134"/>
      </rPr>
      <t xml:space="preserve">
</t>
    </r>
    <r>
      <rPr>
        <sz val="10"/>
        <color theme="1"/>
        <rFont val="宋体"/>
        <charset val="134"/>
      </rPr>
      <t>陈家湾村股份经济合作社</t>
    </r>
  </si>
  <si>
    <t>陈向前</t>
  </si>
  <si>
    <r>
      <rPr>
        <sz val="10"/>
        <color theme="1"/>
        <rFont val="Times New Roman"/>
        <charset val="134"/>
      </rPr>
      <t>2026</t>
    </r>
    <r>
      <rPr>
        <sz val="10"/>
        <color theme="1"/>
        <rFont val="宋体"/>
        <charset val="134"/>
      </rPr>
      <t>年桔园镇陈家湾村香菇大棚提升改造项目</t>
    </r>
  </si>
  <si>
    <r>
      <rPr>
        <sz val="10"/>
        <color theme="1"/>
        <rFont val="宋体"/>
        <charset val="134"/>
      </rPr>
      <t>改造香菇养菌旧大棚</t>
    </r>
    <r>
      <rPr>
        <sz val="10"/>
        <color theme="1"/>
        <rFont val="Times New Roman"/>
        <charset val="134"/>
      </rPr>
      <t>2000</t>
    </r>
    <r>
      <rPr>
        <sz val="10"/>
        <color theme="1"/>
        <rFont val="宋体"/>
        <charset val="134"/>
      </rPr>
      <t>平方，含骨架、保温棉、薄膜、喷淋、卷帘系统等。</t>
    </r>
  </si>
  <si>
    <r>
      <rPr>
        <sz val="10"/>
        <color theme="1"/>
        <rFont val="宋体"/>
        <charset val="134"/>
      </rPr>
      <t>项目属于经营性资产，资产所有权归村集体，通过自主经营或租赁方式，村集体每年有不低于</t>
    </r>
    <r>
      <rPr>
        <sz val="10"/>
        <color theme="1"/>
        <rFont val="Times New Roman"/>
        <charset val="134"/>
      </rPr>
      <t>6%</t>
    </r>
    <r>
      <rPr>
        <sz val="10"/>
        <color theme="1"/>
        <rFont val="宋体"/>
        <charset val="134"/>
      </rPr>
      <t>的投资收益，制订收益分配方案，实行差异化分配，向脱贫户、监测对象倾斜，通过林地流转、劳务务工、收益分红等方式带动</t>
    </r>
    <r>
      <rPr>
        <sz val="10"/>
        <color theme="1"/>
        <rFont val="Times New Roman"/>
        <charset val="134"/>
      </rPr>
      <t>15</t>
    </r>
    <r>
      <rPr>
        <sz val="10"/>
        <color theme="1"/>
        <rFont val="宋体"/>
        <charset val="134"/>
      </rPr>
      <t>户</t>
    </r>
    <r>
      <rPr>
        <sz val="10"/>
        <color theme="1"/>
        <rFont val="Times New Roman"/>
        <charset val="134"/>
      </rPr>
      <t>30</t>
    </r>
    <r>
      <rPr>
        <sz val="10"/>
        <color theme="1"/>
        <rFont val="宋体"/>
        <charset val="134"/>
      </rPr>
      <t>人脱贫户（含监测对象）增收，年户均预计增收</t>
    </r>
    <r>
      <rPr>
        <sz val="10"/>
        <color theme="1"/>
        <rFont val="Times New Roman"/>
        <charset val="134"/>
      </rPr>
      <t>400</t>
    </r>
    <r>
      <rPr>
        <sz val="10"/>
        <color theme="1"/>
        <rFont val="宋体"/>
        <charset val="134"/>
      </rPr>
      <t>元。</t>
    </r>
  </si>
  <si>
    <r>
      <rPr>
        <sz val="10"/>
        <color theme="1"/>
        <rFont val="宋体"/>
        <charset val="134"/>
      </rPr>
      <t>目标：</t>
    </r>
    <r>
      <rPr>
        <sz val="10"/>
        <color theme="1"/>
        <rFont val="Times New Roman"/>
        <charset val="134"/>
      </rPr>
      <t>1.2000</t>
    </r>
    <r>
      <rPr>
        <sz val="10"/>
        <color theme="1"/>
        <rFont val="宋体"/>
        <charset val="134"/>
      </rPr>
      <t>平方旧大棚改造。目标</t>
    </r>
    <r>
      <rPr>
        <sz val="10"/>
        <color theme="1"/>
        <rFont val="Times New Roman"/>
        <charset val="134"/>
      </rPr>
      <t>2</t>
    </r>
    <r>
      <rPr>
        <sz val="10"/>
        <color theme="1"/>
        <rFont val="宋体"/>
        <charset val="134"/>
      </rPr>
      <t>：通过劳务用工、收益分红等方式带动</t>
    </r>
    <r>
      <rPr>
        <sz val="10"/>
        <color theme="1"/>
        <rFont val="Times New Roman"/>
        <charset val="134"/>
      </rPr>
      <t>15</t>
    </r>
    <r>
      <rPr>
        <sz val="10"/>
        <color theme="1"/>
        <rFont val="宋体"/>
        <charset val="134"/>
      </rPr>
      <t>户</t>
    </r>
    <r>
      <rPr>
        <sz val="10"/>
        <color theme="1"/>
        <rFont val="Times New Roman"/>
        <charset val="134"/>
      </rPr>
      <t>30</t>
    </r>
    <r>
      <rPr>
        <sz val="10"/>
        <color theme="1"/>
        <rFont val="宋体"/>
        <charset val="134"/>
      </rPr>
      <t>名群众增收（含监测对象）增收，年户均预计增收</t>
    </r>
    <r>
      <rPr>
        <sz val="10"/>
        <color theme="1"/>
        <rFont val="Times New Roman"/>
        <charset val="134"/>
      </rPr>
      <t>400</t>
    </r>
    <r>
      <rPr>
        <sz val="10"/>
        <color theme="1"/>
        <rFont val="宋体"/>
        <charset val="134"/>
      </rPr>
      <t>元。</t>
    </r>
  </si>
  <si>
    <r>
      <rPr>
        <sz val="10"/>
        <color theme="1"/>
        <rFont val="宋体"/>
        <charset val="134"/>
      </rPr>
      <t>改造香菇大棚</t>
    </r>
    <r>
      <rPr>
        <sz val="10"/>
        <color theme="1"/>
        <rFont val="Times New Roman"/>
        <charset val="134"/>
      </rPr>
      <t>2000</t>
    </r>
    <r>
      <rPr>
        <sz val="10"/>
        <color theme="1"/>
        <rFont val="宋体"/>
        <charset val="134"/>
      </rPr>
      <t>平方米。</t>
    </r>
  </si>
  <si>
    <r>
      <rPr>
        <sz val="10"/>
        <color theme="1"/>
        <rFont val="宋体"/>
        <charset val="134"/>
      </rPr>
      <t>项目总投入</t>
    </r>
    <r>
      <rPr>
        <sz val="10"/>
        <color theme="1"/>
        <rFont val="Times New Roman"/>
        <charset val="134"/>
      </rPr>
      <t>13</t>
    </r>
    <r>
      <rPr>
        <sz val="10"/>
        <color theme="1"/>
        <rFont val="宋体"/>
        <charset val="134"/>
      </rPr>
      <t>万元</t>
    </r>
  </si>
  <si>
    <r>
      <rPr>
        <sz val="10"/>
        <color theme="1"/>
        <rFont val="宋体"/>
        <charset val="134"/>
      </rPr>
      <t>受益脱贫户户数</t>
    </r>
    <r>
      <rPr>
        <sz val="10"/>
        <color theme="1"/>
        <rFont val="Times New Roman"/>
        <charset val="134"/>
      </rPr>
      <t>≥15</t>
    </r>
    <r>
      <rPr>
        <sz val="10"/>
        <color theme="1"/>
        <rFont val="宋体"/>
        <charset val="134"/>
      </rPr>
      <t>户</t>
    </r>
  </si>
  <si>
    <r>
      <rPr>
        <sz val="10"/>
        <color theme="1"/>
        <rFont val="Times New Roman"/>
        <charset val="134"/>
      </rPr>
      <t>2026</t>
    </r>
    <r>
      <rPr>
        <sz val="10"/>
        <color theme="1"/>
        <rFont val="宋体"/>
        <charset val="134"/>
      </rPr>
      <t>年桔园镇李家堡村产业提升项目</t>
    </r>
  </si>
  <si>
    <r>
      <rPr>
        <sz val="10"/>
        <color theme="1"/>
        <rFont val="Times New Roman"/>
        <charset val="134"/>
      </rPr>
      <t>200</t>
    </r>
    <r>
      <rPr>
        <sz val="10"/>
        <color theme="1"/>
        <rFont val="宋体"/>
        <charset val="134"/>
      </rPr>
      <t>亩果园进行水肥一体化安装。井管</t>
    </r>
    <r>
      <rPr>
        <sz val="10"/>
        <color theme="1"/>
        <rFont val="Times New Roman"/>
        <charset val="134"/>
      </rPr>
      <t>18</t>
    </r>
    <r>
      <rPr>
        <sz val="10"/>
        <color theme="1"/>
        <rFont val="宋体"/>
        <charset val="134"/>
      </rPr>
      <t>米、水泵</t>
    </r>
    <r>
      <rPr>
        <sz val="10"/>
        <color theme="1"/>
        <rFont val="Times New Roman"/>
        <charset val="134"/>
      </rPr>
      <t>13KW1</t>
    </r>
    <r>
      <rPr>
        <sz val="10"/>
        <color theme="1"/>
        <rFont val="宋体"/>
        <charset val="134"/>
      </rPr>
      <t>套、过滤器</t>
    </r>
    <r>
      <rPr>
        <sz val="10"/>
        <color theme="1"/>
        <rFont val="Times New Roman"/>
        <charset val="134"/>
      </rPr>
      <t>1</t>
    </r>
    <r>
      <rPr>
        <sz val="10"/>
        <color theme="1"/>
        <rFont val="宋体"/>
        <charset val="134"/>
      </rPr>
      <t>套、水肥一体机</t>
    </r>
    <r>
      <rPr>
        <sz val="10"/>
        <color theme="1"/>
        <rFont val="Times New Roman"/>
        <charset val="134"/>
      </rPr>
      <t>1</t>
    </r>
    <r>
      <rPr>
        <sz val="10"/>
        <color theme="1"/>
        <rFont val="宋体"/>
        <charset val="134"/>
      </rPr>
      <t>台、排气</t>
    </r>
    <r>
      <rPr>
        <sz val="10"/>
        <color theme="1"/>
        <rFont val="Times New Roman"/>
        <charset val="134"/>
      </rPr>
      <t>+</t>
    </r>
    <r>
      <rPr>
        <sz val="10"/>
        <color theme="1"/>
        <rFont val="宋体"/>
        <charset val="134"/>
      </rPr>
      <t>泄水阀</t>
    </r>
    <r>
      <rPr>
        <sz val="10"/>
        <color theme="1"/>
        <rFont val="Times New Roman"/>
        <charset val="134"/>
      </rPr>
      <t>2</t>
    </r>
    <r>
      <rPr>
        <sz val="10"/>
        <color theme="1"/>
        <rFont val="宋体"/>
        <charset val="134"/>
      </rPr>
      <t>套、变频柜</t>
    </r>
    <r>
      <rPr>
        <sz val="10"/>
        <color theme="1"/>
        <rFont val="Times New Roman"/>
        <charset val="134"/>
      </rPr>
      <t>1</t>
    </r>
    <r>
      <rPr>
        <sz val="10"/>
        <color theme="1"/>
        <rFont val="宋体"/>
        <charset val="134"/>
      </rPr>
      <t>套、主管</t>
    </r>
    <r>
      <rPr>
        <sz val="10"/>
        <color theme="1"/>
        <rFont val="Times New Roman"/>
        <charset val="134"/>
      </rPr>
      <t>90pe</t>
    </r>
    <r>
      <rPr>
        <sz val="10"/>
        <color theme="1"/>
        <rFont val="宋体"/>
        <charset val="134"/>
      </rPr>
      <t>管</t>
    </r>
    <r>
      <rPr>
        <sz val="10"/>
        <color theme="1"/>
        <rFont val="Times New Roman"/>
        <charset val="134"/>
      </rPr>
      <t>400</t>
    </r>
    <r>
      <rPr>
        <sz val="10"/>
        <color theme="1"/>
        <rFont val="宋体"/>
        <charset val="134"/>
      </rPr>
      <t>米、支管</t>
    </r>
    <r>
      <rPr>
        <sz val="10"/>
        <color theme="1"/>
        <rFont val="Times New Roman"/>
        <charset val="134"/>
      </rPr>
      <t>75pe</t>
    </r>
    <r>
      <rPr>
        <sz val="10"/>
        <color theme="1"/>
        <rFont val="宋体"/>
        <charset val="134"/>
      </rPr>
      <t>管</t>
    </r>
    <r>
      <rPr>
        <sz val="10"/>
        <color theme="1"/>
        <rFont val="Times New Roman"/>
        <charset val="134"/>
      </rPr>
      <t>2000</t>
    </r>
    <r>
      <rPr>
        <sz val="10"/>
        <color theme="1"/>
        <rFont val="宋体"/>
        <charset val="134"/>
      </rPr>
      <t>米、喷枪</t>
    </r>
    <r>
      <rPr>
        <sz val="10"/>
        <color theme="1"/>
        <rFont val="Times New Roman"/>
        <charset val="134"/>
      </rPr>
      <t>70</t>
    </r>
    <r>
      <rPr>
        <sz val="10"/>
        <color theme="1"/>
        <rFont val="宋体"/>
        <charset val="134"/>
      </rPr>
      <t>套、管道开挖回填、立杆固定、动力电安装。</t>
    </r>
  </si>
  <si>
    <t>桔园镇李家堡村（长沟自然村）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</si>
  <si>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的投资收益，制订收益分配方案，实行差异化分配，向脱贫户、监测对象倾斜，通过劳务用工、收益分红等方式促进</t>
    </r>
    <r>
      <rPr>
        <sz val="10"/>
        <color theme="1"/>
        <rFont val="Times New Roman"/>
        <charset val="134"/>
      </rPr>
      <t>35</t>
    </r>
    <r>
      <rPr>
        <sz val="10"/>
        <color theme="1"/>
        <rFont val="宋体"/>
        <charset val="134"/>
      </rPr>
      <t>户</t>
    </r>
    <r>
      <rPr>
        <sz val="10"/>
        <color theme="1"/>
        <rFont val="Times New Roman"/>
        <charset val="134"/>
      </rPr>
      <t>78</t>
    </r>
    <r>
      <rPr>
        <sz val="10"/>
        <color theme="1"/>
        <rFont val="宋体"/>
        <charset val="134"/>
      </rPr>
      <t>名脱贫户及监测户增收，年户均增收</t>
    </r>
    <r>
      <rPr>
        <sz val="10"/>
        <color theme="1"/>
        <rFont val="Times New Roman"/>
        <charset val="134"/>
      </rPr>
      <t>800.</t>
    </r>
  </si>
  <si>
    <r>
      <rPr>
        <sz val="10"/>
        <color theme="1"/>
        <rFont val="宋体"/>
        <charset val="134"/>
      </rPr>
      <t>建成水肥一体化果园</t>
    </r>
    <r>
      <rPr>
        <sz val="10"/>
        <color theme="1"/>
        <rFont val="Times New Roman"/>
        <charset val="134"/>
      </rPr>
      <t>200</t>
    </r>
    <r>
      <rPr>
        <sz val="10"/>
        <color theme="1"/>
        <rFont val="宋体"/>
        <charset val="134"/>
      </rPr>
      <t>亩，通过劳务用工、收益分红等方式促进</t>
    </r>
    <r>
      <rPr>
        <sz val="10"/>
        <color theme="1"/>
        <rFont val="Times New Roman"/>
        <charset val="134"/>
      </rPr>
      <t>35</t>
    </r>
    <r>
      <rPr>
        <sz val="10"/>
        <color theme="1"/>
        <rFont val="宋体"/>
        <charset val="134"/>
      </rPr>
      <t>户脱贫户及监测户增收，年户均增收</t>
    </r>
    <r>
      <rPr>
        <sz val="10"/>
        <color theme="1"/>
        <rFont val="Times New Roman"/>
        <charset val="134"/>
      </rPr>
      <t>800.</t>
    </r>
  </si>
  <si>
    <r>
      <rPr>
        <sz val="10"/>
        <color theme="1"/>
        <rFont val="宋体"/>
        <charset val="134"/>
      </rPr>
      <t>井管</t>
    </r>
    <r>
      <rPr>
        <sz val="10"/>
        <color theme="1"/>
        <rFont val="Times New Roman"/>
        <charset val="134"/>
      </rPr>
      <t>18</t>
    </r>
    <r>
      <rPr>
        <sz val="10"/>
        <color theme="1"/>
        <rFont val="宋体"/>
        <charset val="134"/>
      </rPr>
      <t>米水泵</t>
    </r>
    <r>
      <rPr>
        <sz val="10"/>
        <color theme="1"/>
        <rFont val="Times New Roman"/>
        <charset val="134"/>
      </rPr>
      <t>13KW1</t>
    </r>
    <r>
      <rPr>
        <sz val="10"/>
        <color theme="1"/>
        <rFont val="宋体"/>
        <charset val="134"/>
      </rPr>
      <t>套、过滤器</t>
    </r>
    <r>
      <rPr>
        <sz val="10"/>
        <color theme="1"/>
        <rFont val="Times New Roman"/>
        <charset val="134"/>
      </rPr>
      <t>1</t>
    </r>
    <r>
      <rPr>
        <sz val="10"/>
        <color theme="1"/>
        <rFont val="宋体"/>
        <charset val="134"/>
      </rPr>
      <t>套、水肥一体机</t>
    </r>
    <r>
      <rPr>
        <sz val="10"/>
        <color theme="1"/>
        <rFont val="Times New Roman"/>
        <charset val="134"/>
      </rPr>
      <t>1</t>
    </r>
    <r>
      <rPr>
        <sz val="10"/>
        <color theme="1"/>
        <rFont val="宋体"/>
        <charset val="134"/>
      </rPr>
      <t>台、排气</t>
    </r>
    <r>
      <rPr>
        <sz val="10"/>
        <color theme="1"/>
        <rFont val="Times New Roman"/>
        <charset val="134"/>
      </rPr>
      <t>+</t>
    </r>
    <r>
      <rPr>
        <sz val="10"/>
        <color theme="1"/>
        <rFont val="宋体"/>
        <charset val="134"/>
      </rPr>
      <t>泄水阀</t>
    </r>
    <r>
      <rPr>
        <sz val="10"/>
        <color theme="1"/>
        <rFont val="Times New Roman"/>
        <charset val="134"/>
      </rPr>
      <t>2</t>
    </r>
    <r>
      <rPr>
        <sz val="10"/>
        <color theme="1"/>
        <rFont val="宋体"/>
        <charset val="134"/>
      </rPr>
      <t>套、变频柜</t>
    </r>
    <r>
      <rPr>
        <sz val="10"/>
        <color theme="1"/>
        <rFont val="Times New Roman"/>
        <charset val="134"/>
      </rPr>
      <t>1</t>
    </r>
    <r>
      <rPr>
        <sz val="10"/>
        <color theme="1"/>
        <rFont val="宋体"/>
        <charset val="134"/>
      </rPr>
      <t>套、主管</t>
    </r>
    <r>
      <rPr>
        <sz val="10"/>
        <color theme="1"/>
        <rFont val="Times New Roman"/>
        <charset val="134"/>
      </rPr>
      <t>90pe</t>
    </r>
    <r>
      <rPr>
        <sz val="10"/>
        <color theme="1"/>
        <rFont val="宋体"/>
        <charset val="134"/>
      </rPr>
      <t>管</t>
    </r>
    <r>
      <rPr>
        <sz val="10"/>
        <color theme="1"/>
        <rFont val="Times New Roman"/>
        <charset val="134"/>
      </rPr>
      <t>400</t>
    </r>
    <r>
      <rPr>
        <sz val="10"/>
        <color theme="1"/>
        <rFont val="宋体"/>
        <charset val="134"/>
      </rPr>
      <t>米、支管</t>
    </r>
    <r>
      <rPr>
        <sz val="10"/>
        <color theme="1"/>
        <rFont val="Times New Roman"/>
        <charset val="134"/>
      </rPr>
      <t>75pe</t>
    </r>
    <r>
      <rPr>
        <sz val="10"/>
        <color theme="1"/>
        <rFont val="宋体"/>
        <charset val="134"/>
      </rPr>
      <t>管</t>
    </r>
    <r>
      <rPr>
        <sz val="10"/>
        <color theme="1"/>
        <rFont val="Times New Roman"/>
        <charset val="134"/>
      </rPr>
      <t>2000</t>
    </r>
    <r>
      <rPr>
        <sz val="10"/>
        <color theme="1"/>
        <rFont val="宋体"/>
        <charset val="134"/>
      </rPr>
      <t>米、喷枪</t>
    </r>
    <r>
      <rPr>
        <sz val="10"/>
        <color theme="1"/>
        <rFont val="Times New Roman"/>
        <charset val="134"/>
      </rPr>
      <t>70</t>
    </r>
    <r>
      <rPr>
        <sz val="10"/>
        <color theme="1"/>
        <rFont val="宋体"/>
        <charset val="134"/>
      </rPr>
      <t>套</t>
    </r>
  </si>
  <si>
    <r>
      <rPr>
        <sz val="10"/>
        <color theme="1"/>
        <rFont val="宋体"/>
        <charset val="134"/>
      </rPr>
      <t>项目总投入</t>
    </r>
    <r>
      <rPr>
        <sz val="10"/>
        <color theme="1"/>
        <rFont val="Times New Roman"/>
        <charset val="134"/>
      </rPr>
      <t>42</t>
    </r>
    <r>
      <rPr>
        <sz val="10"/>
        <color theme="1"/>
        <rFont val="宋体"/>
        <charset val="134"/>
      </rPr>
      <t>万元</t>
    </r>
  </si>
  <si>
    <r>
      <rPr>
        <sz val="10"/>
        <color theme="1"/>
        <rFont val="宋体"/>
        <charset val="134"/>
      </rPr>
      <t>受益脱贫户满意度</t>
    </r>
    <r>
      <rPr>
        <sz val="10"/>
        <color theme="1"/>
        <rFont val="Times New Roman"/>
        <charset val="134"/>
      </rPr>
      <t>≥100%</t>
    </r>
  </si>
  <si>
    <r>
      <rPr>
        <sz val="10"/>
        <color theme="1"/>
        <rFont val="宋体"/>
        <charset val="134"/>
      </rPr>
      <t>桔园镇</t>
    </r>
    <r>
      <rPr>
        <sz val="10"/>
        <color theme="1"/>
        <rFont val="Times New Roman"/>
        <charset val="134"/>
      </rPr>
      <t xml:space="preserve">
</t>
    </r>
    <r>
      <rPr>
        <sz val="10"/>
        <color theme="1"/>
        <rFont val="宋体"/>
        <charset val="134"/>
      </rPr>
      <t>李家堡村村经济合作社</t>
    </r>
  </si>
  <si>
    <t>鲁忠华</t>
  </si>
  <si>
    <r>
      <rPr>
        <sz val="10"/>
        <color theme="1"/>
        <rFont val="Times New Roman"/>
        <charset val="134"/>
      </rPr>
      <t>2026</t>
    </r>
    <r>
      <rPr>
        <sz val="10"/>
        <color theme="1"/>
        <rFont val="宋体"/>
        <charset val="134"/>
      </rPr>
      <t>年桔园镇史家庄村林下椴木香菇种植项目</t>
    </r>
  </si>
  <si>
    <r>
      <rPr>
        <sz val="10"/>
        <color theme="1"/>
        <rFont val="宋体"/>
        <charset val="134"/>
      </rPr>
      <t>种植椴木香菇</t>
    </r>
    <r>
      <rPr>
        <sz val="10"/>
        <color theme="1"/>
        <rFont val="Times New Roman"/>
        <charset val="134"/>
      </rPr>
      <t>600</t>
    </r>
    <r>
      <rPr>
        <sz val="10"/>
        <color theme="1"/>
        <rFont val="宋体"/>
        <charset val="134"/>
      </rPr>
      <t>架</t>
    </r>
  </si>
  <si>
    <t>桔园镇史家庄村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</si>
  <si>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的投资收益，制订收益分配方案，实行差异化分配，向脱贫户、监测对象倾斜，通过劳务务工、收益分红等方式带动</t>
    </r>
    <r>
      <rPr>
        <sz val="10"/>
        <color theme="1"/>
        <rFont val="Times New Roman"/>
        <charset val="134"/>
      </rPr>
      <t>190</t>
    </r>
    <r>
      <rPr>
        <sz val="10"/>
        <color theme="1"/>
        <rFont val="宋体"/>
        <charset val="134"/>
      </rPr>
      <t>户</t>
    </r>
    <r>
      <rPr>
        <sz val="10"/>
        <color theme="1"/>
        <rFont val="Times New Roman"/>
        <charset val="134"/>
      </rPr>
      <t>541</t>
    </r>
    <r>
      <rPr>
        <sz val="10"/>
        <color theme="1"/>
        <rFont val="宋体"/>
        <charset val="134"/>
      </rPr>
      <t>人脱贫户增收（含监测对象）增收，年户均预计增收</t>
    </r>
    <r>
      <rPr>
        <sz val="10"/>
        <color theme="1"/>
        <rFont val="Times New Roman"/>
        <charset val="134"/>
      </rPr>
      <t>600</t>
    </r>
    <r>
      <rPr>
        <sz val="10"/>
        <color theme="1"/>
        <rFont val="宋体"/>
        <charset val="134"/>
      </rPr>
      <t>元</t>
    </r>
  </si>
  <si>
    <r>
      <rPr>
        <sz val="10"/>
        <color theme="1"/>
        <rFont val="Times New Roman"/>
        <charset val="134"/>
      </rPr>
      <t>1.</t>
    </r>
    <r>
      <rPr>
        <sz val="10"/>
        <color theme="1"/>
        <rFont val="宋体"/>
        <charset val="134"/>
      </rPr>
      <t>种植椴木香菇</t>
    </r>
    <r>
      <rPr>
        <sz val="10"/>
        <color theme="1"/>
        <rFont val="Times New Roman"/>
        <charset val="134"/>
      </rPr>
      <t>600</t>
    </r>
    <r>
      <rPr>
        <sz val="10"/>
        <color theme="1"/>
        <rFont val="宋体"/>
        <charset val="134"/>
      </rPr>
      <t>架</t>
    </r>
    <r>
      <rPr>
        <sz val="10"/>
        <color theme="1"/>
        <rFont val="Times New Roman"/>
        <charset val="134"/>
      </rPr>
      <t>2.</t>
    </r>
    <r>
      <rPr>
        <sz val="10"/>
        <color theme="1"/>
        <rFont val="宋体"/>
        <charset val="134"/>
      </rPr>
      <t>通过劳务务工、收益分红等方式带动</t>
    </r>
    <r>
      <rPr>
        <sz val="10"/>
        <color theme="1"/>
        <rFont val="Times New Roman"/>
        <charset val="134"/>
      </rPr>
      <t>190</t>
    </r>
    <r>
      <rPr>
        <sz val="10"/>
        <color theme="1"/>
        <rFont val="宋体"/>
        <charset val="134"/>
      </rPr>
      <t>户</t>
    </r>
    <r>
      <rPr>
        <sz val="10"/>
        <color theme="1"/>
        <rFont val="Times New Roman"/>
        <charset val="134"/>
      </rPr>
      <t>541</t>
    </r>
    <r>
      <rPr>
        <sz val="10"/>
        <color theme="1"/>
        <rFont val="宋体"/>
        <charset val="134"/>
      </rPr>
      <t>人脱贫户增收（含监测对象）增收，年户均预计增收</t>
    </r>
    <r>
      <rPr>
        <sz val="10"/>
        <color theme="1"/>
        <rFont val="Times New Roman"/>
        <charset val="134"/>
      </rPr>
      <t>600</t>
    </r>
    <r>
      <rPr>
        <sz val="10"/>
        <color theme="1"/>
        <rFont val="宋体"/>
        <charset val="134"/>
      </rPr>
      <t>元</t>
    </r>
  </si>
  <si>
    <r>
      <rPr>
        <sz val="10"/>
        <color theme="1"/>
        <rFont val="宋体"/>
        <charset val="134"/>
      </rPr>
      <t>椴木香菇种植面积</t>
    </r>
    <r>
      <rPr>
        <sz val="10"/>
        <color theme="1"/>
        <rFont val="Times New Roman"/>
        <charset val="134"/>
      </rPr>
      <t>600</t>
    </r>
    <r>
      <rPr>
        <sz val="10"/>
        <color theme="1"/>
        <rFont val="宋体"/>
        <charset val="134"/>
      </rPr>
      <t>架</t>
    </r>
  </si>
  <si>
    <r>
      <rPr>
        <sz val="10"/>
        <color theme="1"/>
        <rFont val="宋体"/>
        <charset val="134"/>
      </rPr>
      <t>受益脱贫户户数</t>
    </r>
    <r>
      <rPr>
        <sz val="10"/>
        <color theme="1"/>
        <rFont val="Times New Roman"/>
        <charset val="134"/>
      </rPr>
      <t>≥190</t>
    </r>
    <r>
      <rPr>
        <sz val="10"/>
        <color theme="1"/>
        <rFont val="宋体"/>
        <charset val="134"/>
      </rPr>
      <t>户</t>
    </r>
  </si>
  <si>
    <r>
      <rPr>
        <sz val="10"/>
        <color theme="1"/>
        <rFont val="宋体"/>
        <charset val="134"/>
      </rPr>
      <t>桔园镇</t>
    </r>
    <r>
      <rPr>
        <sz val="10"/>
        <color theme="1"/>
        <rFont val="Times New Roman"/>
        <charset val="134"/>
      </rPr>
      <t xml:space="preserve">
</t>
    </r>
    <r>
      <rPr>
        <sz val="10"/>
        <color theme="1"/>
        <rFont val="宋体"/>
        <charset val="134"/>
      </rPr>
      <t>史家庄村经济合作社</t>
    </r>
  </si>
  <si>
    <t>王刚</t>
  </si>
  <si>
    <r>
      <rPr>
        <sz val="10"/>
        <color theme="1"/>
        <rFont val="Times New Roman"/>
        <charset val="134"/>
      </rPr>
      <t>2026</t>
    </r>
    <r>
      <rPr>
        <sz val="10"/>
        <color theme="1"/>
        <rFont val="宋体"/>
        <charset val="134"/>
      </rPr>
      <t>年桔园镇新合村中药材种植项目</t>
    </r>
  </si>
  <si>
    <r>
      <rPr>
        <sz val="10"/>
        <color theme="1"/>
        <rFont val="宋体"/>
        <charset val="134"/>
      </rPr>
      <t>林下种植中药材（芍药）</t>
    </r>
    <r>
      <rPr>
        <sz val="10"/>
        <color theme="1"/>
        <rFont val="Times New Roman"/>
        <charset val="134"/>
      </rPr>
      <t>50</t>
    </r>
    <r>
      <rPr>
        <sz val="10"/>
        <color theme="1"/>
        <rFont val="宋体"/>
        <charset val="134"/>
      </rPr>
      <t>亩</t>
    </r>
  </si>
  <si>
    <t>桔园镇新合村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</si>
  <si>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的投资收益，制订收益分配方案，实行差异化分配，向脱贫户、监测对象倾斜，通过劳务务工、收益分红等方式带动</t>
    </r>
    <r>
      <rPr>
        <sz val="10"/>
        <color theme="1"/>
        <rFont val="Times New Roman"/>
        <charset val="134"/>
      </rPr>
      <t>129</t>
    </r>
    <r>
      <rPr>
        <sz val="10"/>
        <color theme="1"/>
        <rFont val="宋体"/>
        <charset val="134"/>
      </rPr>
      <t>户</t>
    </r>
    <r>
      <rPr>
        <sz val="10"/>
        <color theme="1"/>
        <rFont val="Times New Roman"/>
        <charset val="134"/>
      </rPr>
      <t>384</t>
    </r>
    <r>
      <rPr>
        <sz val="10"/>
        <color theme="1"/>
        <rFont val="宋体"/>
        <charset val="134"/>
      </rPr>
      <t>人脱贫户增收（含监测对象）增收，年户均预计增收</t>
    </r>
    <r>
      <rPr>
        <sz val="10"/>
        <color theme="1"/>
        <rFont val="Times New Roman"/>
        <charset val="134"/>
      </rPr>
      <t>800</t>
    </r>
    <r>
      <rPr>
        <sz val="10"/>
        <color theme="1"/>
        <rFont val="宋体"/>
        <charset val="134"/>
      </rPr>
      <t>元。</t>
    </r>
  </si>
  <si>
    <r>
      <rPr>
        <sz val="10"/>
        <color theme="1"/>
        <rFont val="Times New Roman"/>
        <charset val="134"/>
      </rPr>
      <t>1.</t>
    </r>
    <r>
      <rPr>
        <sz val="10"/>
        <color theme="1"/>
        <rFont val="宋体"/>
        <charset val="134"/>
      </rPr>
      <t>林下种植中药材（芍药）</t>
    </r>
    <r>
      <rPr>
        <sz val="10"/>
        <color theme="1"/>
        <rFont val="Times New Roman"/>
        <charset val="134"/>
      </rPr>
      <t>50</t>
    </r>
    <r>
      <rPr>
        <sz val="10"/>
        <color theme="1"/>
        <rFont val="宋体"/>
        <charset val="134"/>
      </rPr>
      <t>亩</t>
    </r>
    <r>
      <rPr>
        <sz val="10"/>
        <color theme="1"/>
        <rFont val="Times New Roman"/>
        <charset val="134"/>
      </rPr>
      <t>2.</t>
    </r>
    <r>
      <rPr>
        <sz val="10"/>
        <color theme="1"/>
        <rFont val="宋体"/>
        <charset val="134"/>
      </rPr>
      <t>通过劳务用工、收益分红等方式带动</t>
    </r>
    <r>
      <rPr>
        <sz val="10"/>
        <color theme="1"/>
        <rFont val="Times New Roman"/>
        <charset val="134"/>
      </rPr>
      <t>129</t>
    </r>
    <r>
      <rPr>
        <sz val="10"/>
        <color theme="1"/>
        <rFont val="宋体"/>
        <charset val="134"/>
      </rPr>
      <t>户</t>
    </r>
    <r>
      <rPr>
        <sz val="10"/>
        <color theme="1"/>
        <rFont val="Times New Roman"/>
        <charset val="134"/>
      </rPr>
      <t>384</t>
    </r>
    <r>
      <rPr>
        <sz val="10"/>
        <color theme="1"/>
        <rFont val="宋体"/>
        <charset val="134"/>
      </rPr>
      <t>人群众增收（含监测对象）增收，年户均预计增收</t>
    </r>
    <r>
      <rPr>
        <sz val="10"/>
        <color theme="1"/>
        <rFont val="Times New Roman"/>
        <charset val="134"/>
      </rPr>
      <t>300</t>
    </r>
    <r>
      <rPr>
        <sz val="10"/>
        <color theme="1"/>
        <rFont val="宋体"/>
        <charset val="134"/>
      </rPr>
      <t>元。</t>
    </r>
  </si>
  <si>
    <r>
      <rPr>
        <sz val="10"/>
        <color theme="1"/>
        <rFont val="宋体"/>
        <charset val="134"/>
      </rPr>
      <t>林下中药材种植面积</t>
    </r>
    <r>
      <rPr>
        <sz val="10"/>
        <color theme="1"/>
        <rFont val="Times New Roman"/>
        <charset val="134"/>
      </rPr>
      <t>50</t>
    </r>
    <r>
      <rPr>
        <sz val="10"/>
        <color theme="1"/>
        <rFont val="宋体"/>
        <charset val="134"/>
      </rPr>
      <t>亩</t>
    </r>
  </si>
  <si>
    <r>
      <rPr>
        <sz val="10"/>
        <color theme="1"/>
        <rFont val="宋体"/>
        <charset val="134"/>
      </rPr>
      <t>年户均预计增收</t>
    </r>
    <r>
      <rPr>
        <sz val="10"/>
        <color theme="1"/>
        <rFont val="Times New Roman"/>
        <charset val="134"/>
      </rPr>
      <t>≥300</t>
    </r>
    <r>
      <rPr>
        <sz val="10"/>
        <color theme="1"/>
        <rFont val="宋体"/>
        <charset val="134"/>
      </rPr>
      <t>元</t>
    </r>
  </si>
  <si>
    <r>
      <rPr>
        <sz val="10"/>
        <color theme="1"/>
        <rFont val="宋体"/>
        <charset val="134"/>
      </rPr>
      <t>受益脱贫户户数</t>
    </r>
    <r>
      <rPr>
        <sz val="10"/>
        <color theme="1"/>
        <rFont val="Times New Roman"/>
        <charset val="134"/>
      </rPr>
      <t>≥129</t>
    </r>
    <r>
      <rPr>
        <sz val="10"/>
        <color theme="1"/>
        <rFont val="宋体"/>
        <charset val="134"/>
      </rPr>
      <t>户</t>
    </r>
  </si>
  <si>
    <r>
      <rPr>
        <sz val="10"/>
        <color theme="1"/>
        <rFont val="宋体"/>
        <charset val="134"/>
      </rPr>
      <t>带动未来年度经济发展</t>
    </r>
    <r>
      <rPr>
        <sz val="10"/>
        <color theme="1"/>
        <rFont val="Times New Roman"/>
        <charset val="134"/>
      </rPr>
      <t>≥8</t>
    </r>
    <r>
      <rPr>
        <sz val="10"/>
        <color theme="1"/>
        <rFont val="宋体"/>
        <charset val="134"/>
      </rPr>
      <t>年</t>
    </r>
  </si>
  <si>
    <r>
      <rPr>
        <sz val="10"/>
        <color theme="1"/>
        <rFont val="宋体"/>
        <charset val="134"/>
      </rPr>
      <t>受益脱贫户、监测户满意度</t>
    </r>
    <r>
      <rPr>
        <sz val="10"/>
        <color theme="1"/>
        <rFont val="Times New Roman"/>
        <charset val="134"/>
      </rPr>
      <t>≥95%</t>
    </r>
  </si>
  <si>
    <t>陈军</t>
  </si>
  <si>
    <r>
      <rPr>
        <sz val="10"/>
        <color theme="1"/>
        <rFont val="Times New Roman"/>
        <charset val="134"/>
      </rPr>
      <t>2026</t>
    </r>
    <r>
      <rPr>
        <sz val="10"/>
        <color theme="1"/>
        <rFont val="宋体"/>
        <charset val="134"/>
      </rPr>
      <t>年桔园镇桔园村蓝莓基地基础设施提升项目</t>
    </r>
  </si>
  <si>
    <r>
      <rPr>
        <sz val="10"/>
        <color theme="1"/>
        <rFont val="宋体"/>
        <charset val="134"/>
      </rPr>
      <t>蓝莓基地园区新建</t>
    </r>
    <r>
      <rPr>
        <sz val="10"/>
        <color theme="1"/>
        <rFont val="Times New Roman"/>
        <charset val="134"/>
      </rPr>
      <t>D100</t>
    </r>
    <r>
      <rPr>
        <sz val="10"/>
        <color theme="1"/>
        <rFont val="宋体"/>
        <charset val="134"/>
      </rPr>
      <t>的</t>
    </r>
    <r>
      <rPr>
        <sz val="10"/>
        <color theme="1"/>
        <rFont val="Times New Roman"/>
        <charset val="134"/>
      </rPr>
      <t>U</t>
    </r>
    <r>
      <rPr>
        <sz val="10"/>
        <color theme="1"/>
        <rFont val="宋体"/>
        <charset val="134"/>
      </rPr>
      <t>型渠</t>
    </r>
    <r>
      <rPr>
        <sz val="10"/>
        <color theme="1"/>
        <rFont val="Times New Roman"/>
        <charset val="134"/>
      </rPr>
      <t>300</t>
    </r>
    <r>
      <rPr>
        <sz val="10"/>
        <color theme="1"/>
        <rFont val="宋体"/>
        <charset val="134"/>
      </rPr>
      <t>米，</t>
    </r>
    <r>
      <rPr>
        <sz val="10"/>
        <color theme="1"/>
        <rFont val="Times New Roman"/>
        <charset val="134"/>
      </rPr>
      <t>D60U</t>
    </r>
    <r>
      <rPr>
        <sz val="10"/>
        <color theme="1"/>
        <rFont val="宋体"/>
        <charset val="134"/>
      </rPr>
      <t>型渠</t>
    </r>
    <r>
      <rPr>
        <sz val="10"/>
        <color theme="1"/>
        <rFont val="Times New Roman"/>
        <charset val="134"/>
      </rPr>
      <t>550</t>
    </r>
    <r>
      <rPr>
        <sz val="10"/>
        <color theme="1"/>
        <rFont val="宋体"/>
        <charset val="134"/>
      </rPr>
      <t>米；园区铺设管网及施灌、喷淋、监测等智能水肥一体化设施，改扩建钢结构研发配套用房一处，面积</t>
    </r>
    <r>
      <rPr>
        <sz val="10"/>
        <color theme="1"/>
        <rFont val="Times New Roman"/>
        <charset val="134"/>
      </rPr>
      <t>400</t>
    </r>
    <r>
      <rPr>
        <sz val="10"/>
        <color theme="1"/>
        <rFont val="宋体"/>
        <charset val="134"/>
      </rPr>
      <t>余平方米，用于蓝莓及周边的研发配套。</t>
    </r>
  </si>
  <si>
    <t>桔园镇桔园村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</si>
  <si>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的投资收益，制订收益分配方案，实行差异化分配，向脱贫户、监测对象倾斜，通过劳务务工、收益分红等方式带动</t>
    </r>
    <r>
      <rPr>
        <sz val="10"/>
        <color theme="1"/>
        <rFont val="Times New Roman"/>
        <charset val="134"/>
      </rPr>
      <t>60</t>
    </r>
    <r>
      <rPr>
        <sz val="10"/>
        <color theme="1"/>
        <rFont val="宋体"/>
        <charset val="134"/>
      </rPr>
      <t>户</t>
    </r>
    <r>
      <rPr>
        <sz val="10"/>
        <color theme="1"/>
        <rFont val="Times New Roman"/>
        <charset val="134"/>
      </rPr>
      <t>121</t>
    </r>
    <r>
      <rPr>
        <sz val="10"/>
        <color theme="1"/>
        <rFont val="宋体"/>
        <charset val="134"/>
      </rPr>
      <t>人脱贫户增收（含监测对象）增收，年户均预计增收</t>
    </r>
    <r>
      <rPr>
        <sz val="10"/>
        <color theme="1"/>
        <rFont val="Times New Roman"/>
        <charset val="134"/>
      </rPr>
      <t>600</t>
    </r>
    <r>
      <rPr>
        <sz val="10"/>
        <color theme="1"/>
        <rFont val="宋体"/>
        <charset val="134"/>
      </rPr>
      <t>元。</t>
    </r>
  </si>
  <si>
    <t>劳务用工、收益分红、带动生产</t>
  </si>
  <si>
    <r>
      <rPr>
        <sz val="10"/>
        <color theme="1"/>
        <rFont val="Times New Roman"/>
        <charset val="134"/>
      </rPr>
      <t>1.</t>
    </r>
    <r>
      <rPr>
        <sz val="10"/>
        <color theme="1"/>
        <rFont val="宋体"/>
        <charset val="134"/>
      </rPr>
      <t>修缮蓝莓基地园区产业路硬化长约</t>
    </r>
    <r>
      <rPr>
        <sz val="10"/>
        <color theme="1"/>
        <rFont val="Times New Roman"/>
        <charset val="134"/>
      </rPr>
      <t>500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米，新建</t>
    </r>
    <r>
      <rPr>
        <sz val="10"/>
        <color theme="1"/>
        <rFont val="Times New Roman"/>
        <charset val="134"/>
      </rPr>
      <t>D100</t>
    </r>
    <r>
      <rPr>
        <sz val="10"/>
        <color theme="1"/>
        <rFont val="宋体"/>
        <charset val="134"/>
      </rPr>
      <t>的</t>
    </r>
    <r>
      <rPr>
        <sz val="10"/>
        <color theme="1"/>
        <rFont val="Times New Roman"/>
        <charset val="134"/>
      </rPr>
      <t>U</t>
    </r>
    <r>
      <rPr>
        <sz val="10"/>
        <color theme="1"/>
        <rFont val="宋体"/>
        <charset val="134"/>
      </rPr>
      <t>型渠</t>
    </r>
    <r>
      <rPr>
        <sz val="10"/>
        <color theme="1"/>
        <rFont val="Times New Roman"/>
        <charset val="134"/>
      </rPr>
      <t>300</t>
    </r>
    <r>
      <rPr>
        <sz val="10"/>
        <color theme="1"/>
        <rFont val="宋体"/>
        <charset val="134"/>
      </rPr>
      <t>米，</t>
    </r>
    <r>
      <rPr>
        <sz val="10"/>
        <color theme="1"/>
        <rFont val="Times New Roman"/>
        <charset val="134"/>
      </rPr>
      <t>D60U</t>
    </r>
    <r>
      <rPr>
        <sz val="10"/>
        <color theme="1"/>
        <rFont val="宋体"/>
        <charset val="134"/>
      </rPr>
      <t>型渠</t>
    </r>
    <r>
      <rPr>
        <sz val="10"/>
        <color theme="1"/>
        <rFont val="Times New Roman"/>
        <charset val="134"/>
      </rPr>
      <t>550</t>
    </r>
    <r>
      <rPr>
        <sz val="10"/>
        <color theme="1"/>
        <rFont val="宋体"/>
        <charset val="134"/>
      </rPr>
      <t>米；园区铺设管网及施灌、喷淋、监测等智能水肥一体化设施，改扩建钢结构研发配套用房一处，面积</t>
    </r>
    <r>
      <rPr>
        <sz val="10"/>
        <color theme="1"/>
        <rFont val="Times New Roman"/>
        <charset val="134"/>
      </rPr>
      <t>400</t>
    </r>
    <r>
      <rPr>
        <sz val="10"/>
        <color theme="1"/>
        <rFont val="宋体"/>
        <charset val="134"/>
      </rPr>
      <t>余平方米，用于蓝莓及周边的研发配套，可统筹调配农业观光休闲场所</t>
    </r>
    <r>
      <rPr>
        <sz val="10"/>
        <color theme="1"/>
        <rFont val="Times New Roman"/>
        <charset val="134"/>
      </rPr>
      <t>2.</t>
    </r>
    <r>
      <rPr>
        <sz val="10"/>
        <color theme="1"/>
        <rFont val="宋体"/>
        <charset val="134"/>
      </rPr>
      <t>带动</t>
    </r>
    <r>
      <rPr>
        <sz val="10"/>
        <color theme="1"/>
        <rFont val="Times New Roman"/>
        <charset val="134"/>
      </rPr>
      <t>60</t>
    </r>
    <r>
      <rPr>
        <sz val="10"/>
        <color theme="1"/>
        <rFont val="宋体"/>
        <charset val="134"/>
      </rPr>
      <t>户</t>
    </r>
    <r>
      <rPr>
        <sz val="10"/>
        <color theme="1"/>
        <rFont val="Times New Roman"/>
        <charset val="134"/>
      </rPr>
      <t>121</t>
    </r>
    <r>
      <rPr>
        <sz val="10"/>
        <color theme="1"/>
        <rFont val="宋体"/>
        <charset val="134"/>
      </rPr>
      <t>人脱贫户增收（含监测对象）增收，年户均预计增收</t>
    </r>
    <r>
      <rPr>
        <sz val="10"/>
        <color theme="1"/>
        <rFont val="Times New Roman"/>
        <charset val="134"/>
      </rPr>
      <t>600</t>
    </r>
    <r>
      <rPr>
        <sz val="10"/>
        <color theme="1"/>
        <rFont val="宋体"/>
        <charset val="134"/>
      </rPr>
      <t>元。</t>
    </r>
  </si>
  <si>
    <r>
      <rPr>
        <sz val="10"/>
        <color theme="1"/>
        <rFont val="宋体"/>
        <charset val="134"/>
      </rPr>
      <t>修建道路</t>
    </r>
    <r>
      <rPr>
        <sz val="10"/>
        <color theme="1"/>
        <rFont val="Times New Roman"/>
        <charset val="134"/>
      </rPr>
      <t>500</t>
    </r>
    <r>
      <rPr>
        <sz val="10"/>
        <color theme="1"/>
        <rFont val="宋体"/>
        <charset val="134"/>
      </rPr>
      <t>米，新建水渠</t>
    </r>
    <r>
      <rPr>
        <sz val="10"/>
        <color theme="1"/>
        <rFont val="Times New Roman"/>
        <charset val="134"/>
      </rPr>
      <t>850</t>
    </r>
    <r>
      <rPr>
        <sz val="10"/>
        <color theme="1"/>
        <rFont val="宋体"/>
        <charset val="134"/>
      </rPr>
      <t>米，配套水肥一体化一批，扩建厂房</t>
    </r>
    <r>
      <rPr>
        <sz val="10"/>
        <color theme="1"/>
        <rFont val="Times New Roman"/>
        <charset val="134"/>
      </rPr>
      <t>400</t>
    </r>
    <r>
      <rPr>
        <sz val="10"/>
        <color theme="1"/>
        <rFont val="宋体"/>
        <charset val="134"/>
      </rPr>
      <t>平方米。</t>
    </r>
  </si>
  <si>
    <r>
      <rPr>
        <sz val="10"/>
        <color theme="1"/>
        <rFont val="宋体"/>
        <charset val="134"/>
      </rPr>
      <t>项目建设期限</t>
    </r>
    <r>
      <rPr>
        <sz val="10"/>
        <color theme="1"/>
        <rFont val="Times New Roman"/>
        <charset val="134"/>
      </rPr>
      <t>10</t>
    </r>
    <r>
      <rPr>
        <sz val="10"/>
        <color theme="1"/>
        <rFont val="宋体"/>
        <charset val="134"/>
      </rPr>
      <t>个月</t>
    </r>
  </si>
  <si>
    <r>
      <rPr>
        <sz val="10"/>
        <color theme="1"/>
        <rFont val="宋体"/>
        <charset val="134"/>
      </rPr>
      <t>项目财政投入</t>
    </r>
    <r>
      <rPr>
        <sz val="10"/>
        <color theme="1"/>
        <rFont val="Times New Roman"/>
        <charset val="134"/>
      </rPr>
      <t>117</t>
    </r>
    <r>
      <rPr>
        <sz val="10"/>
        <color theme="1"/>
        <rFont val="宋体"/>
        <charset val="134"/>
      </rPr>
      <t>万</t>
    </r>
  </si>
  <si>
    <r>
      <rPr>
        <sz val="10"/>
        <color theme="1"/>
        <rFont val="宋体"/>
        <charset val="134"/>
      </rPr>
      <t>带动脱贫户</t>
    </r>
    <r>
      <rPr>
        <sz val="10"/>
        <color theme="1"/>
        <rFont val="Times New Roman"/>
        <charset val="134"/>
      </rPr>
      <t>60</t>
    </r>
    <r>
      <rPr>
        <sz val="10"/>
        <color theme="1"/>
        <rFont val="宋体"/>
        <charset val="134"/>
      </rPr>
      <t>户</t>
    </r>
  </si>
  <si>
    <r>
      <rPr>
        <sz val="10"/>
        <color theme="1"/>
        <rFont val="宋体"/>
        <charset val="134"/>
      </rPr>
      <t>带动经济发展</t>
    </r>
    <r>
      <rPr>
        <sz val="10"/>
        <color theme="1"/>
        <rFont val="Times New Roman"/>
        <charset val="134"/>
      </rPr>
      <t>10</t>
    </r>
    <r>
      <rPr>
        <sz val="10"/>
        <color theme="1"/>
        <rFont val="宋体"/>
        <charset val="134"/>
      </rPr>
      <t>年</t>
    </r>
  </si>
  <si>
    <r>
      <rPr>
        <sz val="10"/>
        <color theme="1"/>
        <rFont val="宋体"/>
        <charset val="134"/>
      </rPr>
      <t>受益对象满意度</t>
    </r>
    <r>
      <rPr>
        <sz val="10"/>
        <color theme="1"/>
        <rFont val="Times New Roman"/>
        <charset val="134"/>
      </rPr>
      <t>≥95%</t>
    </r>
  </si>
  <si>
    <r>
      <rPr>
        <sz val="10"/>
        <color theme="1"/>
        <rFont val="SimSun"/>
        <charset val="134"/>
      </rPr>
      <t>农业</t>
    </r>
    <r>
      <rPr>
        <sz val="10"/>
        <color theme="1"/>
        <rFont val="Times New Roman"/>
        <charset val="134"/>
      </rPr>
      <t xml:space="preserve">
</t>
    </r>
    <r>
      <rPr>
        <sz val="10"/>
        <color theme="1"/>
        <rFont val="SimSun"/>
        <charset val="134"/>
      </rPr>
      <t>农村局</t>
    </r>
  </si>
  <si>
    <t>何力</t>
  </si>
  <si>
    <r>
      <rPr>
        <sz val="10"/>
        <color theme="1"/>
        <rFont val="SimSun"/>
        <charset val="134"/>
      </rPr>
      <t>按照不低于财政投资额的</t>
    </r>
    <r>
      <rPr>
        <sz val="10"/>
        <color theme="1"/>
        <rFont val="Times New Roman"/>
        <charset val="134"/>
      </rPr>
      <t>6%</t>
    </r>
    <r>
      <rPr>
        <sz val="10"/>
        <color theme="1"/>
        <rFont val="SimSun"/>
        <charset val="134"/>
      </rPr>
      <t>获得收益，不低于</t>
    </r>
    <r>
      <rPr>
        <sz val="10"/>
        <color theme="1"/>
        <rFont val="Times New Roman"/>
        <charset val="134"/>
      </rPr>
      <t>70%</t>
    </r>
    <r>
      <rPr>
        <sz val="10"/>
        <color theme="1"/>
        <rFont val="SimSun"/>
        <charset val="134"/>
      </rPr>
      <t>的收益用于脱贫户、监测对象，村集体提取不高于是</t>
    </r>
    <r>
      <rPr>
        <sz val="10"/>
        <color theme="1"/>
        <rFont val="Times New Roman"/>
        <charset val="134"/>
      </rPr>
      <t>30%</t>
    </r>
    <r>
      <rPr>
        <sz val="10"/>
        <color theme="1"/>
        <rFont val="SimSun"/>
        <charset val="134"/>
      </rPr>
      <t>的收益。</t>
    </r>
  </si>
  <si>
    <r>
      <rPr>
        <sz val="10"/>
        <color theme="1"/>
        <rFont val="SimSun"/>
        <charset val="134"/>
      </rPr>
      <t>不低于</t>
    </r>
    <r>
      <rPr>
        <sz val="10"/>
        <color theme="1"/>
        <rFont val="Times New Roman"/>
        <charset val="134"/>
      </rPr>
      <t>70%</t>
    </r>
    <r>
      <rPr>
        <sz val="10"/>
        <color theme="1"/>
        <rFont val="SimSun"/>
        <charset val="134"/>
      </rPr>
      <t>的收入用于脱贫户、监测对象。村集体提取不高于是</t>
    </r>
    <r>
      <rPr>
        <sz val="10"/>
        <color theme="1"/>
        <rFont val="Times New Roman"/>
        <charset val="134"/>
      </rPr>
      <t>30%</t>
    </r>
    <r>
      <rPr>
        <sz val="10"/>
        <color theme="1"/>
        <rFont val="SimSun"/>
        <charset val="134"/>
      </rPr>
      <t>的收入用于公积金公益金等</t>
    </r>
  </si>
  <si>
    <r>
      <rPr>
        <sz val="10"/>
        <color theme="1"/>
        <rFont val="Times New Roman"/>
        <charset val="134"/>
      </rPr>
      <t>2026</t>
    </r>
    <r>
      <rPr>
        <sz val="10"/>
        <color theme="1"/>
        <rFont val="宋体"/>
        <charset val="134"/>
      </rPr>
      <t>年莲花街道办事处莲花池村都市农业园区水果采摘园大棚建设项目</t>
    </r>
  </si>
  <si>
    <r>
      <rPr>
        <sz val="10"/>
        <color theme="1"/>
        <rFont val="Times New Roman"/>
        <charset val="134"/>
      </rPr>
      <t>1</t>
    </r>
    <r>
      <rPr>
        <sz val="10"/>
        <color theme="1"/>
        <rFont val="宋体"/>
        <charset val="134"/>
      </rPr>
      <t>：新建水果采摘园大棚建设（草莓、蓝莓、葡萄各</t>
    </r>
    <r>
      <rPr>
        <sz val="10"/>
        <color theme="1"/>
        <rFont val="Times New Roman"/>
        <charset val="134"/>
      </rPr>
      <t>5</t>
    </r>
    <r>
      <rPr>
        <sz val="10"/>
        <color theme="1"/>
        <rFont val="宋体"/>
        <charset val="134"/>
      </rPr>
      <t>亩）共计</t>
    </r>
    <r>
      <rPr>
        <sz val="10"/>
        <color theme="1"/>
        <rFont val="Times New Roman"/>
        <charset val="134"/>
      </rPr>
      <t>15</t>
    </r>
    <r>
      <rPr>
        <sz val="10"/>
        <color theme="1"/>
        <rFont val="宋体"/>
        <charset val="134"/>
      </rPr>
      <t>亩，</t>
    </r>
    <r>
      <rPr>
        <sz val="10"/>
        <color theme="1"/>
        <rFont val="Times New Roman"/>
        <charset val="134"/>
      </rPr>
      <t>2</t>
    </r>
    <r>
      <rPr>
        <sz val="10"/>
        <color theme="1"/>
        <rFont val="宋体"/>
        <charset val="134"/>
      </rPr>
      <t>：建设</t>
    </r>
    <r>
      <rPr>
        <sz val="10"/>
        <color theme="1"/>
        <rFont val="Times New Roman"/>
        <charset val="134"/>
      </rPr>
      <t>500</t>
    </r>
    <r>
      <rPr>
        <sz val="10"/>
        <color theme="1"/>
        <rFont val="宋体"/>
        <charset val="134"/>
      </rPr>
      <t>平方米钢结构分拣场地。</t>
    </r>
  </si>
  <si>
    <t>莲花街道办事处莲花池村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</si>
  <si>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的投资收益，通过劳务务工、收益分红等方式带动</t>
    </r>
    <r>
      <rPr>
        <sz val="10"/>
        <color theme="1"/>
        <rFont val="Times New Roman"/>
        <charset val="134"/>
      </rPr>
      <t>100</t>
    </r>
    <r>
      <rPr>
        <sz val="10"/>
        <color theme="1"/>
        <rFont val="宋体"/>
        <charset val="134"/>
      </rPr>
      <t>户</t>
    </r>
    <r>
      <rPr>
        <sz val="10"/>
        <color theme="1"/>
        <rFont val="Times New Roman"/>
        <charset val="134"/>
      </rPr>
      <t>323</t>
    </r>
    <r>
      <rPr>
        <sz val="10"/>
        <color theme="1"/>
        <rFont val="宋体"/>
        <charset val="134"/>
      </rPr>
      <t>人脱贫户增收（含监测对象）增收，年户均预计增收</t>
    </r>
    <r>
      <rPr>
        <sz val="10"/>
        <color theme="1"/>
        <rFont val="Times New Roman"/>
        <charset val="134"/>
      </rPr>
      <t>800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</si>
  <si>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t>
    </r>
    <r>
      <rPr>
        <sz val="10"/>
        <color theme="1"/>
        <rFont val="Times New Roman"/>
        <charset val="134"/>
      </rPr>
      <t>1</t>
    </r>
    <r>
      <rPr>
        <sz val="10"/>
        <color theme="1"/>
        <rFont val="宋体"/>
        <charset val="134"/>
      </rPr>
      <t>：新建水果采摘园大棚建设（草莓、蓝莓、葡萄各</t>
    </r>
    <r>
      <rPr>
        <sz val="10"/>
        <color theme="1"/>
        <rFont val="Times New Roman"/>
        <charset val="134"/>
      </rPr>
      <t>5</t>
    </r>
    <r>
      <rPr>
        <sz val="10"/>
        <color theme="1"/>
        <rFont val="宋体"/>
        <charset val="134"/>
      </rPr>
      <t>亩）共计</t>
    </r>
    <r>
      <rPr>
        <sz val="10"/>
        <color theme="1"/>
        <rFont val="Times New Roman"/>
        <charset val="134"/>
      </rPr>
      <t>15</t>
    </r>
    <r>
      <rPr>
        <sz val="10"/>
        <color theme="1"/>
        <rFont val="宋体"/>
        <charset val="134"/>
      </rPr>
      <t>亩。</t>
    </r>
    <r>
      <rPr>
        <sz val="10"/>
        <color theme="1"/>
        <rFont val="Times New Roman"/>
        <charset val="134"/>
      </rPr>
      <t>2</t>
    </r>
    <r>
      <rPr>
        <sz val="10"/>
        <color theme="1"/>
        <rFont val="宋体"/>
        <charset val="134"/>
      </rPr>
      <t>：建设</t>
    </r>
    <r>
      <rPr>
        <sz val="10"/>
        <color theme="1"/>
        <rFont val="Times New Roman"/>
        <charset val="134"/>
      </rPr>
      <t>500</t>
    </r>
    <r>
      <rPr>
        <sz val="10"/>
        <color theme="1"/>
        <rFont val="宋体"/>
        <charset val="134"/>
      </rPr>
      <t>平方米钢结构分拣场地。目标</t>
    </r>
    <r>
      <rPr>
        <sz val="10"/>
        <color theme="1"/>
        <rFont val="Times New Roman"/>
        <charset val="134"/>
      </rPr>
      <t>2</t>
    </r>
    <r>
      <rPr>
        <sz val="10"/>
        <color theme="1"/>
        <rFont val="宋体"/>
        <charset val="134"/>
      </rPr>
      <t>：通过劳务用工、收益分红等方式带动</t>
    </r>
    <r>
      <rPr>
        <sz val="10"/>
        <color theme="1"/>
        <rFont val="Times New Roman"/>
        <charset val="134"/>
      </rPr>
      <t>150</t>
    </r>
    <r>
      <rPr>
        <sz val="10"/>
        <color theme="1"/>
        <rFont val="宋体"/>
        <charset val="134"/>
      </rPr>
      <t>户</t>
    </r>
    <r>
      <rPr>
        <sz val="10"/>
        <color theme="1"/>
        <rFont val="Times New Roman"/>
        <charset val="134"/>
      </rPr>
      <t>350</t>
    </r>
    <r>
      <rPr>
        <sz val="10"/>
        <color theme="1"/>
        <rFont val="宋体"/>
        <charset val="134"/>
      </rPr>
      <t>人群众增收（含监测对象）增收，年户均预计增收</t>
    </r>
    <r>
      <rPr>
        <sz val="10"/>
        <color theme="1"/>
        <rFont val="Times New Roman"/>
        <charset val="134"/>
      </rPr>
      <t>800</t>
    </r>
    <r>
      <rPr>
        <sz val="10"/>
        <color theme="1"/>
        <rFont val="宋体"/>
        <charset val="134"/>
      </rPr>
      <t>元。</t>
    </r>
  </si>
  <si>
    <r>
      <rPr>
        <sz val="10"/>
        <color theme="1"/>
        <rFont val="宋体"/>
        <charset val="134"/>
      </rPr>
      <t>新建水果采摘园大棚建设</t>
    </r>
    <r>
      <rPr>
        <sz val="10"/>
        <color theme="1"/>
        <rFont val="Times New Roman"/>
        <charset val="134"/>
      </rPr>
      <t>≥15</t>
    </r>
    <r>
      <rPr>
        <sz val="10"/>
        <color theme="1"/>
        <rFont val="宋体"/>
        <charset val="134"/>
      </rPr>
      <t>亩；钢结构分拣场地</t>
    </r>
    <r>
      <rPr>
        <sz val="10"/>
        <color theme="1"/>
        <rFont val="Times New Roman"/>
        <charset val="134"/>
      </rPr>
      <t>≥500</t>
    </r>
    <r>
      <rPr>
        <sz val="10"/>
        <color theme="1"/>
        <rFont val="宋体"/>
        <charset val="134"/>
      </rPr>
      <t>平方米</t>
    </r>
  </si>
  <si>
    <r>
      <rPr>
        <sz val="10"/>
        <color theme="1"/>
        <rFont val="宋体"/>
        <charset val="134"/>
      </rPr>
      <t>项目总投入</t>
    </r>
    <r>
      <rPr>
        <sz val="10"/>
        <color theme="1"/>
        <rFont val="Times New Roman"/>
        <charset val="134"/>
      </rPr>
      <t>67.5</t>
    </r>
    <r>
      <rPr>
        <sz val="10"/>
        <color theme="1"/>
        <rFont val="宋体"/>
        <charset val="134"/>
      </rPr>
      <t>万元</t>
    </r>
  </si>
  <si>
    <r>
      <rPr>
        <sz val="10"/>
        <color theme="1"/>
        <rFont val="宋体"/>
        <charset val="134"/>
      </rPr>
      <t>受益脱贫户户数</t>
    </r>
    <r>
      <rPr>
        <sz val="10"/>
        <color theme="1"/>
        <rFont val="Times New Roman"/>
        <charset val="134"/>
      </rPr>
      <t>≥100</t>
    </r>
    <r>
      <rPr>
        <sz val="10"/>
        <color theme="1"/>
        <rFont val="宋体"/>
        <charset val="134"/>
      </rPr>
      <t>户</t>
    </r>
  </si>
  <si>
    <r>
      <rPr>
        <sz val="10"/>
        <color theme="1"/>
        <rFont val="宋体"/>
        <charset val="134"/>
      </rPr>
      <t>莲花池村经济合作社</t>
    </r>
    <r>
      <rPr>
        <sz val="10"/>
        <color theme="1"/>
        <rFont val="Times New Roman"/>
        <charset val="134"/>
      </rPr>
      <t xml:space="preserve">
</t>
    </r>
    <r>
      <rPr>
        <sz val="10"/>
        <color theme="1"/>
        <rFont val="宋体"/>
        <charset val="134"/>
      </rPr>
      <t>汉中睿智优学实业集团有限公司</t>
    </r>
  </si>
  <si>
    <t>蔡虎虎</t>
  </si>
  <si>
    <r>
      <rPr>
        <sz val="10"/>
        <color theme="1"/>
        <rFont val="Times New Roman"/>
        <charset val="134"/>
      </rPr>
      <t>2026</t>
    </r>
    <r>
      <rPr>
        <sz val="10"/>
        <color theme="1"/>
        <rFont val="宋体"/>
        <charset val="134"/>
      </rPr>
      <t>年城固县莲花街道办事处大草坝村高标准蔬菜大棚建设项目</t>
    </r>
  </si>
  <si>
    <r>
      <rPr>
        <sz val="10"/>
        <color theme="1"/>
        <rFont val="宋体"/>
        <charset val="134"/>
      </rPr>
      <t>新建标准化蔬菜种植大棚</t>
    </r>
    <r>
      <rPr>
        <sz val="10"/>
        <color theme="1"/>
        <rFont val="Times New Roman"/>
        <charset val="134"/>
      </rPr>
      <t>30</t>
    </r>
    <r>
      <rPr>
        <sz val="10"/>
        <color theme="1"/>
        <rFont val="宋体"/>
        <charset val="134"/>
      </rPr>
      <t>亩（带温控设施），改建大棚四周给排水渠系。</t>
    </r>
  </si>
  <si>
    <t>莲花街道办事处大草坝村</t>
  </si>
  <si>
    <r>
      <rPr>
        <sz val="10"/>
        <color theme="1"/>
        <rFont val="宋体"/>
        <charset val="134"/>
      </rPr>
      <t>项目属于经营性资产，资产所有权归村集体，通过租赁托管方式，村集体每年有不低于</t>
    </r>
    <r>
      <rPr>
        <sz val="10"/>
        <color theme="1"/>
        <rFont val="Times New Roman"/>
        <charset val="134"/>
      </rPr>
      <t>6%</t>
    </r>
    <r>
      <rPr>
        <sz val="10"/>
        <color theme="1"/>
        <rFont val="宋体"/>
        <charset val="134"/>
      </rPr>
      <t>的投资收益，通过带动生产、收益分红等方式带动</t>
    </r>
    <r>
      <rPr>
        <sz val="10"/>
        <color theme="1"/>
        <rFont val="Times New Roman"/>
        <charset val="134"/>
      </rPr>
      <t>55</t>
    </r>
    <r>
      <rPr>
        <sz val="10"/>
        <color theme="1"/>
        <rFont val="宋体"/>
        <charset val="134"/>
      </rPr>
      <t>户</t>
    </r>
    <r>
      <rPr>
        <sz val="10"/>
        <color theme="1"/>
        <rFont val="Times New Roman"/>
        <charset val="134"/>
      </rPr>
      <t>146</t>
    </r>
    <r>
      <rPr>
        <sz val="10"/>
        <color theme="1"/>
        <rFont val="宋体"/>
        <charset val="134"/>
      </rPr>
      <t>人脱贫户（含监测对象）增加收入。</t>
    </r>
  </si>
  <si>
    <t>带动生产、收益分红、帮助产销对接</t>
  </si>
  <si>
    <r>
      <rPr>
        <sz val="10"/>
        <color theme="1"/>
        <rFont val="宋体"/>
        <charset val="134"/>
      </rPr>
      <t>目标</t>
    </r>
    <r>
      <rPr>
        <sz val="10"/>
        <color theme="1"/>
        <rFont val="Times New Roman"/>
        <charset val="134"/>
      </rPr>
      <t>1</t>
    </r>
    <r>
      <rPr>
        <sz val="10"/>
        <color theme="1"/>
        <rFont val="宋体"/>
        <charset val="134"/>
      </rPr>
      <t>：新建标准化蔬菜种植大棚</t>
    </r>
    <r>
      <rPr>
        <sz val="10"/>
        <color theme="1"/>
        <rFont val="Times New Roman"/>
        <charset val="134"/>
      </rPr>
      <t>30</t>
    </r>
    <r>
      <rPr>
        <sz val="10"/>
        <color theme="1"/>
        <rFont val="宋体"/>
        <charset val="134"/>
      </rPr>
      <t>亩（带温控设施），改建大棚四周给排水渠系。目标</t>
    </r>
    <r>
      <rPr>
        <sz val="10"/>
        <color theme="1"/>
        <rFont val="Times New Roman"/>
        <charset val="134"/>
      </rPr>
      <t>2</t>
    </r>
    <r>
      <rPr>
        <sz val="10"/>
        <color theme="1"/>
        <rFont val="宋体"/>
        <charset val="134"/>
      </rPr>
      <t>：通过带动生产、收益分红等方式带动</t>
    </r>
    <r>
      <rPr>
        <sz val="10"/>
        <color theme="1"/>
        <rFont val="Times New Roman"/>
        <charset val="134"/>
      </rPr>
      <t>55</t>
    </r>
    <r>
      <rPr>
        <sz val="10"/>
        <color theme="1"/>
        <rFont val="宋体"/>
        <charset val="134"/>
      </rPr>
      <t>户</t>
    </r>
    <r>
      <rPr>
        <sz val="10"/>
        <color theme="1"/>
        <rFont val="Times New Roman"/>
        <charset val="134"/>
      </rPr>
      <t>146</t>
    </r>
    <r>
      <rPr>
        <sz val="10"/>
        <color theme="1"/>
        <rFont val="宋体"/>
        <charset val="134"/>
      </rPr>
      <t>人脱贫户（含监测对象）增加收入。</t>
    </r>
  </si>
  <si>
    <r>
      <rPr>
        <sz val="10"/>
        <color theme="1"/>
        <rFont val="宋体"/>
        <charset val="134"/>
      </rPr>
      <t>新建蔬菜大棚</t>
    </r>
    <r>
      <rPr>
        <sz val="10"/>
        <color theme="1"/>
        <rFont val="Times New Roman"/>
        <charset val="134"/>
      </rPr>
      <t>≥30</t>
    </r>
    <r>
      <rPr>
        <sz val="10"/>
        <color theme="1"/>
        <rFont val="宋体"/>
        <charset val="134"/>
      </rPr>
      <t>亩</t>
    </r>
  </si>
  <si>
    <r>
      <rPr>
        <sz val="10"/>
        <color theme="1"/>
        <rFont val="宋体"/>
        <charset val="134"/>
      </rPr>
      <t>年户均预计增收</t>
    </r>
    <r>
      <rPr>
        <sz val="10"/>
        <color theme="1"/>
        <rFont val="Times New Roman"/>
        <charset val="134"/>
      </rPr>
      <t>≥5</t>
    </r>
    <r>
      <rPr>
        <sz val="10"/>
        <color theme="1"/>
        <rFont val="宋体"/>
        <charset val="134"/>
      </rPr>
      <t>万元</t>
    </r>
  </si>
  <si>
    <r>
      <rPr>
        <sz val="10"/>
        <color theme="1"/>
        <rFont val="宋体"/>
        <charset val="134"/>
      </rPr>
      <t>受益脱贫户（含监测对象）户数</t>
    </r>
    <r>
      <rPr>
        <sz val="10"/>
        <color theme="1"/>
        <rFont val="Times New Roman"/>
        <charset val="134"/>
      </rPr>
      <t>≥55</t>
    </r>
    <r>
      <rPr>
        <sz val="10"/>
        <color theme="1"/>
        <rFont val="宋体"/>
        <charset val="134"/>
      </rPr>
      <t>户</t>
    </r>
  </si>
  <si>
    <r>
      <rPr>
        <sz val="10"/>
        <color theme="1"/>
        <rFont val="宋体"/>
        <charset val="134"/>
      </rPr>
      <t>项目设计使用年限</t>
    </r>
    <r>
      <rPr>
        <sz val="10"/>
        <color theme="1"/>
        <rFont val="Times New Roman"/>
        <charset val="134"/>
      </rPr>
      <t>≥10</t>
    </r>
    <r>
      <rPr>
        <sz val="10"/>
        <color theme="1"/>
        <rFont val="宋体"/>
        <charset val="134"/>
      </rPr>
      <t>年</t>
    </r>
  </si>
  <si>
    <r>
      <rPr>
        <sz val="10"/>
        <color theme="1"/>
        <rFont val="宋体"/>
        <charset val="134"/>
      </rPr>
      <t>受益脱贫户（含监测对象）满意度</t>
    </r>
    <r>
      <rPr>
        <sz val="10"/>
        <color theme="1"/>
        <rFont val="Times New Roman"/>
        <charset val="134"/>
      </rPr>
      <t>≥98%</t>
    </r>
  </si>
  <si>
    <t>莲花街道大草坝村经济合作社</t>
  </si>
  <si>
    <t>刘纪民</t>
  </si>
  <si>
    <r>
      <rPr>
        <sz val="10"/>
        <color theme="1"/>
        <rFont val="Times New Roman"/>
        <charset val="134"/>
      </rPr>
      <t>2026</t>
    </r>
    <r>
      <rPr>
        <sz val="10"/>
        <color theme="1"/>
        <rFont val="宋体"/>
        <charset val="134"/>
      </rPr>
      <t>年城固县莲花街道办事处杜家漕社区大棚种植建设项目</t>
    </r>
  </si>
  <si>
    <r>
      <rPr>
        <sz val="10"/>
        <color theme="1"/>
        <rFont val="宋体"/>
        <charset val="134"/>
      </rPr>
      <t>占地</t>
    </r>
    <r>
      <rPr>
        <sz val="10"/>
        <color theme="1"/>
        <rFont val="Times New Roman"/>
        <charset val="134"/>
      </rPr>
      <t>20</t>
    </r>
    <r>
      <rPr>
        <sz val="10"/>
        <color theme="1"/>
        <rFont val="宋体"/>
        <charset val="134"/>
      </rPr>
      <t>亩新建产业拱形大棚</t>
    </r>
    <r>
      <rPr>
        <sz val="10"/>
        <color theme="1"/>
        <rFont val="Times New Roman"/>
        <charset val="134"/>
      </rPr>
      <t>11</t>
    </r>
    <r>
      <rPr>
        <sz val="10"/>
        <color theme="1"/>
        <rFont val="宋体"/>
        <charset val="134"/>
      </rPr>
      <t>个、并配套相关设施（浇灌水管、围挡隔离带、水泵等）</t>
    </r>
  </si>
  <si>
    <t>莲花街道办事处杜家漕社区</t>
  </si>
  <si>
    <r>
      <rPr>
        <sz val="10"/>
        <color theme="1"/>
        <rFont val="宋体"/>
        <charset val="134"/>
      </rPr>
      <t>项目属于经营性资产，资产所有权归村集体，通过租赁托管方式，村集体每年有不低于</t>
    </r>
    <r>
      <rPr>
        <sz val="10"/>
        <color theme="1"/>
        <rFont val="Times New Roman"/>
        <charset val="134"/>
      </rPr>
      <t>6%</t>
    </r>
    <r>
      <rPr>
        <sz val="10"/>
        <color theme="1"/>
        <rFont val="宋体"/>
        <charset val="134"/>
      </rPr>
      <t>的投资收益，通过带动生产、收益分红等方式带动</t>
    </r>
    <r>
      <rPr>
        <sz val="10"/>
        <color theme="1"/>
        <rFont val="Times New Roman"/>
        <charset val="134"/>
      </rPr>
      <t>59</t>
    </r>
    <r>
      <rPr>
        <sz val="10"/>
        <color theme="1"/>
        <rFont val="宋体"/>
        <charset val="134"/>
      </rPr>
      <t>户</t>
    </r>
    <r>
      <rPr>
        <sz val="10"/>
        <color theme="1"/>
        <rFont val="Times New Roman"/>
        <charset val="134"/>
      </rPr>
      <t>173</t>
    </r>
    <r>
      <rPr>
        <sz val="10"/>
        <color theme="1"/>
        <rFont val="宋体"/>
        <charset val="134"/>
      </rPr>
      <t>人脱贫户（含监测对象）增加收入。</t>
    </r>
  </si>
  <si>
    <r>
      <rPr>
        <sz val="10"/>
        <color theme="1"/>
        <rFont val="宋体"/>
        <charset val="134"/>
      </rPr>
      <t>目标</t>
    </r>
    <r>
      <rPr>
        <sz val="10"/>
        <color theme="1"/>
        <rFont val="Times New Roman"/>
        <charset val="134"/>
      </rPr>
      <t>1</t>
    </r>
    <r>
      <rPr>
        <sz val="10"/>
        <color theme="1"/>
        <rFont val="宋体"/>
        <charset val="134"/>
      </rPr>
      <t>：占地</t>
    </r>
    <r>
      <rPr>
        <sz val="10"/>
        <color theme="1"/>
        <rFont val="Times New Roman"/>
        <charset val="134"/>
      </rPr>
      <t>20</t>
    </r>
    <r>
      <rPr>
        <sz val="10"/>
        <color theme="1"/>
        <rFont val="宋体"/>
        <charset val="134"/>
      </rPr>
      <t>亩新建产业拱形大棚</t>
    </r>
    <r>
      <rPr>
        <sz val="10"/>
        <color theme="1"/>
        <rFont val="Times New Roman"/>
        <charset val="134"/>
      </rPr>
      <t>11</t>
    </r>
    <r>
      <rPr>
        <sz val="10"/>
        <color theme="1"/>
        <rFont val="宋体"/>
        <charset val="134"/>
      </rPr>
      <t>个、并配套相关设施（浇灌水管、围挡隔离带、水泵等）。目标</t>
    </r>
    <r>
      <rPr>
        <sz val="10"/>
        <color theme="1"/>
        <rFont val="Times New Roman"/>
        <charset val="134"/>
      </rPr>
      <t>2</t>
    </r>
    <r>
      <rPr>
        <sz val="10"/>
        <color theme="1"/>
        <rFont val="宋体"/>
        <charset val="134"/>
      </rPr>
      <t>：通过带动生产、收益分红等方式带动</t>
    </r>
    <r>
      <rPr>
        <sz val="10"/>
        <color theme="1"/>
        <rFont val="Times New Roman"/>
        <charset val="134"/>
      </rPr>
      <t>55</t>
    </r>
    <r>
      <rPr>
        <sz val="10"/>
        <color theme="1"/>
        <rFont val="宋体"/>
        <charset val="134"/>
      </rPr>
      <t>户</t>
    </r>
    <r>
      <rPr>
        <sz val="10"/>
        <color theme="1"/>
        <rFont val="Times New Roman"/>
        <charset val="134"/>
      </rPr>
      <t>146</t>
    </r>
    <r>
      <rPr>
        <sz val="10"/>
        <color theme="1"/>
        <rFont val="宋体"/>
        <charset val="134"/>
      </rPr>
      <t>人脱贫户（含监测对象）增加收入。</t>
    </r>
  </si>
  <si>
    <r>
      <rPr>
        <sz val="10"/>
        <color theme="1"/>
        <rFont val="宋体"/>
        <charset val="134"/>
      </rPr>
      <t>新建产业拱形大棚</t>
    </r>
    <r>
      <rPr>
        <sz val="10"/>
        <color theme="1"/>
        <rFont val="Times New Roman"/>
        <charset val="134"/>
      </rPr>
      <t>11</t>
    </r>
    <r>
      <rPr>
        <sz val="10"/>
        <color theme="1"/>
        <rFont val="宋体"/>
        <charset val="134"/>
      </rPr>
      <t>个</t>
    </r>
  </si>
  <si>
    <r>
      <rPr>
        <sz val="10"/>
        <color theme="1"/>
        <rFont val="宋体"/>
        <charset val="134"/>
      </rPr>
      <t>项目总投入</t>
    </r>
    <r>
      <rPr>
        <sz val="10"/>
        <color theme="1"/>
        <rFont val="Times New Roman"/>
        <charset val="134"/>
      </rPr>
      <t>190</t>
    </r>
    <r>
      <rPr>
        <sz val="10"/>
        <color theme="1"/>
        <rFont val="宋体"/>
        <charset val="134"/>
      </rPr>
      <t>万元</t>
    </r>
  </si>
  <si>
    <r>
      <rPr>
        <sz val="10"/>
        <color theme="1"/>
        <rFont val="宋体"/>
        <charset val="134"/>
      </rPr>
      <t>受益脱贫户（含监测对象）户数</t>
    </r>
    <r>
      <rPr>
        <sz val="10"/>
        <color theme="1"/>
        <rFont val="Times New Roman"/>
        <charset val="134"/>
      </rPr>
      <t>≥59</t>
    </r>
    <r>
      <rPr>
        <sz val="10"/>
        <color theme="1"/>
        <rFont val="宋体"/>
        <charset val="134"/>
      </rPr>
      <t>户</t>
    </r>
  </si>
  <si>
    <t>雷晓峰</t>
  </si>
  <si>
    <r>
      <rPr>
        <sz val="10"/>
        <color theme="1"/>
        <rFont val="Times New Roman"/>
        <charset val="134"/>
      </rPr>
      <t>2024</t>
    </r>
    <r>
      <rPr>
        <sz val="10"/>
        <color theme="1"/>
        <rFont val="宋体"/>
        <charset val="134"/>
      </rPr>
      <t>年中央财政衔接推进乡村振兴补助资金（欠发达国有林场巩固提升任务）林下黄精种植项目</t>
    </r>
  </si>
  <si>
    <r>
      <rPr>
        <sz val="10"/>
        <color theme="1"/>
        <rFont val="宋体"/>
        <charset val="134"/>
      </rPr>
      <t>林下种植黄精</t>
    </r>
    <r>
      <rPr>
        <sz val="10"/>
        <color theme="1"/>
        <rFont val="Times New Roman"/>
        <charset val="134"/>
      </rPr>
      <t>60</t>
    </r>
    <r>
      <rPr>
        <sz val="10"/>
        <color theme="1"/>
        <rFont val="宋体"/>
        <charset val="134"/>
      </rPr>
      <t>亩；硬化晾晒场</t>
    </r>
    <r>
      <rPr>
        <sz val="10"/>
        <color theme="1"/>
        <rFont val="Times New Roman"/>
        <charset val="134"/>
      </rPr>
      <t>1500</t>
    </r>
    <r>
      <rPr>
        <sz val="10"/>
        <color theme="1"/>
        <rFont val="宋体"/>
        <charset val="134"/>
      </rPr>
      <t>平方米。</t>
    </r>
  </si>
  <si>
    <t>青龙寺林场</t>
  </si>
  <si>
    <r>
      <rPr>
        <sz val="10"/>
        <color theme="1"/>
        <rFont val="宋体"/>
        <charset val="134"/>
      </rPr>
      <t>项目属于经营性资产，资产所有权归青龙寺林场，集体经营方式，通过劳务务工、带动生产等方式带动</t>
    </r>
    <r>
      <rPr>
        <sz val="10"/>
        <color theme="1"/>
        <rFont val="Times New Roman"/>
        <charset val="134"/>
      </rPr>
      <t>20</t>
    </r>
    <r>
      <rPr>
        <sz val="10"/>
        <color theme="1"/>
        <rFont val="宋体"/>
        <charset val="134"/>
      </rPr>
      <t>户</t>
    </r>
    <r>
      <rPr>
        <sz val="10"/>
        <color theme="1"/>
        <rFont val="Times New Roman"/>
        <charset val="134"/>
      </rPr>
      <t>20</t>
    </r>
    <r>
      <rPr>
        <sz val="10"/>
        <color theme="1"/>
        <rFont val="宋体"/>
        <charset val="134"/>
      </rPr>
      <t>人以上脱贫户增收（含监测对象）增收，年户均预计增收</t>
    </r>
    <r>
      <rPr>
        <sz val="10"/>
        <color theme="1"/>
        <rFont val="Times New Roman"/>
        <charset val="134"/>
      </rPr>
      <t>2000</t>
    </r>
    <r>
      <rPr>
        <sz val="10"/>
        <color theme="1"/>
        <rFont val="宋体"/>
        <charset val="134"/>
      </rPr>
      <t>元以上。</t>
    </r>
  </si>
  <si>
    <r>
      <rPr>
        <sz val="10"/>
        <color theme="1"/>
        <rFont val="宋体"/>
        <charset val="134"/>
      </rPr>
      <t>目标</t>
    </r>
    <r>
      <rPr>
        <sz val="10"/>
        <color theme="1"/>
        <rFont val="Times New Roman"/>
        <charset val="134"/>
      </rPr>
      <t>1</t>
    </r>
    <r>
      <rPr>
        <sz val="10"/>
        <color theme="1"/>
        <rFont val="宋体"/>
        <charset val="134"/>
      </rPr>
      <t>：林下种植黄精</t>
    </r>
    <r>
      <rPr>
        <sz val="10"/>
        <color theme="1"/>
        <rFont val="Times New Roman"/>
        <charset val="134"/>
      </rPr>
      <t>60</t>
    </r>
    <r>
      <rPr>
        <sz val="10"/>
        <color theme="1"/>
        <rFont val="宋体"/>
        <charset val="134"/>
      </rPr>
      <t>亩，硬化晾晒场</t>
    </r>
    <r>
      <rPr>
        <sz val="10"/>
        <color theme="1"/>
        <rFont val="Times New Roman"/>
        <charset val="134"/>
      </rPr>
      <t>1500</t>
    </r>
    <r>
      <rPr>
        <sz val="10"/>
        <color theme="1"/>
        <rFont val="宋体"/>
        <charset val="134"/>
      </rPr>
      <t>平方米。目标</t>
    </r>
    <r>
      <rPr>
        <sz val="10"/>
        <color theme="1"/>
        <rFont val="Times New Roman"/>
        <charset val="134"/>
      </rPr>
      <t>2</t>
    </r>
    <r>
      <rPr>
        <sz val="10"/>
        <color theme="1"/>
        <rFont val="宋体"/>
        <charset val="134"/>
      </rPr>
      <t>：通过劳务务工、带动生产等方式带动</t>
    </r>
    <r>
      <rPr>
        <sz val="10"/>
        <color theme="1"/>
        <rFont val="Times New Roman"/>
        <charset val="134"/>
      </rPr>
      <t>20</t>
    </r>
    <r>
      <rPr>
        <sz val="10"/>
        <color theme="1"/>
        <rFont val="宋体"/>
        <charset val="134"/>
      </rPr>
      <t>户</t>
    </r>
    <r>
      <rPr>
        <sz val="10"/>
        <color theme="1"/>
        <rFont val="Times New Roman"/>
        <charset val="134"/>
      </rPr>
      <t>20</t>
    </r>
    <r>
      <rPr>
        <sz val="10"/>
        <color theme="1"/>
        <rFont val="宋体"/>
        <charset val="134"/>
      </rPr>
      <t>人以上脱贫户增收（含监测对象）增收，年户均预计增收</t>
    </r>
    <r>
      <rPr>
        <sz val="10"/>
        <color theme="1"/>
        <rFont val="Times New Roman"/>
        <charset val="134"/>
      </rPr>
      <t>2000</t>
    </r>
    <r>
      <rPr>
        <sz val="10"/>
        <color theme="1"/>
        <rFont val="宋体"/>
        <charset val="134"/>
      </rPr>
      <t>元以上。</t>
    </r>
  </si>
  <si>
    <r>
      <rPr>
        <sz val="10"/>
        <color theme="1"/>
        <rFont val="宋体"/>
        <charset val="134"/>
      </rPr>
      <t>项目总投入</t>
    </r>
    <r>
      <rPr>
        <sz val="10"/>
        <color theme="1"/>
        <rFont val="Times New Roman"/>
        <charset val="134"/>
      </rPr>
      <t>168</t>
    </r>
    <r>
      <rPr>
        <sz val="10"/>
        <color theme="1"/>
        <rFont val="宋体"/>
        <charset val="134"/>
      </rPr>
      <t>万元</t>
    </r>
  </si>
  <si>
    <r>
      <rPr>
        <sz val="10"/>
        <color theme="1"/>
        <rFont val="宋体"/>
        <charset val="134"/>
      </rPr>
      <t>林业</t>
    </r>
    <r>
      <rPr>
        <sz val="10"/>
        <color theme="1"/>
        <rFont val="Times New Roman"/>
        <charset val="134"/>
      </rPr>
      <t xml:space="preserve">
</t>
    </r>
    <r>
      <rPr>
        <sz val="10"/>
        <color theme="1"/>
        <rFont val="宋体"/>
        <charset val="134"/>
      </rPr>
      <t>局</t>
    </r>
  </si>
  <si>
    <t>田梁</t>
  </si>
  <si>
    <r>
      <rPr>
        <sz val="10"/>
        <color theme="1"/>
        <rFont val="Times New Roman"/>
        <charset val="134"/>
      </rPr>
      <t>2026</t>
    </r>
    <r>
      <rPr>
        <sz val="10"/>
        <color theme="1"/>
        <rFont val="宋体"/>
        <charset val="134"/>
      </rPr>
      <t>年桔园镇出口果园提升项目</t>
    </r>
  </si>
  <si>
    <r>
      <rPr>
        <sz val="10"/>
        <color theme="1"/>
        <rFont val="宋体"/>
        <charset val="134"/>
      </rPr>
      <t>依托现有的</t>
    </r>
    <r>
      <rPr>
        <sz val="10"/>
        <color theme="1"/>
        <rFont val="Times New Roman"/>
        <charset val="134"/>
      </rPr>
      <t>4</t>
    </r>
    <r>
      <rPr>
        <sz val="10"/>
        <color theme="1"/>
        <rFont val="宋体"/>
        <charset val="134"/>
      </rPr>
      <t>个出口加工厂（专业合作社），建设新品种柑桔采摘园</t>
    </r>
    <r>
      <rPr>
        <sz val="10"/>
        <color theme="1"/>
        <rFont val="Times New Roman"/>
        <charset val="134"/>
      </rPr>
      <t>6</t>
    </r>
    <r>
      <rPr>
        <sz val="10"/>
        <color theme="1"/>
        <rFont val="宋体"/>
        <charset val="134"/>
      </rPr>
      <t>处，购置采摘筐</t>
    </r>
    <r>
      <rPr>
        <sz val="10"/>
        <color theme="1"/>
        <rFont val="Times New Roman"/>
        <charset val="134"/>
      </rPr>
      <t>1000</t>
    </r>
    <r>
      <rPr>
        <sz val="10"/>
        <color theme="1"/>
        <rFont val="宋体"/>
        <charset val="134"/>
      </rPr>
      <t>个，同步配备采摘设施，建成柑桔采摘示范园，促进农旅深度融合发展。同时购置</t>
    </r>
    <r>
      <rPr>
        <sz val="10"/>
        <color theme="1"/>
        <rFont val="Times New Roman"/>
        <charset val="134"/>
      </rPr>
      <t>2</t>
    </r>
    <r>
      <rPr>
        <sz val="10"/>
        <color theme="1"/>
        <rFont val="宋体"/>
        <charset val="134"/>
      </rPr>
      <t>万个采摘筐及周转筐，向郭家山、升仙村、刘家营、杨西营等柑桔优质产区进行配备，并对其进行挂牌管理。</t>
    </r>
  </si>
  <si>
    <r>
      <rPr>
        <sz val="10"/>
        <color theme="1"/>
        <rFont val="宋体"/>
        <charset val="134"/>
      </rPr>
      <t>桔园镇郭家山</t>
    </r>
    <r>
      <rPr>
        <sz val="10"/>
        <color theme="1"/>
        <rFont val="Times New Roman"/>
        <charset val="134"/>
      </rPr>
      <t xml:space="preserve">
</t>
    </r>
    <r>
      <rPr>
        <sz val="10"/>
        <color theme="1"/>
        <rFont val="宋体"/>
        <charset val="134"/>
      </rPr>
      <t>升仙村</t>
    </r>
    <r>
      <rPr>
        <sz val="10"/>
        <color theme="1"/>
        <rFont val="Times New Roman"/>
        <charset val="134"/>
      </rPr>
      <t xml:space="preserve">
</t>
    </r>
    <r>
      <rPr>
        <sz val="10"/>
        <color theme="1"/>
        <rFont val="宋体"/>
        <charset val="134"/>
      </rPr>
      <t>刘家营</t>
    </r>
    <r>
      <rPr>
        <sz val="10"/>
        <color theme="1"/>
        <rFont val="Times New Roman"/>
        <charset val="134"/>
      </rPr>
      <t xml:space="preserve">
</t>
    </r>
    <r>
      <rPr>
        <sz val="10"/>
        <color theme="1"/>
        <rFont val="宋体"/>
        <charset val="134"/>
      </rPr>
      <t>杨西营</t>
    </r>
  </si>
  <si>
    <r>
      <rPr>
        <sz val="10"/>
        <color theme="1"/>
        <rFont val="宋体"/>
        <charset val="134"/>
      </rPr>
      <t>该项目属于经营性资产，资产所有权归村集体，由村集体进行后续管护，通过带动生产、产销对接的方式改善</t>
    </r>
    <r>
      <rPr>
        <sz val="10"/>
        <color theme="1"/>
        <rFont val="Times New Roman"/>
        <charset val="134"/>
      </rPr>
      <t>560</t>
    </r>
    <r>
      <rPr>
        <sz val="10"/>
        <color theme="1"/>
        <rFont val="宋体"/>
        <charset val="134"/>
      </rPr>
      <t>户</t>
    </r>
    <r>
      <rPr>
        <sz val="10"/>
        <color theme="1"/>
        <rFont val="Times New Roman"/>
        <charset val="134"/>
      </rPr>
      <t>1520</t>
    </r>
    <r>
      <rPr>
        <sz val="10"/>
        <color theme="1"/>
        <rFont val="宋体"/>
        <charset val="134"/>
      </rPr>
      <t>名群众其中脱贫户及监测对象</t>
    </r>
    <r>
      <rPr>
        <sz val="10"/>
        <color theme="1"/>
        <rFont val="Times New Roman"/>
        <charset val="134"/>
      </rPr>
      <t>110</t>
    </r>
    <r>
      <rPr>
        <sz val="10"/>
        <color theme="1"/>
        <rFont val="宋体"/>
        <charset val="134"/>
      </rPr>
      <t>户</t>
    </r>
    <r>
      <rPr>
        <sz val="10"/>
        <color theme="1"/>
        <rFont val="Times New Roman"/>
        <charset val="134"/>
      </rPr>
      <t>310</t>
    </r>
    <r>
      <rPr>
        <sz val="10"/>
        <color theme="1"/>
        <rFont val="宋体"/>
        <charset val="134"/>
      </rPr>
      <t>人柑桔采摘运输不便的问题。</t>
    </r>
  </si>
  <si>
    <r>
      <rPr>
        <sz val="10"/>
        <color theme="1"/>
        <rFont val="Times New Roman"/>
        <charset val="134"/>
      </rPr>
      <t>1.</t>
    </r>
    <r>
      <rPr>
        <sz val="10"/>
        <color theme="1"/>
        <rFont val="宋体"/>
        <charset val="134"/>
      </rPr>
      <t>依托现有的</t>
    </r>
    <r>
      <rPr>
        <sz val="10"/>
        <color theme="1"/>
        <rFont val="Times New Roman"/>
        <charset val="134"/>
      </rPr>
      <t>4</t>
    </r>
    <r>
      <rPr>
        <sz val="10"/>
        <color theme="1"/>
        <rFont val="宋体"/>
        <charset val="134"/>
      </rPr>
      <t>个出口加工厂（专业合作社），建设新品种柑桔采摘园</t>
    </r>
    <r>
      <rPr>
        <sz val="10"/>
        <color theme="1"/>
        <rFont val="Times New Roman"/>
        <charset val="134"/>
      </rPr>
      <t>6</t>
    </r>
    <r>
      <rPr>
        <sz val="10"/>
        <color theme="1"/>
        <rFont val="宋体"/>
        <charset val="134"/>
      </rPr>
      <t>处，购置采摘筐</t>
    </r>
    <r>
      <rPr>
        <sz val="10"/>
        <color theme="1"/>
        <rFont val="Times New Roman"/>
        <charset val="134"/>
      </rPr>
      <t>1000</t>
    </r>
    <r>
      <rPr>
        <sz val="10"/>
        <color theme="1"/>
        <rFont val="宋体"/>
        <charset val="134"/>
      </rPr>
      <t>个，同步配备采摘设施，建成柑桔采摘示范园，促进农旅深度融合发展。同时购置</t>
    </r>
    <r>
      <rPr>
        <sz val="10"/>
        <color theme="1"/>
        <rFont val="Times New Roman"/>
        <charset val="134"/>
      </rPr>
      <t>2</t>
    </r>
    <r>
      <rPr>
        <sz val="10"/>
        <color theme="1"/>
        <rFont val="宋体"/>
        <charset val="134"/>
      </rPr>
      <t>万个采摘筐及周转筐，向郭家山、升仙村、刘家营、杨西营等柑桔优质产区进行配备，并对其进行挂牌管理。</t>
    </r>
    <r>
      <rPr>
        <sz val="10"/>
        <color theme="1"/>
        <rFont val="Times New Roman"/>
        <charset val="134"/>
      </rPr>
      <t xml:space="preserve">
</t>
    </r>
    <r>
      <rPr>
        <sz val="10"/>
        <color theme="1"/>
        <rFont val="宋体"/>
        <charset val="134"/>
      </rPr>
      <t>。</t>
    </r>
    <r>
      <rPr>
        <sz val="10"/>
        <color theme="1"/>
        <rFont val="Times New Roman"/>
        <charset val="134"/>
      </rPr>
      <t>2.</t>
    </r>
    <r>
      <rPr>
        <sz val="10"/>
        <color theme="1"/>
        <rFont val="宋体"/>
        <charset val="134"/>
      </rPr>
      <t>可改善</t>
    </r>
    <r>
      <rPr>
        <sz val="10"/>
        <color theme="1"/>
        <rFont val="Times New Roman"/>
        <charset val="134"/>
      </rPr>
      <t>110</t>
    </r>
    <r>
      <rPr>
        <sz val="10"/>
        <color theme="1"/>
        <rFont val="宋体"/>
        <charset val="134"/>
      </rPr>
      <t>户脱贫户及监测对象柑桔采摘运输不便的问题。</t>
    </r>
  </si>
  <si>
    <r>
      <rPr>
        <sz val="10"/>
        <color theme="1"/>
        <rFont val="宋体"/>
        <charset val="134"/>
      </rPr>
      <t>购置采摘筐</t>
    </r>
    <r>
      <rPr>
        <sz val="10"/>
        <color theme="1"/>
        <rFont val="Times New Roman"/>
        <charset val="134"/>
      </rPr>
      <t>1000</t>
    </r>
    <r>
      <rPr>
        <sz val="10"/>
        <color theme="1"/>
        <rFont val="宋体"/>
        <charset val="134"/>
      </rPr>
      <t>个，购置周转筐</t>
    </r>
    <r>
      <rPr>
        <sz val="10"/>
        <color theme="1"/>
        <rFont val="Times New Roman"/>
        <charset val="134"/>
      </rPr>
      <t>20000</t>
    </r>
    <r>
      <rPr>
        <sz val="10"/>
        <color theme="1"/>
        <rFont val="宋体"/>
        <charset val="134"/>
      </rPr>
      <t>个，建柑桔采摘园</t>
    </r>
    <r>
      <rPr>
        <sz val="10"/>
        <color theme="1"/>
        <rFont val="Times New Roman"/>
        <charset val="134"/>
      </rPr>
      <t>6</t>
    </r>
    <r>
      <rPr>
        <sz val="10"/>
        <color theme="1"/>
        <rFont val="宋体"/>
        <charset val="134"/>
      </rPr>
      <t>处。</t>
    </r>
  </si>
  <si>
    <r>
      <rPr>
        <sz val="10"/>
        <color theme="1"/>
        <rFont val="宋体"/>
        <charset val="134"/>
      </rPr>
      <t>验收合格率</t>
    </r>
    <r>
      <rPr>
        <sz val="10"/>
        <color theme="1"/>
        <rFont val="Times New Roman"/>
        <charset val="134"/>
      </rPr>
      <t>100%</t>
    </r>
    <r>
      <rPr>
        <sz val="10"/>
        <color theme="1"/>
        <rFont val="宋体"/>
        <charset val="134"/>
      </rPr>
      <t>。</t>
    </r>
  </si>
  <si>
    <r>
      <rPr>
        <sz val="10"/>
        <color theme="1"/>
        <rFont val="宋体"/>
        <charset val="134"/>
      </rPr>
      <t>项目总投资</t>
    </r>
    <r>
      <rPr>
        <sz val="10"/>
        <color theme="1"/>
        <rFont val="Times New Roman"/>
        <charset val="134"/>
      </rPr>
      <t>136</t>
    </r>
    <r>
      <rPr>
        <sz val="10"/>
        <color theme="1"/>
        <rFont val="宋体"/>
        <charset val="134"/>
      </rPr>
      <t>万元</t>
    </r>
  </si>
  <si>
    <r>
      <rPr>
        <sz val="10"/>
        <color theme="1"/>
        <rFont val="宋体"/>
        <charset val="134"/>
      </rPr>
      <t>带动脱贫户（含监测对象）</t>
    </r>
    <r>
      <rPr>
        <sz val="10"/>
        <color theme="1"/>
        <rFont val="Times New Roman"/>
        <charset val="134"/>
      </rPr>
      <t>≥110</t>
    </r>
    <r>
      <rPr>
        <sz val="10"/>
        <color theme="1"/>
        <rFont val="宋体"/>
        <charset val="134"/>
      </rPr>
      <t>户。</t>
    </r>
  </si>
  <si>
    <t>②养殖业基地</t>
  </si>
  <si>
    <r>
      <rPr>
        <sz val="10"/>
        <color theme="1"/>
        <rFont val="Times New Roman"/>
        <charset val="134"/>
      </rPr>
      <t>2026</t>
    </r>
    <r>
      <rPr>
        <sz val="10"/>
        <color theme="1"/>
        <rFont val="宋体"/>
        <charset val="134"/>
      </rPr>
      <t>年大坝村中蜂养殖项目</t>
    </r>
  </si>
  <si>
    <r>
      <rPr>
        <sz val="10"/>
        <color theme="1"/>
        <rFont val="宋体"/>
        <charset val="134"/>
      </rPr>
      <t>养殖中蜂</t>
    </r>
    <r>
      <rPr>
        <sz val="10"/>
        <color theme="1"/>
        <rFont val="Times New Roman"/>
        <charset val="134"/>
      </rPr>
      <t>600</t>
    </r>
    <r>
      <rPr>
        <sz val="10"/>
        <color theme="1"/>
        <rFont val="宋体"/>
        <charset val="134"/>
      </rPr>
      <t>箱</t>
    </r>
  </si>
  <si>
    <r>
      <rPr>
        <sz val="10"/>
        <color theme="1"/>
        <rFont val="宋体"/>
        <charset val="134"/>
      </rPr>
      <t>经营性资产所有权归村集体，通过自主经营方式，村集体每年有不低于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的投资收益，制订收益分配方案，实行差异化分配，向脱贫户、监测户倾斜，通过收益分红、劳务用工，带动</t>
    </r>
    <r>
      <rPr>
        <sz val="10"/>
        <color theme="1"/>
        <rFont val="Times New Roman"/>
        <charset val="134"/>
      </rPr>
      <t>80</t>
    </r>
    <r>
      <rPr>
        <sz val="10"/>
        <color theme="1"/>
        <rFont val="宋体"/>
        <charset val="134"/>
      </rPr>
      <t>户</t>
    </r>
    <r>
      <rPr>
        <sz val="10"/>
        <color theme="1"/>
        <rFont val="Times New Roman"/>
        <charset val="134"/>
      </rPr>
      <t>215</t>
    </r>
    <r>
      <rPr>
        <sz val="10"/>
        <color theme="1"/>
        <rFont val="宋体"/>
        <charset val="134"/>
      </rPr>
      <t>名脱贫户、监测对象）增收，预计年户均增收</t>
    </r>
    <r>
      <rPr>
        <sz val="10"/>
        <color theme="1"/>
        <rFont val="Times New Roman"/>
        <charset val="134"/>
      </rPr>
      <t>500</t>
    </r>
    <r>
      <rPr>
        <sz val="10"/>
        <color theme="1"/>
        <rFont val="宋体"/>
        <charset val="134"/>
      </rPr>
      <t>元。</t>
    </r>
  </si>
  <si>
    <r>
      <rPr>
        <sz val="10"/>
        <color theme="1"/>
        <rFont val="宋体"/>
        <charset val="134"/>
      </rPr>
      <t>通过收益分红、劳务用工，带动</t>
    </r>
    <r>
      <rPr>
        <sz val="10"/>
        <color theme="1"/>
        <rFont val="Times New Roman"/>
        <charset val="134"/>
      </rPr>
      <t>86</t>
    </r>
    <r>
      <rPr>
        <sz val="10"/>
        <color theme="1"/>
        <rFont val="宋体"/>
        <charset val="134"/>
      </rPr>
      <t>户（含</t>
    </r>
    <r>
      <rPr>
        <sz val="10"/>
        <color theme="1"/>
        <rFont val="Times New Roman"/>
        <charset val="134"/>
      </rPr>
      <t>80</t>
    </r>
    <r>
      <rPr>
        <sz val="10"/>
        <color theme="1"/>
        <rFont val="宋体"/>
        <charset val="134"/>
      </rPr>
      <t>户脱贫户、监测对象）增收，预计年户均增收</t>
    </r>
    <r>
      <rPr>
        <sz val="10"/>
        <color theme="1"/>
        <rFont val="Times New Roman"/>
        <charset val="134"/>
      </rPr>
      <t>500</t>
    </r>
    <r>
      <rPr>
        <sz val="10"/>
        <color theme="1"/>
        <rFont val="宋体"/>
        <charset val="134"/>
      </rPr>
      <t>元。</t>
    </r>
  </si>
  <si>
    <r>
      <rPr>
        <sz val="10"/>
        <color theme="1"/>
        <rFont val="宋体"/>
        <charset val="134"/>
      </rPr>
      <t>养殖蜜蜂</t>
    </r>
    <r>
      <rPr>
        <sz val="10"/>
        <color theme="1"/>
        <rFont val="Times New Roman"/>
        <charset val="134"/>
      </rPr>
      <t>≥550</t>
    </r>
    <r>
      <rPr>
        <sz val="10"/>
        <color theme="1"/>
        <rFont val="宋体"/>
        <charset val="134"/>
      </rPr>
      <t>箱</t>
    </r>
  </si>
  <si>
    <r>
      <rPr>
        <sz val="10"/>
        <color theme="1"/>
        <rFont val="宋体"/>
        <charset val="134"/>
      </rPr>
      <t>养植成活率</t>
    </r>
    <r>
      <rPr>
        <sz val="10"/>
        <color theme="1"/>
        <rFont val="Times New Roman"/>
        <charset val="134"/>
      </rPr>
      <t>90%</t>
    </r>
  </si>
  <si>
    <r>
      <rPr>
        <sz val="10"/>
        <color theme="1"/>
        <rFont val="宋体"/>
        <charset val="134"/>
      </rPr>
      <t>每箱养殖成本</t>
    </r>
    <r>
      <rPr>
        <sz val="10"/>
        <color theme="1"/>
        <rFont val="Times New Roman"/>
        <charset val="134"/>
      </rPr>
      <t>≤700</t>
    </r>
    <r>
      <rPr>
        <sz val="10"/>
        <color theme="1"/>
        <rFont val="宋体"/>
        <charset val="134"/>
      </rPr>
      <t>元</t>
    </r>
  </si>
  <si>
    <r>
      <rPr>
        <sz val="10"/>
        <color theme="1"/>
        <rFont val="宋体"/>
        <charset val="134"/>
      </rPr>
      <t>收获期年收益</t>
    </r>
    <r>
      <rPr>
        <sz val="10"/>
        <color theme="1"/>
        <rFont val="Times New Roman"/>
        <charset val="134"/>
      </rPr>
      <t>≥6</t>
    </r>
    <r>
      <rPr>
        <sz val="10"/>
        <color theme="1"/>
        <rFont val="宋体"/>
        <charset val="134"/>
      </rPr>
      <t>万元</t>
    </r>
  </si>
  <si>
    <r>
      <rPr>
        <sz val="10"/>
        <color theme="1"/>
        <rFont val="宋体"/>
        <charset val="134"/>
      </rPr>
      <t>带动脱贫户</t>
    </r>
    <r>
      <rPr>
        <sz val="10"/>
        <color theme="1"/>
        <rFont val="Times New Roman"/>
        <charset val="134"/>
      </rPr>
      <t>80</t>
    </r>
    <r>
      <rPr>
        <sz val="10"/>
        <color theme="1"/>
        <rFont val="宋体"/>
        <charset val="134"/>
      </rPr>
      <t>（含监测对象）增收</t>
    </r>
  </si>
  <si>
    <r>
      <rPr>
        <sz val="10"/>
        <color theme="1"/>
        <rFont val="宋体"/>
        <charset val="134"/>
      </rPr>
      <t>项目收益期</t>
    </r>
    <r>
      <rPr>
        <sz val="10"/>
        <color theme="1"/>
        <rFont val="Times New Roman"/>
        <charset val="134"/>
      </rPr>
      <t>≥3</t>
    </r>
    <r>
      <rPr>
        <sz val="10"/>
        <color theme="1"/>
        <rFont val="宋体"/>
        <charset val="134"/>
      </rPr>
      <t>年</t>
    </r>
  </si>
  <si>
    <r>
      <rPr>
        <sz val="10"/>
        <color theme="1"/>
        <rFont val="Times New Roman"/>
        <charset val="134"/>
      </rPr>
      <t>2026</t>
    </r>
    <r>
      <rPr>
        <sz val="10"/>
        <color theme="1"/>
        <rFont val="宋体"/>
        <charset val="134"/>
      </rPr>
      <t>年石槽河村中蜂养殖项目</t>
    </r>
  </si>
  <si>
    <r>
      <rPr>
        <sz val="10"/>
        <color theme="1"/>
        <rFont val="宋体"/>
        <charset val="134"/>
      </rPr>
      <t>养殖中蜂</t>
    </r>
    <r>
      <rPr>
        <sz val="10"/>
        <color theme="1"/>
        <rFont val="Times New Roman"/>
        <charset val="134"/>
      </rPr>
      <t>400</t>
    </r>
    <r>
      <rPr>
        <sz val="10"/>
        <color theme="1"/>
        <rFont val="宋体"/>
        <charset val="134"/>
      </rPr>
      <t>箱</t>
    </r>
  </si>
  <si>
    <r>
      <rPr>
        <sz val="10"/>
        <color theme="1"/>
        <rFont val="宋体"/>
        <charset val="134"/>
      </rPr>
      <t>小河镇</t>
    </r>
    <r>
      <rPr>
        <sz val="10"/>
        <color theme="1"/>
        <rFont val="Times New Roman"/>
        <charset val="134"/>
      </rPr>
      <t xml:space="preserve">
</t>
    </r>
    <r>
      <rPr>
        <sz val="10"/>
        <color theme="1"/>
        <rFont val="宋体"/>
        <charset val="134"/>
      </rPr>
      <t>石槽河村</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</si>
  <si>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的投资收益，制订收益分配方案，实行差异化分配，向脱贫户、监测户倾斜，通过劳务务工、收益分红等方式带动</t>
    </r>
    <r>
      <rPr>
        <sz val="10"/>
        <color theme="1"/>
        <rFont val="Times New Roman"/>
        <charset val="134"/>
      </rPr>
      <t>80</t>
    </r>
    <r>
      <rPr>
        <sz val="10"/>
        <color theme="1"/>
        <rFont val="宋体"/>
        <charset val="134"/>
      </rPr>
      <t>户</t>
    </r>
    <r>
      <rPr>
        <sz val="10"/>
        <color theme="1"/>
        <rFont val="Times New Roman"/>
        <charset val="134"/>
      </rPr>
      <t>225</t>
    </r>
    <r>
      <rPr>
        <sz val="10"/>
        <color theme="1"/>
        <rFont val="宋体"/>
        <charset val="134"/>
      </rPr>
      <t>人脱贫户增收（含监测对象）增收，年户均预计增收</t>
    </r>
    <r>
      <rPr>
        <sz val="10"/>
        <color theme="1"/>
        <rFont val="Times New Roman"/>
        <charset val="134"/>
      </rPr>
      <t>200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</si>
  <si>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：养殖中蜂</t>
    </r>
    <r>
      <rPr>
        <sz val="10"/>
        <color theme="1"/>
        <rFont val="Times New Roman"/>
        <charset val="134"/>
      </rPr>
      <t>400</t>
    </r>
    <r>
      <rPr>
        <sz val="10"/>
        <color theme="1"/>
        <rFont val="宋体"/>
        <charset val="134"/>
      </rPr>
      <t>箱。目标</t>
    </r>
    <r>
      <rPr>
        <sz val="10"/>
        <color theme="1"/>
        <rFont val="Times New Roman"/>
        <charset val="134"/>
      </rPr>
      <t>2</t>
    </r>
    <r>
      <rPr>
        <sz val="10"/>
        <color theme="1"/>
        <rFont val="宋体"/>
        <charset val="134"/>
      </rPr>
      <t>：通过劳务用工、收益分红等方式带动</t>
    </r>
    <r>
      <rPr>
        <sz val="10"/>
        <color theme="1"/>
        <rFont val="Times New Roman"/>
        <charset val="134"/>
      </rPr>
      <t>80</t>
    </r>
    <r>
      <rPr>
        <sz val="10"/>
        <color theme="1"/>
        <rFont val="宋体"/>
        <charset val="134"/>
      </rPr>
      <t>户</t>
    </r>
    <r>
      <rPr>
        <sz val="10"/>
        <color theme="1"/>
        <rFont val="Times New Roman"/>
        <charset val="134"/>
      </rPr>
      <t>225</t>
    </r>
    <r>
      <rPr>
        <sz val="10"/>
        <color theme="1"/>
        <rFont val="宋体"/>
        <charset val="134"/>
      </rPr>
      <t>人脱贫户增收（含监测对象）增收，年户均预计增收</t>
    </r>
    <r>
      <rPr>
        <sz val="10"/>
        <color theme="1"/>
        <rFont val="Times New Roman"/>
        <charset val="134"/>
      </rPr>
      <t>200</t>
    </r>
    <r>
      <rPr>
        <sz val="10"/>
        <color theme="1"/>
        <rFont val="宋体"/>
        <charset val="134"/>
      </rPr>
      <t>元。</t>
    </r>
  </si>
  <si>
    <r>
      <rPr>
        <sz val="10"/>
        <color theme="1"/>
        <rFont val="宋体"/>
        <charset val="134"/>
      </rPr>
      <t>养殖中蜂面积</t>
    </r>
    <r>
      <rPr>
        <sz val="10"/>
        <color theme="1"/>
        <rFont val="Times New Roman"/>
        <charset val="134"/>
      </rPr>
      <t>≥400</t>
    </r>
    <r>
      <rPr>
        <sz val="10"/>
        <color theme="1"/>
        <rFont val="宋体"/>
        <charset val="134"/>
      </rPr>
      <t>箱</t>
    </r>
  </si>
  <si>
    <r>
      <rPr>
        <sz val="10"/>
        <color theme="1"/>
        <rFont val="宋体"/>
        <charset val="134"/>
      </rPr>
      <t>年户均预计增收</t>
    </r>
    <r>
      <rPr>
        <sz val="10"/>
        <color theme="1"/>
        <rFont val="Times New Roman"/>
        <charset val="134"/>
      </rPr>
      <t>≥200</t>
    </r>
    <r>
      <rPr>
        <sz val="10"/>
        <color theme="1"/>
        <rFont val="宋体"/>
        <charset val="134"/>
      </rPr>
      <t>元</t>
    </r>
  </si>
  <si>
    <r>
      <rPr>
        <sz val="10"/>
        <color theme="1"/>
        <rFont val="宋体"/>
        <charset val="134"/>
      </rPr>
      <t>受益脱贫户户数</t>
    </r>
    <r>
      <rPr>
        <sz val="10"/>
        <color theme="1"/>
        <rFont val="Times New Roman"/>
        <charset val="134"/>
      </rPr>
      <t>≥80</t>
    </r>
    <r>
      <rPr>
        <sz val="10"/>
        <color theme="1"/>
        <rFont val="宋体"/>
        <charset val="134"/>
      </rPr>
      <t>户</t>
    </r>
  </si>
  <si>
    <r>
      <rPr>
        <sz val="10"/>
        <color theme="1"/>
        <rFont val="宋体"/>
        <charset val="134"/>
      </rPr>
      <t>小河镇</t>
    </r>
    <r>
      <rPr>
        <sz val="10"/>
        <color theme="1"/>
        <rFont val="Times New Roman"/>
        <charset val="134"/>
      </rPr>
      <t xml:space="preserve">
</t>
    </r>
    <r>
      <rPr>
        <sz val="10"/>
        <color theme="1"/>
        <rFont val="宋体"/>
        <charset val="134"/>
      </rPr>
      <t>石槽河村经济合作社</t>
    </r>
  </si>
  <si>
    <t>张新华</t>
  </si>
  <si>
    <r>
      <rPr>
        <sz val="10"/>
        <color theme="1"/>
        <rFont val="Times New Roman"/>
        <charset val="134"/>
      </rPr>
      <t>2026</t>
    </r>
    <r>
      <rPr>
        <sz val="10"/>
        <color theme="1"/>
        <rFont val="宋体"/>
        <charset val="134"/>
      </rPr>
      <t>年北溪村中蜂养殖项目</t>
    </r>
  </si>
  <si>
    <r>
      <rPr>
        <sz val="10"/>
        <color theme="1"/>
        <rFont val="宋体"/>
        <charset val="134"/>
      </rPr>
      <t>养殖中蜂</t>
    </r>
    <r>
      <rPr>
        <sz val="10"/>
        <color theme="1"/>
        <rFont val="Times New Roman"/>
        <charset val="134"/>
      </rPr>
      <t>800</t>
    </r>
    <r>
      <rPr>
        <sz val="10"/>
        <color theme="1"/>
        <rFont val="宋体"/>
        <charset val="134"/>
      </rPr>
      <t>箱</t>
    </r>
  </si>
  <si>
    <r>
      <rPr>
        <sz val="10"/>
        <color theme="1"/>
        <rFont val="宋体"/>
        <charset val="134"/>
      </rPr>
      <t>经营性资产所有权归村集体，通过自主经营方式，村集体每年有不低于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的投资收益，制订收益分配方案，实行差异化分配，向脱贫户、监测户倾斜，通过收益分红、劳务用工，带动</t>
    </r>
    <r>
      <rPr>
        <sz val="10"/>
        <color theme="1"/>
        <rFont val="Times New Roman"/>
        <charset val="134"/>
      </rPr>
      <t>110</t>
    </r>
    <r>
      <rPr>
        <sz val="10"/>
        <color theme="1"/>
        <rFont val="宋体"/>
        <charset val="134"/>
      </rPr>
      <t>户</t>
    </r>
    <r>
      <rPr>
        <sz val="10"/>
        <color theme="1"/>
        <rFont val="Times New Roman"/>
        <charset val="134"/>
      </rPr>
      <t>262</t>
    </r>
    <r>
      <rPr>
        <sz val="10"/>
        <color theme="1"/>
        <rFont val="宋体"/>
        <charset val="134"/>
      </rPr>
      <t>名脱贫户、监测对象）增收，预计年户均增收</t>
    </r>
    <r>
      <rPr>
        <sz val="10"/>
        <color theme="1"/>
        <rFont val="Times New Roman"/>
        <charset val="134"/>
      </rPr>
      <t>260</t>
    </r>
    <r>
      <rPr>
        <sz val="10"/>
        <color theme="1"/>
        <rFont val="宋体"/>
        <charset val="134"/>
      </rPr>
      <t>元。</t>
    </r>
  </si>
  <si>
    <r>
      <rPr>
        <sz val="10"/>
        <color theme="1"/>
        <rFont val="宋体"/>
        <charset val="134"/>
      </rPr>
      <t>通过收益分红、劳务用工，带动</t>
    </r>
    <r>
      <rPr>
        <sz val="10"/>
        <color theme="1"/>
        <rFont val="Times New Roman"/>
        <charset val="134"/>
      </rPr>
      <t>190</t>
    </r>
    <r>
      <rPr>
        <sz val="10"/>
        <color theme="1"/>
        <rFont val="宋体"/>
        <charset val="134"/>
      </rPr>
      <t>户（含</t>
    </r>
    <r>
      <rPr>
        <sz val="10"/>
        <color theme="1"/>
        <rFont val="Times New Roman"/>
        <charset val="134"/>
      </rPr>
      <t>110</t>
    </r>
    <r>
      <rPr>
        <sz val="10"/>
        <color theme="1"/>
        <rFont val="宋体"/>
        <charset val="134"/>
      </rPr>
      <t>户脱贫户、监测对象）增收，预计年户均增收</t>
    </r>
    <r>
      <rPr>
        <sz val="10"/>
        <color theme="1"/>
        <rFont val="Times New Roman"/>
        <charset val="134"/>
      </rPr>
      <t>260</t>
    </r>
    <r>
      <rPr>
        <sz val="10"/>
        <color theme="1"/>
        <rFont val="宋体"/>
        <charset val="134"/>
      </rPr>
      <t>元。</t>
    </r>
  </si>
  <si>
    <r>
      <rPr>
        <sz val="10"/>
        <color theme="1"/>
        <rFont val="宋体"/>
        <charset val="134"/>
      </rPr>
      <t>养殖蜜蜂</t>
    </r>
    <r>
      <rPr>
        <sz val="10"/>
        <color theme="1"/>
        <rFont val="Times New Roman"/>
        <charset val="134"/>
      </rPr>
      <t>≥800</t>
    </r>
    <r>
      <rPr>
        <sz val="10"/>
        <color theme="1"/>
        <rFont val="宋体"/>
        <charset val="134"/>
      </rPr>
      <t>箱</t>
    </r>
  </si>
  <si>
    <r>
      <rPr>
        <sz val="10"/>
        <color theme="1"/>
        <rFont val="宋体"/>
        <charset val="134"/>
      </rPr>
      <t>带动脱贫户</t>
    </r>
    <r>
      <rPr>
        <sz val="10"/>
        <color theme="1"/>
        <rFont val="Times New Roman"/>
        <charset val="134"/>
      </rPr>
      <t>110</t>
    </r>
    <r>
      <rPr>
        <sz val="10"/>
        <color theme="1"/>
        <rFont val="宋体"/>
        <charset val="134"/>
      </rPr>
      <t>（含监测对象）</t>
    </r>
    <r>
      <rPr>
        <sz val="10"/>
        <color theme="1"/>
        <rFont val="Times New Roman"/>
        <charset val="134"/>
      </rPr>
      <t>4</t>
    </r>
    <r>
      <rPr>
        <sz val="10"/>
        <color theme="1"/>
        <rFont val="宋体"/>
        <charset val="134"/>
      </rPr>
      <t>户</t>
    </r>
  </si>
  <si>
    <r>
      <rPr>
        <sz val="10"/>
        <color theme="1"/>
        <rFont val="Times New Roman"/>
        <charset val="134"/>
      </rPr>
      <t>2026</t>
    </r>
    <r>
      <rPr>
        <sz val="10"/>
        <color theme="1"/>
        <rFont val="宋体"/>
        <charset val="134"/>
      </rPr>
      <t>年柳林镇崔家山村生态畜牧养殖建设项目</t>
    </r>
  </si>
  <si>
    <r>
      <rPr>
        <sz val="10"/>
        <color theme="1"/>
        <rFont val="宋体"/>
        <charset val="134"/>
      </rPr>
      <t>建设钢混结构牛棚</t>
    </r>
    <r>
      <rPr>
        <sz val="10"/>
        <color theme="1"/>
        <rFont val="Times New Roman"/>
        <charset val="134"/>
      </rPr>
      <t>15</t>
    </r>
    <r>
      <rPr>
        <sz val="10"/>
        <color theme="1"/>
        <rFont val="宋体"/>
        <charset val="134"/>
      </rPr>
      <t>间</t>
    </r>
    <r>
      <rPr>
        <sz val="10"/>
        <color theme="1"/>
        <rFont val="Times New Roman"/>
        <charset val="134"/>
      </rPr>
      <t xml:space="preserve"> 648 </t>
    </r>
    <r>
      <rPr>
        <sz val="10"/>
        <color theme="1"/>
        <rFont val="宋体"/>
        <charset val="134"/>
      </rPr>
      <t>平方米，配套沉淀池</t>
    </r>
    <r>
      <rPr>
        <sz val="10"/>
        <color theme="1"/>
        <rFont val="Times New Roman"/>
        <charset val="134"/>
      </rPr>
      <t xml:space="preserve"> 320  </t>
    </r>
    <r>
      <rPr>
        <sz val="10"/>
        <color theme="1"/>
        <rFont val="宋体"/>
        <charset val="134"/>
      </rPr>
      <t>立方米、硬化场地</t>
    </r>
    <r>
      <rPr>
        <sz val="10"/>
        <color theme="1"/>
        <rFont val="Times New Roman"/>
        <charset val="134"/>
      </rPr>
      <t>300</t>
    </r>
    <r>
      <rPr>
        <sz val="10"/>
        <color theme="1"/>
        <rFont val="宋体"/>
        <charset val="134"/>
      </rPr>
      <t>平方米，埋设</t>
    </r>
    <r>
      <rPr>
        <sz val="10"/>
        <color theme="1"/>
        <rFont val="Times New Roman"/>
        <charset val="134"/>
      </rPr>
      <t>DN600</t>
    </r>
    <r>
      <rPr>
        <sz val="10"/>
        <color theme="1"/>
        <rFont val="宋体"/>
        <charset val="134"/>
      </rPr>
      <t>污水管道</t>
    </r>
    <r>
      <rPr>
        <sz val="10"/>
        <color theme="1"/>
        <rFont val="Times New Roman"/>
        <charset val="134"/>
      </rPr>
      <t>120</t>
    </r>
    <r>
      <rPr>
        <sz val="10"/>
        <color theme="1"/>
        <rFont val="宋体"/>
        <charset val="134"/>
      </rPr>
      <t>米，建设围墙高</t>
    </r>
    <r>
      <rPr>
        <sz val="10"/>
        <color theme="1"/>
        <rFont val="Times New Roman"/>
        <charset val="134"/>
      </rPr>
      <t>2.5</t>
    </r>
    <r>
      <rPr>
        <sz val="10"/>
        <color theme="1"/>
        <rFont val="宋体"/>
        <charset val="134"/>
      </rPr>
      <t>米、长</t>
    </r>
    <r>
      <rPr>
        <sz val="10"/>
        <color theme="1"/>
        <rFont val="Times New Roman"/>
        <charset val="134"/>
      </rPr>
      <t>50</t>
    </r>
    <r>
      <rPr>
        <sz val="10"/>
        <color theme="1"/>
        <rFont val="宋体"/>
        <charset val="134"/>
      </rPr>
      <t>米，新建直径</t>
    </r>
    <r>
      <rPr>
        <sz val="10"/>
        <color theme="1"/>
        <rFont val="Times New Roman"/>
        <charset val="134"/>
      </rPr>
      <t>0.4</t>
    </r>
    <r>
      <rPr>
        <sz val="10"/>
        <color theme="1"/>
        <rFont val="宋体"/>
        <charset val="134"/>
      </rPr>
      <t>米、深</t>
    </r>
    <r>
      <rPr>
        <sz val="10"/>
        <color theme="1"/>
        <rFont val="Times New Roman"/>
        <charset val="134"/>
      </rPr>
      <t>120</t>
    </r>
    <r>
      <rPr>
        <sz val="10"/>
        <color theme="1"/>
        <rFont val="宋体"/>
        <charset val="134"/>
      </rPr>
      <t>米机井一眼；配套饲料加工、污水处理、牛粪处理设备各一套，循环水养殖设备、养殖场通风及取暖设备各两套。</t>
    </r>
  </si>
  <si>
    <t>柳林镇崔家山村</t>
  </si>
  <si>
    <r>
      <rPr>
        <sz val="10"/>
        <color theme="1"/>
        <rFont val="宋体"/>
        <charset val="134"/>
      </rPr>
      <t>项目属于经营性资产，建成后资产所有权归村集体，由村集体后续管护，通过租赁托管方式依托村集体每年有不低于</t>
    </r>
    <r>
      <rPr>
        <sz val="10"/>
        <color theme="1"/>
        <rFont val="Times New Roman"/>
        <charset val="134"/>
      </rPr>
      <t>6%</t>
    </r>
    <r>
      <rPr>
        <sz val="10"/>
        <color theme="1"/>
        <rFont val="宋体"/>
        <charset val="134"/>
      </rPr>
      <t>的投资收益，制订收益分配方案，实行差异化分配，向脱贫户、监测户倾斜，可带动</t>
    </r>
    <r>
      <rPr>
        <sz val="10"/>
        <color theme="1"/>
        <rFont val="Times New Roman"/>
        <charset val="134"/>
      </rPr>
      <t>758</t>
    </r>
    <r>
      <rPr>
        <sz val="10"/>
        <color theme="1"/>
        <rFont val="宋体"/>
        <charset val="134"/>
      </rPr>
      <t>户</t>
    </r>
    <r>
      <rPr>
        <sz val="10"/>
        <color theme="1"/>
        <rFont val="Times New Roman"/>
        <charset val="134"/>
      </rPr>
      <t>2678</t>
    </r>
    <r>
      <rPr>
        <sz val="10"/>
        <color theme="1"/>
        <rFont val="宋体"/>
        <charset val="134"/>
      </rPr>
      <t>人，其中脱贫户</t>
    </r>
    <r>
      <rPr>
        <sz val="10"/>
        <color theme="1"/>
        <rFont val="Times New Roman"/>
        <charset val="134"/>
      </rPr>
      <t>116</t>
    </r>
    <r>
      <rPr>
        <sz val="10"/>
        <color theme="1"/>
        <rFont val="宋体"/>
        <charset val="134"/>
      </rPr>
      <t>户</t>
    </r>
    <r>
      <rPr>
        <sz val="10"/>
        <color theme="1"/>
        <rFont val="Times New Roman"/>
        <charset val="134"/>
      </rPr>
      <t>357</t>
    </r>
    <r>
      <rPr>
        <sz val="10"/>
        <color theme="1"/>
        <rFont val="宋体"/>
        <charset val="134"/>
      </rPr>
      <t>人（含三类人群）增收，户均增收</t>
    </r>
    <r>
      <rPr>
        <sz val="10"/>
        <color theme="1"/>
        <rFont val="Times New Roman"/>
        <charset val="134"/>
      </rPr>
      <t>200</t>
    </r>
    <r>
      <rPr>
        <sz val="10"/>
        <color theme="1"/>
        <rFont val="宋体"/>
        <charset val="134"/>
      </rPr>
      <t>元</t>
    </r>
  </si>
  <si>
    <t>带动生产、带动就业、收益分红</t>
  </si>
  <si>
    <r>
      <rPr>
        <sz val="10"/>
        <color theme="1"/>
        <rFont val="宋体"/>
        <charset val="134"/>
      </rPr>
      <t>目标</t>
    </r>
    <r>
      <rPr>
        <sz val="10"/>
        <color theme="1"/>
        <rFont val="Times New Roman"/>
        <charset val="134"/>
      </rPr>
      <t>1</t>
    </r>
    <r>
      <rPr>
        <sz val="10"/>
        <color theme="1"/>
        <rFont val="宋体"/>
        <charset val="134"/>
      </rPr>
      <t>：建设钢混结构牛棚</t>
    </r>
    <r>
      <rPr>
        <sz val="10"/>
        <color theme="1"/>
        <rFont val="Times New Roman"/>
        <charset val="134"/>
      </rPr>
      <t>15</t>
    </r>
    <r>
      <rPr>
        <sz val="10"/>
        <color theme="1"/>
        <rFont val="宋体"/>
        <charset val="134"/>
      </rPr>
      <t>间</t>
    </r>
    <r>
      <rPr>
        <sz val="10"/>
        <color theme="1"/>
        <rFont val="Times New Roman"/>
        <charset val="134"/>
      </rPr>
      <t xml:space="preserve"> 648 </t>
    </r>
    <r>
      <rPr>
        <sz val="10"/>
        <color theme="1"/>
        <rFont val="宋体"/>
        <charset val="134"/>
      </rPr>
      <t>平方米，配套沉淀池</t>
    </r>
    <r>
      <rPr>
        <sz val="10"/>
        <color theme="1"/>
        <rFont val="Times New Roman"/>
        <charset val="134"/>
      </rPr>
      <t xml:space="preserve"> 320  </t>
    </r>
    <r>
      <rPr>
        <sz val="10"/>
        <color theme="1"/>
        <rFont val="宋体"/>
        <charset val="134"/>
      </rPr>
      <t>立方米、硬化场地</t>
    </r>
    <r>
      <rPr>
        <sz val="10"/>
        <color theme="1"/>
        <rFont val="Times New Roman"/>
        <charset val="134"/>
      </rPr>
      <t>300</t>
    </r>
    <r>
      <rPr>
        <sz val="10"/>
        <color theme="1"/>
        <rFont val="宋体"/>
        <charset val="134"/>
      </rPr>
      <t>平方米，埋设</t>
    </r>
    <r>
      <rPr>
        <sz val="10"/>
        <color theme="1"/>
        <rFont val="Times New Roman"/>
        <charset val="134"/>
      </rPr>
      <t>DN600</t>
    </r>
    <r>
      <rPr>
        <sz val="10"/>
        <color theme="1"/>
        <rFont val="宋体"/>
        <charset val="134"/>
      </rPr>
      <t>污水管道</t>
    </r>
    <r>
      <rPr>
        <sz val="10"/>
        <color theme="1"/>
        <rFont val="Times New Roman"/>
        <charset val="134"/>
      </rPr>
      <t>120</t>
    </r>
    <r>
      <rPr>
        <sz val="10"/>
        <color theme="1"/>
        <rFont val="宋体"/>
        <charset val="134"/>
      </rPr>
      <t>米，建设围墙高</t>
    </r>
    <r>
      <rPr>
        <sz val="10"/>
        <color theme="1"/>
        <rFont val="Times New Roman"/>
        <charset val="134"/>
      </rPr>
      <t>2.5</t>
    </r>
    <r>
      <rPr>
        <sz val="10"/>
        <color theme="1"/>
        <rFont val="宋体"/>
        <charset val="134"/>
      </rPr>
      <t>米、长</t>
    </r>
    <r>
      <rPr>
        <sz val="10"/>
        <color theme="1"/>
        <rFont val="Times New Roman"/>
        <charset val="134"/>
      </rPr>
      <t>50</t>
    </r>
    <r>
      <rPr>
        <sz val="10"/>
        <color theme="1"/>
        <rFont val="宋体"/>
        <charset val="134"/>
      </rPr>
      <t>米，新建直径</t>
    </r>
    <r>
      <rPr>
        <sz val="10"/>
        <color theme="1"/>
        <rFont val="Times New Roman"/>
        <charset val="134"/>
      </rPr>
      <t>0.4</t>
    </r>
    <r>
      <rPr>
        <sz val="10"/>
        <color theme="1"/>
        <rFont val="宋体"/>
        <charset val="134"/>
      </rPr>
      <t>米、深</t>
    </r>
    <r>
      <rPr>
        <sz val="10"/>
        <color theme="1"/>
        <rFont val="Times New Roman"/>
        <charset val="134"/>
      </rPr>
      <t>120</t>
    </r>
    <r>
      <rPr>
        <sz val="10"/>
        <color theme="1"/>
        <rFont val="宋体"/>
        <charset val="134"/>
      </rPr>
      <t>米机井一眼；配套饲料加工、污水处理、牛粪处理设备各一套，循环水养殖设备、养殖场通风及取暖设备各两套。</t>
    </r>
    <r>
      <rPr>
        <sz val="10"/>
        <color theme="1"/>
        <rFont val="Times New Roman"/>
        <charset val="134"/>
      </rPr>
      <t xml:space="preserve"> </t>
    </r>
    <r>
      <rPr>
        <sz val="10"/>
        <color theme="1"/>
        <rFont val="宋体"/>
        <charset val="134"/>
      </rPr>
      <t>可带动</t>
    </r>
    <r>
      <rPr>
        <sz val="10"/>
        <color theme="1"/>
        <rFont val="Times New Roman"/>
        <charset val="134"/>
      </rPr>
      <t>758</t>
    </r>
    <r>
      <rPr>
        <sz val="10"/>
        <color theme="1"/>
        <rFont val="宋体"/>
        <charset val="134"/>
      </rPr>
      <t>户</t>
    </r>
    <r>
      <rPr>
        <sz val="10"/>
        <color theme="1"/>
        <rFont val="Times New Roman"/>
        <charset val="134"/>
      </rPr>
      <t>2678</t>
    </r>
    <r>
      <rPr>
        <sz val="10"/>
        <color theme="1"/>
        <rFont val="宋体"/>
        <charset val="134"/>
      </rPr>
      <t>人，其中脱贫户</t>
    </r>
    <r>
      <rPr>
        <sz val="10"/>
        <color theme="1"/>
        <rFont val="Times New Roman"/>
        <charset val="134"/>
      </rPr>
      <t>116</t>
    </r>
    <r>
      <rPr>
        <sz val="10"/>
        <color theme="1"/>
        <rFont val="宋体"/>
        <charset val="134"/>
      </rPr>
      <t>户</t>
    </r>
    <r>
      <rPr>
        <sz val="10"/>
        <color theme="1"/>
        <rFont val="Times New Roman"/>
        <charset val="134"/>
      </rPr>
      <t>357</t>
    </r>
    <r>
      <rPr>
        <sz val="10"/>
        <color theme="1"/>
        <rFont val="宋体"/>
        <charset val="134"/>
      </rPr>
      <t>人（含三类人群）增收，户均增收</t>
    </r>
    <r>
      <rPr>
        <sz val="10"/>
        <color theme="1"/>
        <rFont val="Times New Roman"/>
        <charset val="134"/>
      </rPr>
      <t>200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</si>
  <si>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：建设钢混结构牛棚</t>
    </r>
    <r>
      <rPr>
        <sz val="10"/>
        <color theme="1"/>
        <rFont val="Times New Roman"/>
        <charset val="134"/>
      </rPr>
      <t>≥15</t>
    </r>
    <r>
      <rPr>
        <sz val="10"/>
        <color theme="1"/>
        <rFont val="宋体"/>
        <charset val="134"/>
      </rPr>
      <t>间</t>
    </r>
    <r>
      <rPr>
        <sz val="10"/>
        <color theme="1"/>
        <rFont val="Times New Roman"/>
        <charset val="134"/>
      </rPr>
      <t xml:space="preserve">≥ 648 </t>
    </r>
    <r>
      <rPr>
        <sz val="10"/>
        <color theme="1"/>
        <rFont val="宋体"/>
        <charset val="134"/>
      </rPr>
      <t>平方米，配套沉淀池</t>
    </r>
    <r>
      <rPr>
        <sz val="10"/>
        <color theme="1"/>
        <rFont val="Times New Roman"/>
        <charset val="134"/>
      </rPr>
      <t xml:space="preserve">≥ 320  </t>
    </r>
    <r>
      <rPr>
        <sz val="10"/>
        <color theme="1"/>
        <rFont val="宋体"/>
        <charset val="134"/>
      </rPr>
      <t>立方米、硬化场地</t>
    </r>
    <r>
      <rPr>
        <sz val="10"/>
        <color theme="1"/>
        <rFont val="Times New Roman"/>
        <charset val="134"/>
      </rPr>
      <t>≥300</t>
    </r>
    <r>
      <rPr>
        <sz val="10"/>
        <color theme="1"/>
        <rFont val="宋体"/>
        <charset val="134"/>
      </rPr>
      <t>平方米，埋设</t>
    </r>
    <r>
      <rPr>
        <sz val="10"/>
        <color theme="1"/>
        <rFont val="Times New Roman"/>
        <charset val="134"/>
      </rPr>
      <t>DN600</t>
    </r>
    <r>
      <rPr>
        <sz val="10"/>
        <color theme="1"/>
        <rFont val="宋体"/>
        <charset val="134"/>
      </rPr>
      <t>污水管道</t>
    </r>
    <r>
      <rPr>
        <sz val="10"/>
        <color theme="1"/>
        <rFont val="Times New Roman"/>
        <charset val="134"/>
      </rPr>
      <t>≥120</t>
    </r>
    <r>
      <rPr>
        <sz val="10"/>
        <color theme="1"/>
        <rFont val="宋体"/>
        <charset val="134"/>
      </rPr>
      <t>米，建设围墙高</t>
    </r>
    <r>
      <rPr>
        <sz val="10"/>
        <color theme="1"/>
        <rFont val="Times New Roman"/>
        <charset val="134"/>
      </rPr>
      <t>≥2.5</t>
    </r>
    <r>
      <rPr>
        <sz val="10"/>
        <color theme="1"/>
        <rFont val="宋体"/>
        <charset val="134"/>
      </rPr>
      <t>米、长</t>
    </r>
    <r>
      <rPr>
        <sz val="10"/>
        <color theme="1"/>
        <rFont val="Times New Roman"/>
        <charset val="134"/>
      </rPr>
      <t>≥50</t>
    </r>
    <r>
      <rPr>
        <sz val="10"/>
        <color theme="1"/>
        <rFont val="宋体"/>
        <charset val="134"/>
      </rPr>
      <t>米，新建直径</t>
    </r>
    <r>
      <rPr>
        <sz val="10"/>
        <color theme="1"/>
        <rFont val="Times New Roman"/>
        <charset val="134"/>
      </rPr>
      <t>≥0.4</t>
    </r>
    <r>
      <rPr>
        <sz val="10"/>
        <color theme="1"/>
        <rFont val="宋体"/>
        <charset val="134"/>
      </rPr>
      <t>米、深</t>
    </r>
    <r>
      <rPr>
        <sz val="10"/>
        <color theme="1"/>
        <rFont val="Times New Roman"/>
        <charset val="134"/>
      </rPr>
      <t>≥120</t>
    </r>
    <r>
      <rPr>
        <sz val="10"/>
        <color theme="1"/>
        <rFont val="宋体"/>
        <charset val="134"/>
      </rPr>
      <t>米机井一眼；配套饲料加工、污水处理、牛粪处理设备各</t>
    </r>
    <r>
      <rPr>
        <sz val="10"/>
        <color theme="1"/>
        <rFont val="Times New Roman"/>
        <charset val="134"/>
      </rPr>
      <t>≥</t>
    </r>
    <r>
      <rPr>
        <sz val="10"/>
        <color theme="1"/>
        <rFont val="宋体"/>
        <charset val="134"/>
      </rPr>
      <t>一套，循环水养殖设备、养殖场通风及取暖设备各</t>
    </r>
    <r>
      <rPr>
        <sz val="10"/>
        <color theme="1"/>
        <rFont val="Times New Roman"/>
        <charset val="134"/>
      </rPr>
      <t>≥</t>
    </r>
    <r>
      <rPr>
        <sz val="10"/>
        <color theme="1"/>
        <rFont val="宋体"/>
        <charset val="134"/>
      </rPr>
      <t>两套。</t>
    </r>
  </si>
  <si>
    <r>
      <rPr>
        <sz val="10"/>
        <color theme="1"/>
        <rFont val="宋体"/>
        <charset val="134"/>
      </rPr>
      <t>工程验收合格率</t>
    </r>
    <r>
      <rPr>
        <sz val="10"/>
        <color theme="1"/>
        <rFont val="Times New Roman"/>
        <charset val="134"/>
      </rPr>
      <t>100%</t>
    </r>
    <r>
      <rPr>
        <sz val="10"/>
        <color theme="1"/>
        <rFont val="宋体"/>
        <charset val="134"/>
      </rPr>
      <t>、材料验收合格率</t>
    </r>
    <r>
      <rPr>
        <sz val="10"/>
        <color theme="1"/>
        <rFont val="Times New Roman"/>
        <charset val="134"/>
      </rPr>
      <t>100%</t>
    </r>
  </si>
  <si>
    <r>
      <rPr>
        <sz val="10"/>
        <color theme="1"/>
        <rFont val="宋体"/>
        <charset val="134"/>
      </rPr>
      <t>带动群众发展经济、户均增收</t>
    </r>
    <r>
      <rPr>
        <sz val="10"/>
        <color theme="1"/>
        <rFont val="Times New Roman"/>
        <charset val="134"/>
      </rPr>
      <t>350</t>
    </r>
    <r>
      <rPr>
        <sz val="10"/>
        <color theme="1"/>
        <rFont val="宋体"/>
        <charset val="134"/>
      </rPr>
      <t>元</t>
    </r>
  </si>
  <si>
    <r>
      <rPr>
        <sz val="10"/>
        <color theme="1"/>
        <rFont val="宋体"/>
        <charset val="134"/>
      </rPr>
      <t>受益群众户数</t>
    </r>
    <r>
      <rPr>
        <sz val="10"/>
        <color theme="1"/>
        <rFont val="Times New Roman"/>
        <charset val="134"/>
      </rPr>
      <t>≥758</t>
    </r>
    <r>
      <rPr>
        <sz val="10"/>
        <color theme="1"/>
        <rFont val="宋体"/>
        <charset val="134"/>
      </rPr>
      <t>户、受益脱贫户</t>
    </r>
    <r>
      <rPr>
        <sz val="10"/>
        <color theme="1"/>
        <rFont val="Times New Roman"/>
        <charset val="134"/>
      </rPr>
      <t>≥116</t>
    </r>
    <r>
      <rPr>
        <sz val="10"/>
        <color theme="1"/>
        <rFont val="宋体"/>
        <charset val="134"/>
      </rPr>
      <t>户</t>
    </r>
  </si>
  <si>
    <r>
      <rPr>
        <sz val="10"/>
        <color theme="1"/>
        <rFont val="宋体"/>
        <charset val="134"/>
      </rPr>
      <t>项目设计使用年限</t>
    </r>
    <r>
      <rPr>
        <sz val="10"/>
        <color theme="1"/>
        <rFont val="Times New Roman"/>
        <charset val="134"/>
      </rPr>
      <t>≥20</t>
    </r>
    <r>
      <rPr>
        <sz val="10"/>
        <color theme="1"/>
        <rFont val="宋体"/>
        <charset val="134"/>
      </rPr>
      <t>年</t>
    </r>
  </si>
  <si>
    <t>柳林镇崔家山村经济合作社</t>
  </si>
  <si>
    <t>孟亚平</t>
  </si>
  <si>
    <t>项目属于经营性资产，建成后资产归村集体，由村集体后续管护，通过出售肉牛的方式获取收益。</t>
  </si>
  <si>
    <r>
      <rPr>
        <sz val="10"/>
        <color theme="1"/>
        <rFont val="宋体"/>
        <charset val="134"/>
      </rPr>
      <t>不低于</t>
    </r>
    <r>
      <rPr>
        <sz val="10"/>
        <color theme="1"/>
        <rFont val="Times New Roman"/>
        <charset val="134"/>
      </rPr>
      <t>70%</t>
    </r>
    <r>
      <rPr>
        <sz val="10"/>
        <color theme="1"/>
        <rFont val="宋体"/>
        <charset val="134"/>
      </rPr>
      <t>的收益用于脱贫户、监测户。村集体提取不高于</t>
    </r>
    <r>
      <rPr>
        <sz val="10"/>
        <color theme="1"/>
        <rFont val="Times New Roman"/>
        <charset val="134"/>
      </rPr>
      <t>30%</t>
    </r>
    <r>
      <rPr>
        <sz val="10"/>
        <color theme="1"/>
        <rFont val="宋体"/>
        <charset val="134"/>
      </rPr>
      <t>的收入用于公积金公益金。</t>
    </r>
  </si>
  <si>
    <r>
      <rPr>
        <sz val="10"/>
        <color theme="1"/>
        <rFont val="Times New Roman"/>
        <charset val="134"/>
      </rPr>
      <t>2026</t>
    </r>
    <r>
      <rPr>
        <sz val="10"/>
        <color theme="1"/>
        <rFont val="宋体"/>
        <charset val="134"/>
      </rPr>
      <t>年天明镇元兴村蛋鸡养殖场建设项目</t>
    </r>
  </si>
  <si>
    <r>
      <rPr>
        <sz val="10"/>
        <color theme="1"/>
        <rFont val="宋体"/>
        <charset val="134"/>
      </rPr>
      <t>新建</t>
    </r>
    <r>
      <rPr>
        <sz val="10"/>
        <color theme="1"/>
        <rFont val="Times New Roman"/>
        <charset val="134"/>
      </rPr>
      <t>5</t>
    </r>
    <r>
      <rPr>
        <sz val="10"/>
        <color theme="1"/>
        <rFont val="宋体"/>
        <charset val="134"/>
      </rPr>
      <t>万羽自动化蛋鸡养殖场，建设标准化鸡舍</t>
    </r>
    <r>
      <rPr>
        <sz val="10"/>
        <color theme="1"/>
        <rFont val="Times New Roman"/>
        <charset val="134"/>
      </rPr>
      <t>1800</t>
    </r>
    <r>
      <rPr>
        <sz val="10"/>
        <color theme="1"/>
        <rFont val="宋体"/>
        <charset val="134"/>
      </rPr>
      <t>平方米。安装笼架系统、喂料系统、饮水系统、鸡蛋系统、清粪系统、通风系统、照明系统、喷雾消毒系统、控制系统等。饲料库</t>
    </r>
    <r>
      <rPr>
        <sz val="10"/>
        <color theme="1"/>
        <rFont val="Times New Roman"/>
        <charset val="134"/>
      </rPr>
      <t>200</t>
    </r>
    <r>
      <rPr>
        <sz val="10"/>
        <color theme="1"/>
        <rFont val="宋体"/>
        <charset val="134"/>
      </rPr>
      <t>平方米、集蛋室</t>
    </r>
    <r>
      <rPr>
        <sz val="10"/>
        <color theme="1"/>
        <rFont val="Times New Roman"/>
        <charset val="134"/>
      </rPr>
      <t>200</t>
    </r>
    <r>
      <rPr>
        <sz val="10"/>
        <color theme="1"/>
        <rFont val="宋体"/>
        <charset val="134"/>
      </rPr>
      <t>平方米、电力配套设施</t>
    </r>
  </si>
  <si>
    <t>天明镇元兴村</t>
  </si>
  <si>
    <r>
      <rPr>
        <sz val="10"/>
        <color theme="1"/>
        <rFont val="宋体"/>
        <charset val="134"/>
      </rPr>
      <t>项目属于经营性资产，资产所有权归村集体，通过租赁托管方式，依托九欣农牧有限公司村集体每年有不低于</t>
    </r>
    <r>
      <rPr>
        <sz val="10"/>
        <color theme="1"/>
        <rFont val="Times New Roman"/>
        <charset val="134"/>
      </rPr>
      <t>6%</t>
    </r>
    <r>
      <rPr>
        <sz val="10"/>
        <color theme="1"/>
        <rFont val="宋体"/>
        <charset val="134"/>
      </rPr>
      <t>的投资收益，制订收益分配方案，实行差异化分配，向脱贫户、监测户倾斜，通过劳务务工等方式带动</t>
    </r>
    <r>
      <rPr>
        <sz val="10"/>
        <color theme="1"/>
        <rFont val="Times New Roman"/>
        <charset val="134"/>
      </rPr>
      <t>230</t>
    </r>
    <r>
      <rPr>
        <sz val="10"/>
        <color theme="1"/>
        <rFont val="宋体"/>
        <charset val="134"/>
      </rPr>
      <t>户</t>
    </r>
    <r>
      <rPr>
        <sz val="10"/>
        <color theme="1"/>
        <rFont val="Times New Roman"/>
        <charset val="134"/>
      </rPr>
      <t>545</t>
    </r>
    <r>
      <rPr>
        <sz val="10"/>
        <color theme="1"/>
        <rFont val="宋体"/>
        <charset val="134"/>
      </rPr>
      <t>名脱贫户增收（含监测对象）增收，年户均预计增收</t>
    </r>
    <r>
      <rPr>
        <sz val="10"/>
        <color theme="1"/>
        <rFont val="Times New Roman"/>
        <charset val="134"/>
      </rPr>
      <t>6000</t>
    </r>
    <r>
      <rPr>
        <sz val="10"/>
        <color theme="1"/>
        <rFont val="宋体"/>
        <charset val="134"/>
      </rPr>
      <t>元以上。</t>
    </r>
  </si>
  <si>
    <r>
      <rPr>
        <sz val="10"/>
        <color theme="1"/>
        <rFont val="宋体"/>
        <charset val="134"/>
      </rPr>
      <t>收益分红</t>
    </r>
    <r>
      <rPr>
        <sz val="10"/>
        <color theme="1"/>
        <rFont val="Times New Roman"/>
        <charset val="134"/>
      </rPr>
      <t xml:space="preserve">
</t>
    </r>
    <r>
      <rPr>
        <sz val="10"/>
        <color theme="1"/>
        <rFont val="宋体"/>
        <charset val="134"/>
      </rPr>
      <t>劳务用工</t>
    </r>
  </si>
  <si>
    <r>
      <rPr>
        <sz val="10"/>
        <color theme="1"/>
        <rFont val="Times New Roman"/>
        <charset val="134"/>
      </rPr>
      <t>1</t>
    </r>
    <r>
      <rPr>
        <sz val="10"/>
        <color theme="1"/>
        <rFont val="宋体"/>
        <charset val="134"/>
      </rPr>
      <t>、建设标准化鸡舍</t>
    </r>
    <r>
      <rPr>
        <sz val="10"/>
        <color theme="1"/>
        <rFont val="Times New Roman"/>
        <charset val="134"/>
      </rPr>
      <t>1800</t>
    </r>
    <r>
      <rPr>
        <sz val="10"/>
        <color theme="1"/>
        <rFont val="宋体"/>
        <charset val="134"/>
      </rPr>
      <t>平方米。安装笼架系统、喂料系统、饮水系统、鸡蛋系统、清粪系统、通风系统、照明系统、喷雾消毒系统、控制系统等。饲料库</t>
    </r>
    <r>
      <rPr>
        <sz val="10"/>
        <color theme="1"/>
        <rFont val="Times New Roman"/>
        <charset val="134"/>
      </rPr>
      <t>200</t>
    </r>
    <r>
      <rPr>
        <sz val="10"/>
        <color theme="1"/>
        <rFont val="宋体"/>
        <charset val="134"/>
      </rPr>
      <t>平方米、集蛋室</t>
    </r>
    <r>
      <rPr>
        <sz val="10"/>
        <color theme="1"/>
        <rFont val="Times New Roman"/>
        <charset val="134"/>
      </rPr>
      <t>200</t>
    </r>
    <r>
      <rPr>
        <sz val="10"/>
        <color theme="1"/>
        <rFont val="宋体"/>
        <charset val="134"/>
      </rPr>
      <t>平方米、电力配套设施；</t>
    </r>
    <r>
      <rPr>
        <sz val="10"/>
        <color theme="1"/>
        <rFont val="Times New Roman"/>
        <charset val="134"/>
      </rPr>
      <t>2</t>
    </r>
  </si>
  <si>
    <r>
      <rPr>
        <sz val="10"/>
        <color theme="1"/>
        <rFont val="宋体"/>
        <charset val="134"/>
      </rPr>
      <t>投资建成后，养殖蛋鸡</t>
    </r>
    <r>
      <rPr>
        <sz val="10"/>
        <color theme="1"/>
        <rFont val="Times New Roman"/>
        <charset val="134"/>
      </rPr>
      <t>5</t>
    </r>
    <r>
      <rPr>
        <sz val="10"/>
        <color theme="1"/>
        <rFont val="宋体"/>
        <charset val="134"/>
      </rPr>
      <t>万只，年产鸡蛋</t>
    </r>
    <r>
      <rPr>
        <sz val="10"/>
        <color theme="1"/>
        <rFont val="Times New Roman"/>
        <charset val="134"/>
      </rPr>
      <t>350</t>
    </r>
    <r>
      <rPr>
        <sz val="10"/>
        <color theme="1"/>
        <rFont val="宋体"/>
        <charset val="134"/>
      </rPr>
      <t>吨，收益</t>
    </r>
    <r>
      <rPr>
        <sz val="10"/>
        <color theme="1"/>
        <rFont val="Times New Roman"/>
        <charset val="134"/>
      </rPr>
      <t>280</t>
    </r>
    <r>
      <rPr>
        <sz val="10"/>
        <color theme="1"/>
        <rFont val="宋体"/>
        <charset val="134"/>
      </rPr>
      <t>万。。</t>
    </r>
  </si>
  <si>
    <t>补充市场蛋品和鸡肉需求。</t>
  </si>
  <si>
    <r>
      <rPr>
        <sz val="10"/>
        <color theme="1"/>
        <rFont val="宋体"/>
        <charset val="134"/>
      </rPr>
      <t>村集体每年利润收益约</t>
    </r>
    <r>
      <rPr>
        <sz val="10"/>
        <color theme="1"/>
        <rFont val="Times New Roman"/>
        <charset val="134"/>
      </rPr>
      <t>27.6</t>
    </r>
    <r>
      <rPr>
        <sz val="10"/>
        <color theme="1"/>
        <rFont val="宋体"/>
        <charset val="134"/>
      </rPr>
      <t>万元</t>
    </r>
  </si>
  <si>
    <r>
      <rPr>
        <sz val="10"/>
        <color theme="1"/>
        <rFont val="宋体"/>
        <charset val="134"/>
      </rPr>
      <t>财政投资</t>
    </r>
    <r>
      <rPr>
        <sz val="10"/>
        <color theme="1"/>
        <rFont val="Times New Roman"/>
        <charset val="134"/>
      </rPr>
      <t>460</t>
    </r>
    <r>
      <rPr>
        <sz val="10"/>
        <color theme="1"/>
        <rFont val="宋体"/>
        <charset val="134"/>
      </rPr>
      <t>万，预计</t>
    </r>
    <r>
      <rPr>
        <sz val="10"/>
        <color theme="1"/>
        <rFont val="Times New Roman"/>
        <charset val="134"/>
      </rPr>
      <t>15</t>
    </r>
    <r>
      <rPr>
        <sz val="10"/>
        <color theme="1"/>
        <rFont val="宋体"/>
        <charset val="134"/>
      </rPr>
      <t>年回本。</t>
    </r>
  </si>
  <si>
    <r>
      <rPr>
        <sz val="10"/>
        <color theme="1"/>
        <rFont val="宋体"/>
        <charset val="134"/>
      </rPr>
      <t>招收脱贫户务工，每月增收</t>
    </r>
    <r>
      <rPr>
        <sz val="10"/>
        <color theme="1"/>
        <rFont val="Times New Roman"/>
        <charset val="134"/>
      </rPr>
      <t>2500</t>
    </r>
    <r>
      <rPr>
        <sz val="10"/>
        <color theme="1"/>
        <rFont val="宋体"/>
        <charset val="134"/>
      </rPr>
      <t>元。</t>
    </r>
  </si>
  <si>
    <r>
      <rPr>
        <sz val="10"/>
        <color theme="1"/>
        <rFont val="宋体"/>
        <charset val="134"/>
      </rPr>
      <t>受益脱贫户数</t>
    </r>
    <r>
      <rPr>
        <sz val="10"/>
        <color theme="1"/>
        <rFont val="Times New Roman"/>
        <charset val="134"/>
      </rPr>
      <t>≥230</t>
    </r>
    <r>
      <rPr>
        <sz val="10"/>
        <color theme="1"/>
        <rFont val="宋体"/>
        <charset val="134"/>
      </rPr>
      <t>户</t>
    </r>
  </si>
  <si>
    <r>
      <rPr>
        <sz val="10"/>
        <color theme="1"/>
        <rFont val="宋体"/>
        <charset val="134"/>
      </rPr>
      <t>长期收购本村农户玉米，每日消化玉米</t>
    </r>
    <r>
      <rPr>
        <sz val="10"/>
        <color theme="1"/>
        <rFont val="Times New Roman"/>
        <charset val="134"/>
      </rPr>
      <t>5000</t>
    </r>
    <r>
      <rPr>
        <sz val="10"/>
        <color theme="1"/>
        <rFont val="宋体"/>
        <charset val="134"/>
      </rPr>
      <t>斤。</t>
    </r>
  </si>
  <si>
    <t>天明镇元兴村经济合作社</t>
  </si>
  <si>
    <t>左芝全</t>
  </si>
  <si>
    <t>收益分红、解决就业</t>
  </si>
  <si>
    <r>
      <rPr>
        <sz val="10"/>
        <color theme="1"/>
        <rFont val="宋体"/>
        <charset val="134"/>
      </rPr>
      <t>村集体每年按财政投资的</t>
    </r>
    <r>
      <rPr>
        <sz val="10"/>
        <color theme="1"/>
        <rFont val="Times New Roman"/>
        <charset val="134"/>
      </rPr>
      <t>6%</t>
    </r>
    <r>
      <rPr>
        <sz val="10"/>
        <color theme="1"/>
        <rFont val="宋体"/>
        <charset val="134"/>
      </rPr>
      <t>收益分红。</t>
    </r>
  </si>
  <si>
    <r>
      <rPr>
        <sz val="10"/>
        <color theme="1"/>
        <rFont val="Times New Roman"/>
        <charset val="134"/>
      </rPr>
      <t>2026</t>
    </r>
    <r>
      <rPr>
        <sz val="10"/>
        <color theme="1"/>
        <rFont val="宋体"/>
        <charset val="134"/>
      </rPr>
      <t>年天明镇堰塘村标准化生态生猪育肥养殖场建设项目</t>
    </r>
  </si>
  <si>
    <r>
      <rPr>
        <sz val="10"/>
        <color theme="1"/>
        <rFont val="宋体"/>
        <charset val="134"/>
      </rPr>
      <t>新建</t>
    </r>
    <r>
      <rPr>
        <sz val="10"/>
        <color theme="1"/>
        <rFont val="Times New Roman"/>
        <charset val="134"/>
      </rPr>
      <t>2</t>
    </r>
    <r>
      <rPr>
        <sz val="10"/>
        <color theme="1"/>
        <rFont val="宋体"/>
        <charset val="134"/>
      </rPr>
      <t>栋育肥猪舍，建筑面积约</t>
    </r>
    <r>
      <rPr>
        <sz val="10"/>
        <color theme="1"/>
        <rFont val="Times New Roman"/>
        <charset val="134"/>
      </rPr>
      <t>1800</t>
    </r>
    <r>
      <rPr>
        <sz val="10"/>
        <color theme="1"/>
        <rFont val="宋体"/>
        <charset val="134"/>
      </rPr>
      <t>㎡；粪污收集池（</t>
    </r>
    <r>
      <rPr>
        <sz val="10"/>
        <color theme="1"/>
        <rFont val="Times New Roman"/>
        <charset val="134"/>
      </rPr>
      <t>500m³</t>
    </r>
    <r>
      <rPr>
        <sz val="10"/>
        <color theme="1"/>
        <rFont val="宋体"/>
        <charset val="134"/>
      </rPr>
      <t>）、厌氧黑墨池（</t>
    </r>
    <r>
      <rPr>
        <sz val="10"/>
        <color theme="1"/>
        <rFont val="Times New Roman"/>
        <charset val="134"/>
      </rPr>
      <t>500m³</t>
    </r>
    <r>
      <rPr>
        <sz val="10"/>
        <color theme="1"/>
        <rFont val="宋体"/>
        <charset val="134"/>
      </rPr>
      <t>）及发酵黑墨池（</t>
    </r>
    <r>
      <rPr>
        <sz val="10"/>
        <color theme="1"/>
        <rFont val="Times New Roman"/>
        <charset val="134"/>
      </rPr>
      <t>500m³</t>
    </r>
    <r>
      <rPr>
        <sz val="10"/>
        <color theme="1"/>
        <rFont val="宋体"/>
        <charset val="134"/>
      </rPr>
      <t>）各</t>
    </r>
    <r>
      <rPr>
        <sz val="10"/>
        <color theme="1"/>
        <rFont val="Times New Roman"/>
        <charset val="134"/>
      </rPr>
      <t>1</t>
    </r>
    <r>
      <rPr>
        <sz val="10"/>
        <color theme="1"/>
        <rFont val="宋体"/>
        <charset val="134"/>
      </rPr>
      <t>个；附属生产用房</t>
    </r>
    <r>
      <rPr>
        <sz val="10"/>
        <color theme="1"/>
        <rFont val="Times New Roman"/>
        <charset val="134"/>
      </rPr>
      <t>2</t>
    </r>
    <r>
      <rPr>
        <sz val="10"/>
        <color theme="1"/>
        <rFont val="宋体"/>
        <charset val="134"/>
      </rPr>
      <t>栋包含仓库、供电供水设施用房、兽医工作室、药房、消毒室、食堂、数字化监控间等；污水处理设施和固液分离设施各一套，以及园区产业道路</t>
    </r>
    <r>
      <rPr>
        <sz val="10"/>
        <color theme="1"/>
        <rFont val="Times New Roman"/>
        <charset val="134"/>
      </rPr>
      <t>900</t>
    </r>
    <r>
      <rPr>
        <sz val="10"/>
        <color theme="1"/>
        <rFont val="宋体"/>
        <charset val="134"/>
      </rPr>
      <t>米硬化等。</t>
    </r>
  </si>
  <si>
    <r>
      <rPr>
        <sz val="10"/>
        <color theme="1"/>
        <rFont val="宋体"/>
        <charset val="134"/>
      </rPr>
      <t>天明镇</t>
    </r>
    <r>
      <rPr>
        <sz val="10"/>
        <color theme="1"/>
        <rFont val="Times New Roman"/>
        <charset val="134"/>
      </rPr>
      <t xml:space="preserve">
</t>
    </r>
    <r>
      <rPr>
        <sz val="10"/>
        <color theme="1"/>
        <rFont val="宋体"/>
        <charset val="134"/>
      </rPr>
      <t>堰塘村</t>
    </r>
  </si>
  <si>
    <r>
      <rPr>
        <sz val="10"/>
        <color theme="1"/>
        <rFont val="宋体"/>
        <charset val="134"/>
      </rPr>
      <t>项目属于经营性资产，资产所有权归村集体，通过租赁托管方式，依托汉中旭禾润农牧有限公司村集体每年有不低于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的投资收益，制订收益分配方案，实行差异化分配，向脱贫户、监测户倾斜，通过劳务务工、收益分红等方式带动</t>
    </r>
    <r>
      <rPr>
        <sz val="10"/>
        <color theme="1"/>
        <rFont val="Times New Roman"/>
        <charset val="134"/>
      </rPr>
      <t>137</t>
    </r>
    <r>
      <rPr>
        <sz val="10"/>
        <color theme="1"/>
        <rFont val="宋体"/>
        <charset val="134"/>
      </rPr>
      <t>户</t>
    </r>
    <r>
      <rPr>
        <sz val="10"/>
        <color theme="1"/>
        <rFont val="Times New Roman"/>
        <charset val="134"/>
      </rPr>
      <t>333</t>
    </r>
    <r>
      <rPr>
        <sz val="10"/>
        <color theme="1"/>
        <rFont val="宋体"/>
        <charset val="134"/>
      </rPr>
      <t>人脱贫户增收（含监测对象）增收，年户均预计增收</t>
    </r>
    <r>
      <rPr>
        <sz val="10"/>
        <color theme="1"/>
        <rFont val="Times New Roman"/>
        <charset val="134"/>
      </rPr>
      <t>800</t>
    </r>
    <r>
      <rPr>
        <sz val="10"/>
        <color theme="1"/>
        <rFont val="宋体"/>
        <charset val="134"/>
      </rPr>
      <t>元。</t>
    </r>
  </si>
  <si>
    <r>
      <rPr>
        <sz val="10"/>
        <color theme="1"/>
        <rFont val="宋体"/>
        <charset val="134"/>
      </rPr>
      <t>流转土地</t>
    </r>
    <r>
      <rPr>
        <sz val="10"/>
        <color theme="1"/>
        <rFont val="Times New Roman"/>
        <charset val="134"/>
      </rPr>
      <t xml:space="preserve">
</t>
    </r>
    <r>
      <rPr>
        <sz val="10"/>
        <color theme="1"/>
        <rFont val="宋体"/>
        <charset val="134"/>
      </rPr>
      <t>劳务用工</t>
    </r>
    <r>
      <rPr>
        <sz val="10"/>
        <color theme="1"/>
        <rFont val="Times New Roman"/>
        <charset val="134"/>
      </rPr>
      <t xml:space="preserve">
</t>
    </r>
    <r>
      <rPr>
        <sz val="10"/>
        <color theme="1"/>
        <rFont val="宋体"/>
        <charset val="134"/>
      </rPr>
      <t>收益分红</t>
    </r>
  </si>
  <si>
    <r>
      <rPr>
        <sz val="10"/>
        <color theme="1"/>
        <rFont val="宋体"/>
        <charset val="134"/>
      </rPr>
      <t>目标</t>
    </r>
    <r>
      <rPr>
        <sz val="10"/>
        <color theme="1"/>
        <rFont val="Times New Roman"/>
        <charset val="134"/>
      </rPr>
      <t>1</t>
    </r>
    <r>
      <rPr>
        <sz val="10"/>
        <color theme="1"/>
        <rFont val="宋体"/>
        <charset val="134"/>
      </rPr>
      <t>：采取养猪肥料综合种植相结合流转土地</t>
    </r>
    <r>
      <rPr>
        <sz val="10"/>
        <color theme="1"/>
        <rFont val="Times New Roman"/>
        <charset val="134"/>
      </rPr>
      <t>100</t>
    </r>
    <r>
      <rPr>
        <sz val="10"/>
        <color theme="1"/>
        <rFont val="宋体"/>
        <charset val="134"/>
      </rPr>
      <t>亩，收益土地流转</t>
    </r>
    <r>
      <rPr>
        <sz val="10"/>
        <color theme="1"/>
        <rFont val="Times New Roman"/>
        <charset val="134"/>
      </rPr>
      <t>68</t>
    </r>
    <r>
      <rPr>
        <sz val="10"/>
        <color theme="1"/>
        <rFont val="宋体"/>
        <charset val="134"/>
      </rPr>
      <t>户。</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：通过劳务用工、收益分红等方式带动</t>
    </r>
    <r>
      <rPr>
        <sz val="10"/>
        <color theme="1"/>
        <rFont val="Times New Roman"/>
        <charset val="134"/>
      </rPr>
      <t>520</t>
    </r>
    <r>
      <rPr>
        <sz val="10"/>
        <color theme="1"/>
        <rFont val="宋体"/>
        <charset val="134"/>
      </rPr>
      <t>户</t>
    </r>
    <r>
      <rPr>
        <sz val="10"/>
        <color theme="1"/>
        <rFont val="Times New Roman"/>
        <charset val="134"/>
      </rPr>
      <t>1502</t>
    </r>
    <r>
      <rPr>
        <sz val="10"/>
        <color theme="1"/>
        <rFont val="宋体"/>
        <charset val="134"/>
      </rPr>
      <t>人其中</t>
    </r>
    <r>
      <rPr>
        <sz val="10"/>
        <color theme="1"/>
        <rFont val="Times New Roman"/>
        <charset val="134"/>
      </rPr>
      <t>137</t>
    </r>
    <r>
      <rPr>
        <sz val="10"/>
        <color theme="1"/>
        <rFont val="宋体"/>
        <charset val="134"/>
      </rPr>
      <t>户</t>
    </r>
    <r>
      <rPr>
        <sz val="10"/>
        <color theme="1"/>
        <rFont val="Times New Roman"/>
        <charset val="134"/>
      </rPr>
      <t>333</t>
    </r>
    <r>
      <rPr>
        <sz val="10"/>
        <color theme="1"/>
        <rFont val="宋体"/>
        <charset val="134"/>
      </rPr>
      <t>人群众增收（含监测对象）增收，年户均预计增收</t>
    </r>
    <r>
      <rPr>
        <sz val="10"/>
        <color theme="1"/>
        <rFont val="Times New Roman"/>
        <charset val="134"/>
      </rPr>
      <t>600</t>
    </r>
    <r>
      <rPr>
        <sz val="10"/>
        <color theme="1"/>
        <rFont val="宋体"/>
        <charset val="134"/>
      </rPr>
      <t>元。</t>
    </r>
  </si>
  <si>
    <r>
      <rPr>
        <sz val="10"/>
        <color theme="1"/>
        <rFont val="宋体"/>
        <charset val="134"/>
      </rPr>
      <t>养猪场建设占地面积</t>
    </r>
    <r>
      <rPr>
        <sz val="10"/>
        <color theme="1"/>
        <rFont val="Times New Roman"/>
        <charset val="134"/>
      </rPr>
      <t>≥20</t>
    </r>
    <r>
      <rPr>
        <sz val="10"/>
        <color theme="1"/>
        <rFont val="宋体"/>
        <charset val="134"/>
      </rPr>
      <t>亩，种植优质农作物面积</t>
    </r>
    <r>
      <rPr>
        <sz val="10"/>
        <color theme="1"/>
        <rFont val="Times New Roman"/>
        <charset val="134"/>
      </rPr>
      <t>≥80</t>
    </r>
    <r>
      <rPr>
        <sz val="10"/>
        <color theme="1"/>
        <rFont val="宋体"/>
        <charset val="134"/>
      </rPr>
      <t>亩</t>
    </r>
  </si>
  <si>
    <r>
      <rPr>
        <sz val="10"/>
        <color theme="1"/>
        <rFont val="宋体"/>
        <charset val="134"/>
      </rPr>
      <t>养殖成活率</t>
    </r>
    <r>
      <rPr>
        <sz val="10"/>
        <color theme="1"/>
        <rFont val="Times New Roman"/>
        <charset val="134"/>
      </rPr>
      <t>≥85%</t>
    </r>
    <r>
      <rPr>
        <sz val="10"/>
        <color theme="1"/>
        <rFont val="宋体"/>
        <charset val="134"/>
      </rPr>
      <t>种植农作物</t>
    </r>
    <r>
      <rPr>
        <sz val="10"/>
        <color theme="1"/>
        <rFont val="Times New Roman"/>
        <charset val="134"/>
      </rPr>
      <t>≥85%</t>
    </r>
  </si>
  <si>
    <r>
      <rPr>
        <sz val="10"/>
        <color theme="1"/>
        <rFont val="宋体"/>
        <charset val="134"/>
      </rPr>
      <t>受益脱贫户户数</t>
    </r>
    <r>
      <rPr>
        <sz val="10"/>
        <color theme="1"/>
        <rFont val="Times New Roman"/>
        <charset val="134"/>
      </rPr>
      <t>≥137</t>
    </r>
    <r>
      <rPr>
        <sz val="10"/>
        <color theme="1"/>
        <rFont val="宋体"/>
        <charset val="134"/>
      </rPr>
      <t>户</t>
    </r>
  </si>
  <si>
    <t>天明镇堰塘村经济合作社</t>
  </si>
  <si>
    <t>吴克贵</t>
  </si>
  <si>
    <r>
      <rPr>
        <sz val="10"/>
        <color theme="1"/>
        <rFont val="宋体"/>
        <charset val="134"/>
      </rPr>
      <t>按照不低于财政投资额的</t>
    </r>
    <r>
      <rPr>
        <sz val="10"/>
        <color theme="1"/>
        <rFont val="Times New Roman"/>
        <charset val="134"/>
      </rPr>
      <t>6%</t>
    </r>
    <r>
      <rPr>
        <sz val="10"/>
        <color theme="1"/>
        <rFont val="宋体"/>
        <charset val="134"/>
      </rPr>
      <t>获得收益，不低于</t>
    </r>
    <r>
      <rPr>
        <sz val="10"/>
        <color theme="1"/>
        <rFont val="Times New Roman"/>
        <charset val="134"/>
      </rPr>
      <t>65%</t>
    </r>
    <r>
      <rPr>
        <sz val="10"/>
        <color theme="1"/>
        <rFont val="宋体"/>
        <charset val="134"/>
      </rPr>
      <t>的收益用于脱贫户、监测对象，村集体提取不高于是</t>
    </r>
    <r>
      <rPr>
        <sz val="10"/>
        <color theme="1"/>
        <rFont val="Times New Roman"/>
        <charset val="134"/>
      </rPr>
      <t>35%</t>
    </r>
    <r>
      <rPr>
        <sz val="10"/>
        <color theme="1"/>
        <rFont val="宋体"/>
        <charset val="134"/>
      </rPr>
      <t>的收益，用于村集体公益事业如森林防火、防灾救灾，治理公共设施路水等。</t>
    </r>
  </si>
  <si>
    <r>
      <rPr>
        <sz val="10"/>
        <color theme="1"/>
        <rFont val="Times New Roman"/>
        <charset val="134"/>
      </rPr>
      <t>2026</t>
    </r>
    <r>
      <rPr>
        <sz val="10"/>
        <color theme="1"/>
        <rFont val="宋体"/>
        <charset val="134"/>
      </rPr>
      <t>年五堵镇孙坪村林麝场配套设施建设项目</t>
    </r>
  </si>
  <si>
    <r>
      <rPr>
        <sz val="10"/>
        <color theme="1"/>
        <rFont val="宋体"/>
        <charset val="134"/>
      </rPr>
      <t>林麝睡床</t>
    </r>
    <r>
      <rPr>
        <sz val="10"/>
        <color theme="1"/>
        <rFont val="Times New Roman"/>
        <charset val="134"/>
      </rPr>
      <t>156</t>
    </r>
    <r>
      <rPr>
        <sz val="10"/>
        <color theme="1"/>
        <rFont val="宋体"/>
        <charset val="134"/>
      </rPr>
      <t>个；圈舍内排水渠</t>
    </r>
    <r>
      <rPr>
        <sz val="10"/>
        <color theme="1"/>
        <rFont val="Times New Roman"/>
        <charset val="134"/>
      </rPr>
      <t>1130</t>
    </r>
    <r>
      <rPr>
        <sz val="10"/>
        <color theme="1"/>
        <rFont val="宋体"/>
        <charset val="134"/>
      </rPr>
      <t>米（打孔</t>
    </r>
    <r>
      <rPr>
        <sz val="10"/>
        <color theme="1"/>
        <rFont val="Times New Roman"/>
        <charset val="134"/>
      </rPr>
      <t>197</t>
    </r>
    <r>
      <rPr>
        <sz val="10"/>
        <color theme="1"/>
        <rFont val="宋体"/>
        <charset val="134"/>
      </rPr>
      <t>个）；防护网</t>
    </r>
    <r>
      <rPr>
        <sz val="10"/>
        <color theme="1"/>
        <rFont val="Times New Roman"/>
        <charset val="134"/>
      </rPr>
      <t>980</t>
    </r>
    <r>
      <rPr>
        <sz val="10"/>
        <color theme="1"/>
        <rFont val="宋体"/>
        <charset val="134"/>
      </rPr>
      <t>平方米；砌护长</t>
    </r>
    <r>
      <rPr>
        <sz val="10"/>
        <color theme="1"/>
        <rFont val="Times New Roman"/>
        <charset val="134"/>
      </rPr>
      <t>60</t>
    </r>
    <r>
      <rPr>
        <sz val="10"/>
        <color theme="1"/>
        <rFont val="宋体"/>
        <charset val="134"/>
      </rPr>
      <t>米、高</t>
    </r>
    <r>
      <rPr>
        <sz val="10"/>
        <color theme="1"/>
        <rFont val="Times New Roman"/>
        <charset val="134"/>
      </rPr>
      <t>2.5</t>
    </r>
    <r>
      <rPr>
        <sz val="10"/>
        <color theme="1"/>
        <rFont val="宋体"/>
        <charset val="134"/>
      </rPr>
      <t>米；砌院墙长</t>
    </r>
    <r>
      <rPr>
        <sz val="10"/>
        <color theme="1"/>
        <rFont val="Times New Roman"/>
        <charset val="134"/>
      </rPr>
      <t>32</t>
    </r>
    <r>
      <rPr>
        <sz val="10"/>
        <color theme="1"/>
        <rFont val="宋体"/>
        <charset val="134"/>
      </rPr>
      <t>米、高</t>
    </r>
    <r>
      <rPr>
        <sz val="10"/>
        <color theme="1"/>
        <rFont val="Times New Roman"/>
        <charset val="134"/>
      </rPr>
      <t>2.2</t>
    </r>
    <r>
      <rPr>
        <sz val="10"/>
        <color theme="1"/>
        <rFont val="宋体"/>
        <charset val="134"/>
      </rPr>
      <t>米。</t>
    </r>
  </si>
  <si>
    <r>
      <rPr>
        <sz val="10"/>
        <color theme="1"/>
        <rFont val="宋体"/>
        <charset val="134"/>
      </rPr>
      <t>项目属于经营性资产，资产所有权归村集体，通过租赁托管方式，依托汉中鹏艺骞林麝养殖有限公司，村集体每年有不低于</t>
    </r>
    <r>
      <rPr>
        <sz val="10"/>
        <color theme="1"/>
        <rFont val="Times New Roman"/>
        <charset val="134"/>
      </rPr>
      <t>6%</t>
    </r>
    <r>
      <rPr>
        <sz val="10"/>
        <color theme="1"/>
        <rFont val="宋体"/>
        <charset val="134"/>
      </rPr>
      <t>的投资收益，集制订收益分配方案，实行差异化分配，通过劳务务工、收益分红等方式带动</t>
    </r>
    <r>
      <rPr>
        <sz val="10"/>
        <color theme="1"/>
        <rFont val="Times New Roman"/>
        <charset val="134"/>
      </rPr>
      <t>35</t>
    </r>
    <r>
      <rPr>
        <sz val="10"/>
        <color theme="1"/>
        <rFont val="宋体"/>
        <charset val="134"/>
      </rPr>
      <t>户</t>
    </r>
    <r>
      <rPr>
        <sz val="10"/>
        <color theme="1"/>
        <rFont val="Times New Roman"/>
        <charset val="134"/>
      </rPr>
      <t>105</t>
    </r>
    <r>
      <rPr>
        <sz val="10"/>
        <color theme="1"/>
        <rFont val="宋体"/>
        <charset val="134"/>
      </rPr>
      <t>名脱贫户增收（含监测对象）增收，年户均预计增收</t>
    </r>
    <r>
      <rPr>
        <sz val="10"/>
        <color theme="1"/>
        <rFont val="Times New Roman"/>
        <charset val="134"/>
      </rPr>
      <t>1000</t>
    </r>
    <r>
      <rPr>
        <sz val="10"/>
        <color theme="1"/>
        <rFont val="宋体"/>
        <charset val="134"/>
      </rPr>
      <t>元。</t>
    </r>
  </si>
  <si>
    <r>
      <rPr>
        <sz val="10"/>
        <color theme="1"/>
        <rFont val="Times New Roman"/>
        <charset val="134"/>
      </rPr>
      <t>1</t>
    </r>
    <r>
      <rPr>
        <sz val="10"/>
        <color theme="1"/>
        <rFont val="宋体"/>
        <charset val="134"/>
      </rPr>
      <t>、林麝睡床</t>
    </r>
    <r>
      <rPr>
        <sz val="10"/>
        <color theme="1"/>
        <rFont val="Times New Roman"/>
        <charset val="134"/>
      </rPr>
      <t>156</t>
    </r>
    <r>
      <rPr>
        <sz val="10"/>
        <color theme="1"/>
        <rFont val="宋体"/>
        <charset val="134"/>
      </rPr>
      <t>个；</t>
    </r>
    <r>
      <rPr>
        <sz val="10"/>
        <color theme="1"/>
        <rFont val="Times New Roman"/>
        <charset val="134"/>
      </rPr>
      <t>2</t>
    </r>
    <r>
      <rPr>
        <sz val="10"/>
        <color theme="1"/>
        <rFont val="宋体"/>
        <charset val="134"/>
      </rPr>
      <t>、圈舍内排水渠</t>
    </r>
    <r>
      <rPr>
        <sz val="10"/>
        <color theme="1"/>
        <rFont val="Times New Roman"/>
        <charset val="134"/>
      </rPr>
      <t>1130</t>
    </r>
    <r>
      <rPr>
        <sz val="10"/>
        <color theme="1"/>
        <rFont val="宋体"/>
        <charset val="134"/>
      </rPr>
      <t>米；</t>
    </r>
    <r>
      <rPr>
        <sz val="10"/>
        <color theme="1"/>
        <rFont val="Times New Roman"/>
        <charset val="134"/>
      </rPr>
      <t>3</t>
    </r>
    <r>
      <rPr>
        <sz val="10"/>
        <color theme="1"/>
        <rFont val="宋体"/>
        <charset val="134"/>
      </rPr>
      <t>、防护网</t>
    </r>
    <r>
      <rPr>
        <sz val="10"/>
        <color theme="1"/>
        <rFont val="Times New Roman"/>
        <charset val="134"/>
      </rPr>
      <t>980</t>
    </r>
    <r>
      <rPr>
        <sz val="10"/>
        <color theme="1"/>
        <rFont val="宋体"/>
        <charset val="134"/>
      </rPr>
      <t>平方米；砌护长</t>
    </r>
    <r>
      <rPr>
        <sz val="10"/>
        <color theme="1"/>
        <rFont val="Times New Roman"/>
        <charset val="134"/>
      </rPr>
      <t>60</t>
    </r>
    <r>
      <rPr>
        <sz val="10"/>
        <color theme="1"/>
        <rFont val="宋体"/>
        <charset val="134"/>
      </rPr>
      <t>米、高</t>
    </r>
    <r>
      <rPr>
        <sz val="10"/>
        <color theme="1"/>
        <rFont val="Times New Roman"/>
        <charset val="134"/>
      </rPr>
      <t>2.5</t>
    </r>
    <r>
      <rPr>
        <sz val="10"/>
        <color theme="1"/>
        <rFont val="宋体"/>
        <charset val="134"/>
      </rPr>
      <t>米；</t>
    </r>
    <r>
      <rPr>
        <sz val="10"/>
        <color theme="1"/>
        <rFont val="Times New Roman"/>
        <charset val="134"/>
      </rPr>
      <t>4</t>
    </r>
    <r>
      <rPr>
        <sz val="10"/>
        <color theme="1"/>
        <rFont val="宋体"/>
        <charset val="134"/>
      </rPr>
      <t>、砌院墙长</t>
    </r>
    <r>
      <rPr>
        <sz val="10"/>
        <color theme="1"/>
        <rFont val="Times New Roman"/>
        <charset val="134"/>
      </rPr>
      <t>32</t>
    </r>
    <r>
      <rPr>
        <sz val="10"/>
        <color theme="1"/>
        <rFont val="宋体"/>
        <charset val="134"/>
      </rPr>
      <t>米、高</t>
    </r>
    <r>
      <rPr>
        <sz val="10"/>
        <color theme="1"/>
        <rFont val="Times New Roman"/>
        <charset val="134"/>
      </rPr>
      <t>2.2</t>
    </r>
    <r>
      <rPr>
        <sz val="10"/>
        <color theme="1"/>
        <rFont val="宋体"/>
        <charset val="134"/>
      </rPr>
      <t>米；</t>
    </r>
  </si>
  <si>
    <r>
      <rPr>
        <sz val="10"/>
        <color theme="1"/>
        <rFont val="宋体"/>
        <charset val="134"/>
      </rPr>
      <t>林麝睡床</t>
    </r>
    <r>
      <rPr>
        <sz val="10"/>
        <color theme="1"/>
        <rFont val="Times New Roman"/>
        <charset val="134"/>
      </rPr>
      <t>≥156</t>
    </r>
    <r>
      <rPr>
        <sz val="10"/>
        <color theme="1"/>
        <rFont val="宋体"/>
        <charset val="134"/>
      </rPr>
      <t>平方米，圈舍内排水渠</t>
    </r>
    <r>
      <rPr>
        <sz val="10"/>
        <color theme="1"/>
        <rFont val="Times New Roman"/>
        <charset val="134"/>
      </rPr>
      <t>≥1130</t>
    </r>
    <r>
      <rPr>
        <sz val="10"/>
        <color theme="1"/>
        <rFont val="宋体"/>
        <charset val="134"/>
      </rPr>
      <t>米，天网</t>
    </r>
    <r>
      <rPr>
        <sz val="10"/>
        <color theme="1"/>
        <rFont val="Times New Roman"/>
        <charset val="134"/>
      </rPr>
      <t>≥980</t>
    </r>
    <r>
      <rPr>
        <sz val="10"/>
        <color theme="1"/>
        <rFont val="宋体"/>
        <charset val="134"/>
      </rPr>
      <t>平方米，砌护长</t>
    </r>
    <r>
      <rPr>
        <sz val="10"/>
        <color theme="1"/>
        <rFont val="Times New Roman"/>
        <charset val="134"/>
      </rPr>
      <t>≥60</t>
    </r>
    <r>
      <rPr>
        <sz val="10"/>
        <color theme="1"/>
        <rFont val="宋体"/>
        <charset val="134"/>
      </rPr>
      <t>米。</t>
    </r>
  </si>
  <si>
    <r>
      <rPr>
        <sz val="10"/>
        <color theme="1"/>
        <rFont val="宋体"/>
        <charset val="134"/>
      </rPr>
      <t>项目建设时长</t>
    </r>
    <r>
      <rPr>
        <sz val="10"/>
        <color theme="1"/>
        <rFont val="Times New Roman"/>
        <charset val="134"/>
      </rPr>
      <t>≤12</t>
    </r>
    <r>
      <rPr>
        <sz val="10"/>
        <color theme="1"/>
        <rFont val="宋体"/>
        <charset val="134"/>
      </rPr>
      <t>个月</t>
    </r>
  </si>
  <si>
    <r>
      <rPr>
        <sz val="10"/>
        <color theme="1"/>
        <rFont val="宋体"/>
        <charset val="134"/>
      </rPr>
      <t>项目总投资</t>
    </r>
    <r>
      <rPr>
        <sz val="10"/>
        <color theme="1"/>
        <rFont val="Times New Roman"/>
        <charset val="134"/>
      </rPr>
      <t>≤80</t>
    </r>
    <r>
      <rPr>
        <sz val="10"/>
        <color theme="1"/>
        <rFont val="宋体"/>
        <charset val="134"/>
      </rPr>
      <t>万元</t>
    </r>
  </si>
  <si>
    <r>
      <rPr>
        <sz val="10"/>
        <color theme="1"/>
        <rFont val="宋体"/>
        <charset val="134"/>
      </rPr>
      <t>带动增加脱贫户户均收入</t>
    </r>
    <r>
      <rPr>
        <sz val="10"/>
        <color theme="1"/>
        <rFont val="Times New Roman"/>
        <charset val="134"/>
      </rPr>
      <t>≥1000</t>
    </r>
    <r>
      <rPr>
        <sz val="10"/>
        <color theme="1"/>
        <rFont val="宋体"/>
        <charset val="134"/>
      </rPr>
      <t>元</t>
    </r>
  </si>
  <si>
    <r>
      <rPr>
        <sz val="10"/>
        <color theme="1"/>
        <rFont val="宋体"/>
        <charset val="134"/>
      </rPr>
      <t>带动群众户数</t>
    </r>
    <r>
      <rPr>
        <sz val="10"/>
        <color theme="1"/>
        <rFont val="Times New Roman"/>
        <charset val="134"/>
      </rPr>
      <t>≥35</t>
    </r>
    <r>
      <rPr>
        <sz val="10"/>
        <color theme="1"/>
        <rFont val="宋体"/>
        <charset val="134"/>
      </rPr>
      <t>户</t>
    </r>
  </si>
  <si>
    <r>
      <rPr>
        <sz val="10"/>
        <color theme="1"/>
        <rFont val="Times New Roman"/>
        <charset val="134"/>
      </rPr>
      <t>2026</t>
    </r>
    <r>
      <rPr>
        <sz val="10"/>
        <color theme="1"/>
        <rFont val="宋体"/>
        <charset val="134"/>
      </rPr>
      <t>年五堵镇青山村生猪养殖场二期配套设施建设项目</t>
    </r>
  </si>
  <si>
    <r>
      <rPr>
        <sz val="10"/>
        <color theme="1"/>
        <rFont val="宋体"/>
        <charset val="134"/>
      </rPr>
      <t>修建水塔</t>
    </r>
    <r>
      <rPr>
        <sz val="10"/>
        <color theme="1"/>
        <rFont val="Times New Roman"/>
        <charset val="134"/>
      </rPr>
      <t>30</t>
    </r>
    <r>
      <rPr>
        <sz val="10"/>
        <color theme="1"/>
        <rFont val="宋体"/>
        <charset val="134"/>
      </rPr>
      <t>立方米、水井</t>
    </r>
    <r>
      <rPr>
        <sz val="10"/>
        <color theme="1"/>
        <rFont val="Times New Roman"/>
        <charset val="134"/>
      </rPr>
      <t>2</t>
    </r>
    <r>
      <rPr>
        <sz val="10"/>
        <color theme="1"/>
        <rFont val="宋体"/>
        <charset val="134"/>
      </rPr>
      <t>口、供水管道，圈内排水系统，安装自动饲喂系统</t>
    </r>
    <r>
      <rPr>
        <sz val="10"/>
        <color theme="1"/>
        <rFont val="Times New Roman"/>
        <charset val="134"/>
      </rPr>
      <t>2</t>
    </r>
    <r>
      <rPr>
        <sz val="10"/>
        <color theme="1"/>
        <rFont val="宋体"/>
        <charset val="134"/>
      </rPr>
      <t>套，自动清粪系统</t>
    </r>
    <r>
      <rPr>
        <sz val="10"/>
        <color theme="1"/>
        <rFont val="Times New Roman"/>
        <charset val="134"/>
      </rPr>
      <t>5</t>
    </r>
    <r>
      <rPr>
        <sz val="10"/>
        <color theme="1"/>
        <rFont val="宋体"/>
        <charset val="134"/>
      </rPr>
      <t>套，智能化环境控制系统</t>
    </r>
    <r>
      <rPr>
        <sz val="10"/>
        <color theme="1"/>
        <rFont val="Times New Roman"/>
        <charset val="134"/>
      </rPr>
      <t>2</t>
    </r>
    <r>
      <rPr>
        <sz val="10"/>
        <color theme="1"/>
        <rFont val="宋体"/>
        <charset val="134"/>
      </rPr>
      <t>套、配电系统</t>
    </r>
    <r>
      <rPr>
        <sz val="10"/>
        <color theme="1"/>
        <rFont val="Times New Roman"/>
        <charset val="134"/>
      </rPr>
      <t>1</t>
    </r>
    <r>
      <rPr>
        <sz val="10"/>
        <color theme="1"/>
        <rFont val="宋体"/>
        <charset val="134"/>
      </rPr>
      <t>套，化粪池</t>
    </r>
    <r>
      <rPr>
        <sz val="10"/>
        <color theme="1"/>
        <rFont val="Times New Roman"/>
        <charset val="134"/>
      </rPr>
      <t>300</t>
    </r>
    <r>
      <rPr>
        <sz val="10"/>
        <color theme="1"/>
        <rFont val="宋体"/>
        <charset val="134"/>
      </rPr>
      <t>立方米、干湿分离机</t>
    </r>
    <r>
      <rPr>
        <sz val="10"/>
        <color theme="1"/>
        <rFont val="Times New Roman"/>
        <charset val="134"/>
      </rPr>
      <t>1</t>
    </r>
    <r>
      <rPr>
        <sz val="10"/>
        <color theme="1"/>
        <rFont val="宋体"/>
        <charset val="134"/>
      </rPr>
      <t>台、叠螺机</t>
    </r>
    <r>
      <rPr>
        <sz val="10"/>
        <color theme="1"/>
        <rFont val="Times New Roman"/>
        <charset val="134"/>
      </rPr>
      <t>1</t>
    </r>
    <r>
      <rPr>
        <sz val="10"/>
        <color theme="1"/>
        <rFont val="宋体"/>
        <charset val="134"/>
      </rPr>
      <t>台、黑膜沼气池</t>
    </r>
    <r>
      <rPr>
        <sz val="10"/>
        <color theme="1"/>
        <rFont val="Times New Roman"/>
        <charset val="134"/>
      </rPr>
      <t>6000</t>
    </r>
    <r>
      <rPr>
        <sz val="10"/>
        <color theme="1"/>
        <rFont val="宋体"/>
        <charset val="134"/>
      </rPr>
      <t>立方米、消毒室</t>
    </r>
    <r>
      <rPr>
        <sz val="10"/>
        <color theme="1"/>
        <rFont val="Times New Roman"/>
        <charset val="134"/>
      </rPr>
      <t>30</t>
    </r>
    <r>
      <rPr>
        <sz val="10"/>
        <color theme="1"/>
        <rFont val="宋体"/>
        <charset val="134"/>
      </rPr>
      <t>平方米、物料消毒室</t>
    </r>
    <r>
      <rPr>
        <sz val="10"/>
        <color theme="1"/>
        <rFont val="Times New Roman"/>
        <charset val="134"/>
      </rPr>
      <t>800</t>
    </r>
    <r>
      <rPr>
        <sz val="10"/>
        <color theme="1"/>
        <rFont val="宋体"/>
        <charset val="134"/>
      </rPr>
      <t>平方米、堆粪场</t>
    </r>
    <r>
      <rPr>
        <sz val="10"/>
        <color theme="1"/>
        <rFont val="Times New Roman"/>
        <charset val="134"/>
      </rPr>
      <t>1000</t>
    </r>
    <r>
      <rPr>
        <sz val="10"/>
        <color theme="1"/>
        <rFont val="宋体"/>
        <charset val="134"/>
      </rPr>
      <t>平方米。</t>
    </r>
  </si>
  <si>
    <r>
      <rPr>
        <sz val="10"/>
        <color theme="1"/>
        <rFont val="宋体"/>
        <charset val="134"/>
      </rPr>
      <t>五堵镇</t>
    </r>
    <r>
      <rPr>
        <sz val="10"/>
        <color theme="1"/>
        <rFont val="Times New Roman"/>
        <charset val="134"/>
      </rPr>
      <t xml:space="preserve">
</t>
    </r>
    <r>
      <rPr>
        <sz val="10"/>
        <color theme="1"/>
        <rFont val="宋体"/>
        <charset val="134"/>
      </rPr>
      <t>青山村</t>
    </r>
  </si>
  <si>
    <r>
      <rPr>
        <sz val="10"/>
        <color theme="1"/>
        <rFont val="宋体"/>
        <charset val="134"/>
      </rPr>
      <t>项目属于经营性资产，资产所有权归村集体，通过租赁托管方式，依托天乐养殖有限公司村集体每年有不低于</t>
    </r>
    <r>
      <rPr>
        <sz val="10"/>
        <color theme="1"/>
        <rFont val="Times New Roman"/>
        <charset val="134"/>
      </rPr>
      <t>6%</t>
    </r>
    <r>
      <rPr>
        <sz val="10"/>
        <color theme="1"/>
        <rFont val="宋体"/>
        <charset val="134"/>
      </rPr>
      <t>的投资收益，制订收益分配方案，实行差异化分配，通过劳务务工、收益分红等方式带动</t>
    </r>
    <r>
      <rPr>
        <sz val="10"/>
        <color theme="1"/>
        <rFont val="Times New Roman"/>
        <charset val="134"/>
      </rPr>
      <t>30</t>
    </r>
    <r>
      <rPr>
        <sz val="10"/>
        <color theme="1"/>
        <rFont val="宋体"/>
        <charset val="134"/>
      </rPr>
      <t>户</t>
    </r>
    <r>
      <rPr>
        <sz val="10"/>
        <color theme="1"/>
        <rFont val="Times New Roman"/>
        <charset val="134"/>
      </rPr>
      <t>85</t>
    </r>
    <r>
      <rPr>
        <sz val="10"/>
        <color theme="1"/>
        <rFont val="宋体"/>
        <charset val="134"/>
      </rPr>
      <t>人脱贫户增收（含监测对象）增收，年户均预计增收</t>
    </r>
    <r>
      <rPr>
        <sz val="10"/>
        <color theme="1"/>
        <rFont val="Times New Roman"/>
        <charset val="134"/>
      </rPr>
      <t>2000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</si>
  <si>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：建设完成配套设施。目标</t>
    </r>
    <r>
      <rPr>
        <sz val="10"/>
        <color theme="1"/>
        <rFont val="Times New Roman"/>
        <charset val="134"/>
      </rPr>
      <t>2</t>
    </r>
    <r>
      <rPr>
        <sz val="10"/>
        <color theme="1"/>
        <rFont val="宋体"/>
        <charset val="134"/>
      </rPr>
      <t>：通过土地流转、劳务用工、带动生产、收益分红等方式带动</t>
    </r>
    <r>
      <rPr>
        <sz val="10"/>
        <color theme="1"/>
        <rFont val="Times New Roman"/>
        <charset val="134"/>
      </rPr>
      <t>30</t>
    </r>
    <r>
      <rPr>
        <sz val="10"/>
        <color theme="1"/>
        <rFont val="宋体"/>
        <charset val="134"/>
      </rPr>
      <t>户</t>
    </r>
    <r>
      <rPr>
        <sz val="10"/>
        <color theme="1"/>
        <rFont val="Times New Roman"/>
        <charset val="134"/>
      </rPr>
      <t>85</t>
    </r>
    <r>
      <rPr>
        <sz val="10"/>
        <color theme="1"/>
        <rFont val="宋体"/>
        <charset val="134"/>
      </rPr>
      <t>人群众增收（含监测对象）增收，年户均预计增收</t>
    </r>
    <r>
      <rPr>
        <sz val="10"/>
        <color theme="1"/>
        <rFont val="Times New Roman"/>
        <charset val="134"/>
      </rPr>
      <t>2000</t>
    </r>
    <r>
      <rPr>
        <sz val="10"/>
        <color theme="1"/>
        <rFont val="宋体"/>
        <charset val="134"/>
      </rPr>
      <t>元。</t>
    </r>
  </si>
  <si>
    <r>
      <rPr>
        <sz val="10"/>
        <color theme="1"/>
        <rFont val="宋体"/>
        <charset val="134"/>
      </rPr>
      <t>建设设施设备</t>
    </r>
    <r>
      <rPr>
        <sz val="10"/>
        <color theme="1"/>
        <rFont val="Times New Roman"/>
        <charset val="134"/>
      </rPr>
      <t>15</t>
    </r>
    <r>
      <rPr>
        <sz val="10"/>
        <color theme="1"/>
        <rFont val="宋体"/>
        <charset val="134"/>
      </rPr>
      <t>处</t>
    </r>
  </si>
  <si>
    <r>
      <rPr>
        <sz val="10"/>
        <color theme="1"/>
        <rFont val="宋体"/>
        <charset val="134"/>
      </rPr>
      <t>完成率</t>
    </r>
    <r>
      <rPr>
        <sz val="10"/>
        <color theme="1"/>
        <rFont val="Times New Roman"/>
        <charset val="134"/>
      </rPr>
      <t>≥95%</t>
    </r>
  </si>
  <si>
    <r>
      <rPr>
        <sz val="10"/>
        <color theme="1"/>
        <rFont val="宋体"/>
        <charset val="134"/>
      </rPr>
      <t>项目总投入</t>
    </r>
    <r>
      <rPr>
        <sz val="10"/>
        <color theme="1"/>
        <rFont val="Times New Roman"/>
        <charset val="134"/>
      </rPr>
      <t>195</t>
    </r>
    <r>
      <rPr>
        <sz val="10"/>
        <color theme="1"/>
        <rFont val="宋体"/>
        <charset val="134"/>
      </rPr>
      <t>万元</t>
    </r>
  </si>
  <si>
    <t>五堵镇青山村经济合作社</t>
  </si>
  <si>
    <t>李斌</t>
  </si>
  <si>
    <t>③水产养殖业发展</t>
  </si>
  <si>
    <r>
      <rPr>
        <sz val="10"/>
        <color theme="1"/>
        <rFont val="Times New Roman"/>
        <charset val="134"/>
      </rPr>
      <t>2026</t>
    </r>
    <r>
      <rPr>
        <sz val="10"/>
        <color theme="1"/>
        <rFont val="宋体"/>
        <charset val="134"/>
      </rPr>
      <t>年博望街道办事处东方红村淡水虾养殖基地三期建设项目</t>
    </r>
  </si>
  <si>
    <r>
      <rPr>
        <sz val="10"/>
        <color theme="1"/>
        <rFont val="宋体"/>
        <charset val="134"/>
      </rPr>
      <t>本项目建养殖水池</t>
    </r>
    <r>
      <rPr>
        <sz val="10"/>
        <color theme="1"/>
        <rFont val="Times New Roman"/>
        <charset val="134"/>
      </rPr>
      <t>1</t>
    </r>
    <r>
      <rPr>
        <sz val="10"/>
        <color theme="1"/>
        <rFont val="宋体"/>
        <charset val="134"/>
      </rPr>
      <t>座及相关配套设施：</t>
    </r>
    <r>
      <rPr>
        <sz val="10"/>
        <color theme="1"/>
        <rFont val="Times New Roman"/>
        <charset val="134"/>
      </rPr>
      <t>1.</t>
    </r>
    <r>
      <rPr>
        <sz val="10"/>
        <color theme="1"/>
        <rFont val="宋体"/>
        <charset val="134"/>
      </rPr>
      <t>养殖水池顶部长</t>
    </r>
    <r>
      <rPr>
        <sz val="10"/>
        <color theme="1"/>
        <rFont val="Times New Roman"/>
        <charset val="134"/>
      </rPr>
      <t>90</t>
    </r>
    <r>
      <rPr>
        <sz val="10"/>
        <color theme="1"/>
        <rFont val="宋体"/>
        <charset val="134"/>
      </rPr>
      <t>米、宽</t>
    </r>
    <r>
      <rPr>
        <sz val="10"/>
        <color theme="1"/>
        <rFont val="Times New Roman"/>
        <charset val="134"/>
      </rPr>
      <t>21</t>
    </r>
    <r>
      <rPr>
        <sz val="10"/>
        <color theme="1"/>
        <rFont val="宋体"/>
        <charset val="134"/>
      </rPr>
      <t>米、池底深</t>
    </r>
    <r>
      <rPr>
        <sz val="10"/>
        <color theme="1"/>
        <rFont val="Times New Roman"/>
        <charset val="134"/>
      </rPr>
      <t>4</t>
    </r>
    <r>
      <rPr>
        <sz val="10"/>
        <color theme="1"/>
        <rFont val="宋体"/>
        <charset val="134"/>
      </rPr>
      <t>米；</t>
    </r>
    <r>
      <rPr>
        <sz val="10"/>
        <color theme="1"/>
        <rFont val="Times New Roman"/>
        <charset val="134"/>
      </rPr>
      <t>2.</t>
    </r>
    <r>
      <rPr>
        <sz val="10"/>
        <color theme="1"/>
        <rFont val="宋体"/>
        <charset val="134"/>
      </rPr>
      <t>内部单体圆桶成品养殖水池</t>
    </r>
    <r>
      <rPr>
        <sz val="10"/>
        <color theme="1"/>
        <rFont val="Times New Roman"/>
        <charset val="134"/>
      </rPr>
      <t>14</t>
    </r>
    <r>
      <rPr>
        <sz val="10"/>
        <color theme="1"/>
        <rFont val="宋体"/>
        <charset val="134"/>
      </rPr>
      <t>个，每个水池直径</t>
    </r>
    <r>
      <rPr>
        <sz val="10"/>
        <color theme="1"/>
        <rFont val="Times New Roman"/>
        <charset val="134"/>
      </rPr>
      <t>8</t>
    </r>
    <r>
      <rPr>
        <sz val="10"/>
        <color theme="1"/>
        <rFont val="宋体"/>
        <charset val="134"/>
      </rPr>
      <t>米、高</t>
    </r>
    <r>
      <rPr>
        <sz val="10"/>
        <color theme="1"/>
        <rFont val="Times New Roman"/>
        <charset val="134"/>
      </rPr>
      <t>2.3</t>
    </r>
    <r>
      <rPr>
        <sz val="10"/>
        <color theme="1"/>
        <rFont val="宋体"/>
        <charset val="134"/>
      </rPr>
      <t>米；</t>
    </r>
    <r>
      <rPr>
        <sz val="10"/>
        <color theme="1"/>
        <rFont val="Times New Roman"/>
        <charset val="134"/>
      </rPr>
      <t>3.</t>
    </r>
    <r>
      <rPr>
        <sz val="10"/>
        <color theme="1"/>
        <rFont val="宋体"/>
        <charset val="134"/>
      </rPr>
      <t>水池天棚采用圆弧形轻钢结构搭建，肩高</t>
    </r>
    <r>
      <rPr>
        <sz val="10"/>
        <color theme="1"/>
        <rFont val="Times New Roman"/>
        <charset val="134"/>
      </rPr>
      <t>1.8</t>
    </r>
    <r>
      <rPr>
        <sz val="10"/>
        <color theme="1"/>
        <rFont val="宋体"/>
        <charset val="134"/>
      </rPr>
      <t>米；</t>
    </r>
    <r>
      <rPr>
        <sz val="10"/>
        <color theme="1"/>
        <rFont val="Times New Roman"/>
        <charset val="134"/>
      </rPr>
      <t>4.</t>
    </r>
    <r>
      <rPr>
        <sz val="10"/>
        <color theme="1"/>
        <rFont val="宋体"/>
        <charset val="134"/>
      </rPr>
      <t>混凝土生化池</t>
    </r>
    <r>
      <rPr>
        <sz val="10"/>
        <color theme="1"/>
        <rFont val="Times New Roman"/>
        <charset val="134"/>
      </rPr>
      <t>1</t>
    </r>
    <r>
      <rPr>
        <sz val="10"/>
        <color theme="1"/>
        <rFont val="宋体"/>
        <charset val="134"/>
      </rPr>
      <t>个长</t>
    </r>
    <r>
      <rPr>
        <sz val="10"/>
        <color theme="1"/>
        <rFont val="Times New Roman"/>
        <charset val="134"/>
      </rPr>
      <t>25</t>
    </r>
    <r>
      <rPr>
        <sz val="10"/>
        <color theme="1"/>
        <rFont val="宋体"/>
        <charset val="134"/>
      </rPr>
      <t>米、宽</t>
    </r>
    <r>
      <rPr>
        <sz val="10"/>
        <color theme="1"/>
        <rFont val="Times New Roman"/>
        <charset val="134"/>
      </rPr>
      <t>20</t>
    </r>
    <r>
      <rPr>
        <sz val="10"/>
        <color theme="1"/>
        <rFont val="宋体"/>
        <charset val="134"/>
      </rPr>
      <t>米、深</t>
    </r>
    <r>
      <rPr>
        <sz val="10"/>
        <color theme="1"/>
        <rFont val="Times New Roman"/>
        <charset val="134"/>
      </rPr>
      <t>4</t>
    </r>
    <r>
      <rPr>
        <sz val="10"/>
        <color theme="1"/>
        <rFont val="宋体"/>
        <charset val="134"/>
      </rPr>
      <t>米；</t>
    </r>
    <r>
      <rPr>
        <sz val="10"/>
        <color theme="1"/>
        <rFont val="Times New Roman"/>
        <charset val="134"/>
      </rPr>
      <t>5.</t>
    </r>
    <r>
      <rPr>
        <sz val="10"/>
        <color theme="1"/>
        <rFont val="宋体"/>
        <charset val="134"/>
      </rPr>
      <t>抽水井</t>
    </r>
    <r>
      <rPr>
        <sz val="10"/>
        <color theme="1"/>
        <rFont val="Times New Roman"/>
        <charset val="134"/>
      </rPr>
      <t>1</t>
    </r>
    <r>
      <rPr>
        <sz val="10"/>
        <color theme="1"/>
        <rFont val="宋体"/>
        <charset val="134"/>
      </rPr>
      <t>眼深</t>
    </r>
    <r>
      <rPr>
        <sz val="10"/>
        <color theme="1"/>
        <rFont val="Times New Roman"/>
        <charset val="134"/>
      </rPr>
      <t>80</t>
    </r>
    <r>
      <rPr>
        <sz val="10"/>
        <color theme="1"/>
        <rFont val="宋体"/>
        <charset val="134"/>
      </rPr>
      <t>米；</t>
    </r>
    <r>
      <rPr>
        <sz val="10"/>
        <color theme="1"/>
        <rFont val="Times New Roman"/>
        <charset val="134"/>
      </rPr>
      <t>6.</t>
    </r>
    <r>
      <rPr>
        <sz val="10"/>
        <color theme="1"/>
        <rFont val="宋体"/>
        <charset val="134"/>
      </rPr>
      <t>并配套杀菌、微粒、回水及加热系统等设施。</t>
    </r>
  </si>
  <si>
    <t>博望街道办事处东方红村</t>
  </si>
  <si>
    <r>
      <rPr>
        <sz val="10"/>
        <color theme="1"/>
        <rFont val="宋体"/>
        <charset val="134"/>
      </rPr>
      <t>项目属于经营性资产，资产所有权归村集体，资产依托汉中东弘鼎盛实业有限责任公司租赁获取收益，村集体每年不低于</t>
    </r>
    <r>
      <rPr>
        <sz val="10"/>
        <color theme="1"/>
        <rFont val="Times New Roman"/>
        <charset val="134"/>
      </rPr>
      <t>6%</t>
    </r>
    <r>
      <rPr>
        <sz val="10"/>
        <color theme="1"/>
        <rFont val="宋体"/>
        <charset val="134"/>
      </rPr>
      <t>投资收益。制定收益分配方案，实行差异化分配，向脱贫户、监测户倾斜，收益最多不超过</t>
    </r>
    <r>
      <rPr>
        <sz val="10"/>
        <color theme="1"/>
        <rFont val="Times New Roman"/>
        <charset val="134"/>
      </rPr>
      <t>70%</t>
    </r>
    <r>
      <rPr>
        <sz val="10"/>
        <color theme="1"/>
        <rFont val="宋体"/>
        <charset val="134"/>
      </rPr>
      <t>用于</t>
    </r>
    <r>
      <rPr>
        <sz val="10"/>
        <color theme="1"/>
        <rFont val="Times New Roman"/>
        <charset val="134"/>
      </rPr>
      <t>30</t>
    </r>
    <r>
      <rPr>
        <sz val="10"/>
        <color theme="1"/>
        <rFont val="宋体"/>
        <charset val="134"/>
      </rPr>
      <t>户</t>
    </r>
    <r>
      <rPr>
        <sz val="10"/>
        <color theme="1"/>
        <rFont val="Times New Roman"/>
        <charset val="134"/>
      </rPr>
      <t>40</t>
    </r>
    <r>
      <rPr>
        <sz val="10"/>
        <color theme="1"/>
        <rFont val="宋体"/>
        <charset val="134"/>
      </rPr>
      <t>名脱贫户、监测对象分红，预计每户收益</t>
    </r>
    <r>
      <rPr>
        <sz val="10"/>
        <color theme="1"/>
        <rFont val="Times New Roman"/>
        <charset val="134"/>
      </rPr>
      <t>2300</t>
    </r>
    <r>
      <rPr>
        <sz val="10"/>
        <color theme="1"/>
        <rFont val="宋体"/>
        <charset val="134"/>
      </rPr>
      <t>元，其余收益用于壮大村集体经济；带动</t>
    </r>
    <r>
      <rPr>
        <sz val="10"/>
        <color theme="1"/>
        <rFont val="Times New Roman"/>
        <charset val="134"/>
      </rPr>
      <t>10</t>
    </r>
    <r>
      <rPr>
        <sz val="10"/>
        <color theme="1"/>
        <rFont val="宋体"/>
        <charset val="134"/>
      </rPr>
      <t>名农户务工，预计每人每年收入</t>
    </r>
    <r>
      <rPr>
        <sz val="10"/>
        <color theme="1"/>
        <rFont val="Times New Roman"/>
        <charset val="134"/>
      </rPr>
      <t>2</t>
    </r>
    <r>
      <rPr>
        <sz val="10"/>
        <color theme="1"/>
        <rFont val="宋体"/>
        <charset val="134"/>
      </rPr>
      <t>万元。</t>
    </r>
  </si>
  <si>
    <t>收益分红</t>
  </si>
  <si>
    <r>
      <rPr>
        <sz val="10"/>
        <color theme="1"/>
        <rFont val="Times New Roman"/>
        <charset val="134"/>
      </rPr>
      <t>1</t>
    </r>
    <r>
      <rPr>
        <sz val="10"/>
        <color theme="1"/>
        <rFont val="宋体"/>
        <charset val="134"/>
      </rPr>
      <t>、新建养殖水池</t>
    </r>
    <r>
      <rPr>
        <sz val="10"/>
        <color theme="1"/>
        <rFont val="Times New Roman"/>
        <charset val="134"/>
      </rPr>
      <t>1</t>
    </r>
    <r>
      <rPr>
        <sz val="10"/>
        <color theme="1"/>
        <rFont val="宋体"/>
        <charset val="134"/>
      </rPr>
      <t>座及配套设施。</t>
    </r>
    <r>
      <rPr>
        <sz val="10"/>
        <color theme="1"/>
        <rFont val="Times New Roman"/>
        <charset val="134"/>
      </rPr>
      <t xml:space="preserve">
2</t>
    </r>
    <r>
      <rPr>
        <sz val="10"/>
        <color theme="1"/>
        <rFont val="宋体"/>
        <charset val="134"/>
      </rPr>
      <t>、带动</t>
    </r>
    <r>
      <rPr>
        <sz val="10"/>
        <color theme="1"/>
        <rFont val="Times New Roman"/>
        <charset val="134"/>
      </rPr>
      <t>30</t>
    </r>
    <r>
      <rPr>
        <sz val="10"/>
        <color theme="1"/>
        <rFont val="宋体"/>
        <charset val="134"/>
      </rPr>
      <t>户</t>
    </r>
    <r>
      <rPr>
        <sz val="10"/>
        <color theme="1"/>
        <rFont val="Times New Roman"/>
        <charset val="134"/>
      </rPr>
      <t>40</t>
    </r>
    <r>
      <rPr>
        <sz val="10"/>
        <color theme="1"/>
        <rFont val="宋体"/>
        <charset val="134"/>
      </rPr>
      <t>人脱贫户（含监测对象）增收，预计每年户均增收</t>
    </r>
    <r>
      <rPr>
        <sz val="10"/>
        <color theme="1"/>
        <rFont val="Times New Roman"/>
        <charset val="134"/>
      </rPr>
      <t>500</t>
    </r>
    <r>
      <rPr>
        <sz val="10"/>
        <color theme="1"/>
        <rFont val="宋体"/>
        <charset val="134"/>
      </rPr>
      <t>元以上。</t>
    </r>
  </si>
  <si>
    <r>
      <rPr>
        <sz val="10"/>
        <color theme="1"/>
        <rFont val="宋体"/>
        <charset val="134"/>
      </rPr>
      <t>新建单体养殖水池</t>
    </r>
    <r>
      <rPr>
        <sz val="10"/>
        <color theme="1"/>
        <rFont val="Times New Roman"/>
        <charset val="134"/>
      </rPr>
      <t>≥14</t>
    </r>
    <r>
      <rPr>
        <sz val="10"/>
        <color theme="1"/>
        <rFont val="宋体"/>
        <charset val="134"/>
      </rPr>
      <t>个，生化池</t>
    </r>
    <r>
      <rPr>
        <sz val="10"/>
        <color theme="1"/>
        <rFont val="Times New Roman"/>
        <charset val="134"/>
      </rPr>
      <t>≥1</t>
    </r>
    <r>
      <rPr>
        <sz val="10"/>
        <color theme="1"/>
        <rFont val="宋体"/>
        <charset val="134"/>
      </rPr>
      <t>个，水井</t>
    </r>
    <r>
      <rPr>
        <sz val="10"/>
        <color theme="1"/>
        <rFont val="Times New Roman"/>
        <charset val="134"/>
      </rPr>
      <t>≥1</t>
    </r>
    <r>
      <rPr>
        <sz val="10"/>
        <color theme="1"/>
        <rFont val="宋体"/>
        <charset val="134"/>
      </rPr>
      <t>眼</t>
    </r>
  </si>
  <si>
    <r>
      <rPr>
        <sz val="10"/>
        <color theme="1"/>
        <rFont val="宋体"/>
        <charset val="134"/>
      </rPr>
      <t>项目总投入</t>
    </r>
    <r>
      <rPr>
        <sz val="10"/>
        <color theme="1"/>
        <rFont val="Times New Roman"/>
        <charset val="134"/>
      </rPr>
      <t>≥246</t>
    </r>
    <r>
      <rPr>
        <sz val="10"/>
        <color theme="1"/>
        <rFont val="宋体"/>
        <charset val="134"/>
      </rPr>
      <t>万元</t>
    </r>
  </si>
  <si>
    <r>
      <rPr>
        <sz val="10"/>
        <color theme="1"/>
        <rFont val="宋体"/>
        <charset val="134"/>
      </rPr>
      <t>受益脱贫户（含监测对象）</t>
    </r>
    <r>
      <rPr>
        <sz val="10"/>
        <color theme="1"/>
        <rFont val="Times New Roman"/>
        <charset val="134"/>
      </rPr>
      <t>≥30</t>
    </r>
    <r>
      <rPr>
        <sz val="10"/>
        <color theme="1"/>
        <rFont val="宋体"/>
        <charset val="134"/>
      </rPr>
      <t>户</t>
    </r>
  </si>
  <si>
    <t>博望办东方红村股份经济合作社</t>
  </si>
  <si>
    <t>王永成</t>
  </si>
  <si>
    <r>
      <rPr>
        <sz val="10"/>
        <color theme="1"/>
        <rFont val="宋体"/>
        <charset val="134"/>
      </rPr>
      <t>不低于</t>
    </r>
    <r>
      <rPr>
        <sz val="10"/>
        <color theme="1"/>
        <rFont val="Times New Roman"/>
        <charset val="134"/>
      </rPr>
      <t>70%</t>
    </r>
    <r>
      <rPr>
        <sz val="10"/>
        <color theme="1"/>
        <rFont val="宋体"/>
        <charset val="134"/>
      </rPr>
      <t>的收入用于脱贫户、监测对象，村集体提取不高于</t>
    </r>
    <r>
      <rPr>
        <sz val="10"/>
        <color theme="1"/>
        <rFont val="Times New Roman"/>
        <charset val="134"/>
      </rPr>
      <t>30%</t>
    </r>
    <r>
      <rPr>
        <sz val="10"/>
        <color theme="1"/>
        <rFont val="宋体"/>
        <charset val="134"/>
      </rPr>
      <t>的收入用于公积金公益金。</t>
    </r>
  </si>
  <si>
    <r>
      <rPr>
        <sz val="10"/>
        <color theme="1"/>
        <rFont val="Times New Roman"/>
        <charset val="134"/>
      </rPr>
      <t>2026</t>
    </r>
    <r>
      <rPr>
        <sz val="10"/>
        <color theme="1"/>
        <rFont val="宋体"/>
        <charset val="134"/>
      </rPr>
      <t>年沙河营镇司家铺村水产养殖基地改造提升项目</t>
    </r>
  </si>
  <si>
    <r>
      <rPr>
        <sz val="10"/>
        <color theme="1"/>
        <rFont val="宋体"/>
        <charset val="134"/>
      </rPr>
      <t>建设</t>
    </r>
    <r>
      <rPr>
        <sz val="10"/>
        <color theme="1"/>
        <rFont val="Times New Roman"/>
        <charset val="134"/>
      </rPr>
      <t>1000</t>
    </r>
    <r>
      <rPr>
        <sz val="10"/>
        <color theme="1"/>
        <rFont val="宋体"/>
        <charset val="134"/>
      </rPr>
      <t>平方米养殖大棚，</t>
    </r>
    <r>
      <rPr>
        <sz val="10"/>
        <color theme="1"/>
        <rFont val="Times New Roman"/>
        <charset val="134"/>
      </rPr>
      <t>900</t>
    </r>
    <r>
      <rPr>
        <sz val="10"/>
        <color theme="1"/>
        <rFont val="宋体"/>
        <charset val="134"/>
      </rPr>
      <t>平方米大鲵养殖池及进排水系统。</t>
    </r>
  </si>
  <si>
    <r>
      <rPr>
        <sz val="10"/>
        <color theme="1"/>
        <rFont val="宋体"/>
        <charset val="134"/>
      </rPr>
      <t>项目属于经营性资产，资产所有权归村集体，通过租赁托管的方式，村集体每年不低于</t>
    </r>
    <r>
      <rPr>
        <sz val="10"/>
        <color theme="1"/>
        <rFont val="Times New Roman"/>
        <charset val="134"/>
      </rPr>
      <t>6%</t>
    </r>
    <r>
      <rPr>
        <sz val="10"/>
        <color theme="1"/>
        <rFont val="宋体"/>
        <charset val="134"/>
      </rPr>
      <t>投资收益。制定收益分配方案，实行差异化分配，向脱贫户、监测户倾斜，通过劳务务工、收益分红等方式带动</t>
    </r>
    <r>
      <rPr>
        <sz val="10"/>
        <color theme="1"/>
        <rFont val="Times New Roman"/>
        <charset val="134"/>
      </rPr>
      <t>56</t>
    </r>
    <r>
      <rPr>
        <sz val="10"/>
        <color theme="1"/>
        <rFont val="宋体"/>
        <charset val="134"/>
      </rPr>
      <t>户</t>
    </r>
    <r>
      <rPr>
        <sz val="10"/>
        <color theme="1"/>
        <rFont val="Times New Roman"/>
        <charset val="134"/>
      </rPr>
      <t>149</t>
    </r>
    <r>
      <rPr>
        <sz val="10"/>
        <color theme="1"/>
        <rFont val="宋体"/>
        <charset val="134"/>
      </rPr>
      <t>人脱贫户增收（含监测对象）增收，年户均预计增收</t>
    </r>
    <r>
      <rPr>
        <sz val="10"/>
        <color theme="1"/>
        <rFont val="Times New Roman"/>
        <charset val="134"/>
      </rPr>
      <t>400</t>
    </r>
    <r>
      <rPr>
        <sz val="10"/>
        <color theme="1"/>
        <rFont val="宋体"/>
        <charset val="134"/>
      </rPr>
      <t>元以上。</t>
    </r>
  </si>
  <si>
    <r>
      <rPr>
        <sz val="10"/>
        <color theme="1"/>
        <rFont val="宋体"/>
        <charset val="134"/>
      </rPr>
      <t>目标</t>
    </r>
    <r>
      <rPr>
        <sz val="10"/>
        <color theme="1"/>
        <rFont val="Times New Roman"/>
        <charset val="134"/>
      </rPr>
      <t>1</t>
    </r>
    <r>
      <rPr>
        <sz val="10"/>
        <color theme="1"/>
        <rFont val="宋体"/>
        <charset val="134"/>
      </rPr>
      <t>：建设</t>
    </r>
    <r>
      <rPr>
        <sz val="10"/>
        <color theme="1"/>
        <rFont val="Times New Roman"/>
        <charset val="134"/>
      </rPr>
      <t>1000</t>
    </r>
    <r>
      <rPr>
        <sz val="10"/>
        <color theme="1"/>
        <rFont val="宋体"/>
        <charset val="134"/>
      </rPr>
      <t>平方米养殖大棚，</t>
    </r>
    <r>
      <rPr>
        <sz val="10"/>
        <color theme="1"/>
        <rFont val="Times New Roman"/>
        <charset val="134"/>
      </rPr>
      <t>900</t>
    </r>
    <r>
      <rPr>
        <sz val="10"/>
        <color theme="1"/>
        <rFont val="宋体"/>
        <charset val="134"/>
      </rPr>
      <t>平方米大鲵养殖池及进排水系统；目标</t>
    </r>
    <r>
      <rPr>
        <sz val="10"/>
        <color theme="1"/>
        <rFont val="Times New Roman"/>
        <charset val="134"/>
      </rPr>
      <t>2</t>
    </r>
    <r>
      <rPr>
        <sz val="10"/>
        <color theme="1"/>
        <rFont val="宋体"/>
        <charset val="134"/>
      </rPr>
      <t>：带动</t>
    </r>
    <r>
      <rPr>
        <sz val="10"/>
        <color theme="1"/>
        <rFont val="Times New Roman"/>
        <charset val="134"/>
      </rPr>
      <t>56</t>
    </r>
    <r>
      <rPr>
        <sz val="10"/>
        <color theme="1"/>
        <rFont val="宋体"/>
        <charset val="134"/>
      </rPr>
      <t>户</t>
    </r>
    <r>
      <rPr>
        <sz val="10"/>
        <color theme="1"/>
        <rFont val="Times New Roman"/>
        <charset val="134"/>
      </rPr>
      <t>149</t>
    </r>
    <r>
      <rPr>
        <sz val="10"/>
        <color theme="1"/>
        <rFont val="宋体"/>
        <charset val="134"/>
      </rPr>
      <t>人脱贫户增收（含监测对象）增收，年户均预计增收</t>
    </r>
    <r>
      <rPr>
        <sz val="10"/>
        <color theme="1"/>
        <rFont val="Times New Roman"/>
        <charset val="134"/>
      </rPr>
      <t>400</t>
    </r>
    <r>
      <rPr>
        <sz val="10"/>
        <color theme="1"/>
        <rFont val="宋体"/>
        <charset val="134"/>
      </rPr>
      <t>元以上。</t>
    </r>
  </si>
  <si>
    <r>
      <rPr>
        <sz val="10"/>
        <color theme="1"/>
        <rFont val="宋体"/>
        <charset val="134"/>
      </rPr>
      <t>养殖大棚</t>
    </r>
    <r>
      <rPr>
        <sz val="10"/>
        <color theme="1"/>
        <rFont val="Times New Roman"/>
        <charset val="134"/>
      </rPr>
      <t>≥1000</t>
    </r>
    <r>
      <rPr>
        <sz val="10"/>
        <color theme="1"/>
        <rFont val="宋体"/>
        <charset val="134"/>
      </rPr>
      <t>平方米；大鲵养殖池</t>
    </r>
    <r>
      <rPr>
        <sz val="10"/>
        <color theme="1"/>
        <rFont val="Times New Roman"/>
        <charset val="134"/>
      </rPr>
      <t>≥900</t>
    </r>
    <r>
      <rPr>
        <sz val="10"/>
        <color theme="1"/>
        <rFont val="宋体"/>
        <charset val="134"/>
      </rPr>
      <t>平方米</t>
    </r>
  </si>
  <si>
    <r>
      <rPr>
        <sz val="10"/>
        <color theme="1"/>
        <rFont val="宋体"/>
        <charset val="134"/>
      </rPr>
      <t>养殖成活率</t>
    </r>
    <r>
      <rPr>
        <sz val="10"/>
        <color theme="1"/>
        <rFont val="Times New Roman"/>
        <charset val="134"/>
      </rPr>
      <t>85%</t>
    </r>
  </si>
  <si>
    <r>
      <rPr>
        <sz val="10"/>
        <color theme="1"/>
        <rFont val="Times New Roman"/>
        <charset val="134"/>
      </rPr>
      <t>2026</t>
    </r>
    <r>
      <rPr>
        <sz val="10"/>
        <color theme="1"/>
        <rFont val="宋体"/>
        <charset val="134"/>
      </rPr>
      <t>年沙河营镇刘叶村智慧渔业产业园建设项目</t>
    </r>
  </si>
  <si>
    <r>
      <rPr>
        <sz val="10"/>
        <color theme="1"/>
        <rFont val="宋体"/>
        <charset val="134"/>
      </rPr>
      <t>新建单层钢结构厂房</t>
    </r>
    <r>
      <rPr>
        <sz val="10"/>
        <color theme="1"/>
        <rFont val="Times New Roman"/>
        <charset val="134"/>
      </rPr>
      <t>2600</t>
    </r>
    <r>
      <rPr>
        <sz val="10"/>
        <color theme="1"/>
        <rFont val="宋体"/>
        <charset val="134"/>
      </rPr>
      <t>平方米，购置</t>
    </r>
    <r>
      <rPr>
        <sz val="10"/>
        <color theme="1"/>
        <rFont val="Times New Roman"/>
        <charset val="134"/>
      </rPr>
      <t>RCU600</t>
    </r>
    <r>
      <rPr>
        <sz val="10"/>
        <color theme="1"/>
        <rFont val="宋体"/>
        <charset val="134"/>
      </rPr>
      <t>养殖系统</t>
    </r>
    <r>
      <rPr>
        <sz val="10"/>
        <color theme="1"/>
        <rFont val="Times New Roman"/>
        <charset val="134"/>
      </rPr>
      <t>3</t>
    </r>
    <r>
      <rPr>
        <sz val="10"/>
        <color theme="1"/>
        <rFont val="宋体"/>
        <charset val="134"/>
      </rPr>
      <t>套，水循环处理系统</t>
    </r>
    <r>
      <rPr>
        <sz val="10"/>
        <color theme="1"/>
        <rFont val="Times New Roman"/>
        <charset val="134"/>
      </rPr>
      <t>1</t>
    </r>
    <r>
      <rPr>
        <sz val="10"/>
        <color theme="1"/>
        <rFont val="宋体"/>
        <charset val="134"/>
      </rPr>
      <t>套。</t>
    </r>
  </si>
  <si>
    <t>沙河营镇刘叶村</t>
  </si>
  <si>
    <r>
      <rPr>
        <sz val="10"/>
        <color theme="1"/>
        <rFont val="宋体"/>
        <charset val="134"/>
      </rPr>
      <t>项目属于经营性资产，资产所有权归村集体，通过租赁托管的方式</t>
    </r>
    <r>
      <rPr>
        <sz val="10"/>
        <color theme="1"/>
        <rFont val="Times New Roman"/>
        <charset val="134"/>
      </rPr>
      <t>,</t>
    </r>
    <r>
      <rPr>
        <sz val="10"/>
        <color theme="1"/>
        <rFont val="宋体"/>
        <charset val="134"/>
      </rPr>
      <t>每年有不低于</t>
    </r>
    <r>
      <rPr>
        <sz val="10"/>
        <color theme="1"/>
        <rFont val="Times New Roman"/>
        <charset val="134"/>
      </rPr>
      <t>6%</t>
    </r>
    <r>
      <rPr>
        <sz val="10"/>
        <color theme="1"/>
        <rFont val="宋体"/>
        <charset val="134"/>
      </rPr>
      <t>的投资分红，通过劳务用工、收益分红等方式带动</t>
    </r>
    <r>
      <rPr>
        <sz val="10"/>
        <color theme="1"/>
        <rFont val="Times New Roman"/>
        <charset val="134"/>
      </rPr>
      <t>68</t>
    </r>
    <r>
      <rPr>
        <sz val="10"/>
        <color theme="1"/>
        <rFont val="宋体"/>
        <charset val="134"/>
      </rPr>
      <t>户</t>
    </r>
    <r>
      <rPr>
        <sz val="10"/>
        <color theme="1"/>
        <rFont val="Times New Roman"/>
        <charset val="134"/>
      </rPr>
      <t>147</t>
    </r>
    <r>
      <rPr>
        <sz val="10"/>
        <color theme="1"/>
        <rFont val="宋体"/>
        <charset val="134"/>
      </rPr>
      <t>人脱贫户增收（含监测对象）增收，年户均预计增收</t>
    </r>
    <r>
      <rPr>
        <sz val="10"/>
        <color theme="1"/>
        <rFont val="Times New Roman"/>
        <charset val="134"/>
      </rPr>
      <t>3000</t>
    </r>
    <r>
      <rPr>
        <sz val="10"/>
        <color theme="1"/>
        <rFont val="宋体"/>
        <charset val="134"/>
      </rPr>
      <t>元以上。</t>
    </r>
  </si>
  <si>
    <r>
      <rPr>
        <sz val="10"/>
        <color theme="1"/>
        <rFont val="宋体"/>
        <charset val="134"/>
      </rPr>
      <t>目标</t>
    </r>
    <r>
      <rPr>
        <sz val="10"/>
        <color theme="1"/>
        <rFont val="Times New Roman"/>
        <charset val="134"/>
      </rPr>
      <t>1</t>
    </r>
    <r>
      <rPr>
        <sz val="10"/>
        <color theme="1"/>
        <rFont val="宋体"/>
        <charset val="134"/>
      </rPr>
      <t>：新建单层钢结构厂房</t>
    </r>
    <r>
      <rPr>
        <sz val="10"/>
        <color theme="1"/>
        <rFont val="Times New Roman"/>
        <charset val="134"/>
      </rPr>
      <t>2600</t>
    </r>
    <r>
      <rPr>
        <sz val="10"/>
        <color theme="1"/>
        <rFont val="宋体"/>
        <charset val="134"/>
      </rPr>
      <t>平方米，购置</t>
    </r>
    <r>
      <rPr>
        <sz val="10"/>
        <color theme="1"/>
        <rFont val="Times New Roman"/>
        <charset val="134"/>
      </rPr>
      <t>RCU600</t>
    </r>
    <r>
      <rPr>
        <sz val="10"/>
        <color theme="1"/>
        <rFont val="宋体"/>
        <charset val="134"/>
      </rPr>
      <t>养殖系统</t>
    </r>
    <r>
      <rPr>
        <sz val="10"/>
        <color theme="1"/>
        <rFont val="Times New Roman"/>
        <charset val="134"/>
      </rPr>
      <t>3</t>
    </r>
    <r>
      <rPr>
        <sz val="10"/>
        <color theme="1"/>
        <rFont val="宋体"/>
        <charset val="134"/>
      </rPr>
      <t>套，水循环处理系统</t>
    </r>
    <r>
      <rPr>
        <sz val="10"/>
        <color theme="1"/>
        <rFont val="Times New Roman"/>
        <charset val="134"/>
      </rPr>
      <t>1</t>
    </r>
    <r>
      <rPr>
        <sz val="10"/>
        <color theme="1"/>
        <rFont val="宋体"/>
        <charset val="134"/>
      </rPr>
      <t>套。目标</t>
    </r>
    <r>
      <rPr>
        <sz val="10"/>
        <color theme="1"/>
        <rFont val="Times New Roman"/>
        <charset val="134"/>
      </rPr>
      <t>2</t>
    </r>
    <r>
      <rPr>
        <sz val="10"/>
        <color theme="1"/>
        <rFont val="宋体"/>
        <charset val="134"/>
      </rPr>
      <t>：通过劳务用工、收益分红等方式带动</t>
    </r>
    <r>
      <rPr>
        <sz val="10"/>
        <color theme="1"/>
        <rFont val="Times New Roman"/>
        <charset val="134"/>
      </rPr>
      <t>68</t>
    </r>
    <r>
      <rPr>
        <sz val="10"/>
        <color theme="1"/>
        <rFont val="宋体"/>
        <charset val="134"/>
      </rPr>
      <t>户</t>
    </r>
    <r>
      <rPr>
        <sz val="10"/>
        <color theme="1"/>
        <rFont val="Times New Roman"/>
        <charset val="134"/>
      </rPr>
      <t>147</t>
    </r>
    <r>
      <rPr>
        <sz val="10"/>
        <color theme="1"/>
        <rFont val="宋体"/>
        <charset val="134"/>
      </rPr>
      <t>人脱贫户增收（含监测对象）增收，年户均预计增收</t>
    </r>
    <r>
      <rPr>
        <sz val="10"/>
        <color theme="1"/>
        <rFont val="Times New Roman"/>
        <charset val="134"/>
      </rPr>
      <t>3000</t>
    </r>
    <r>
      <rPr>
        <sz val="10"/>
        <color theme="1"/>
        <rFont val="宋体"/>
        <charset val="134"/>
      </rPr>
      <t>元以上。</t>
    </r>
  </si>
  <si>
    <r>
      <rPr>
        <sz val="10"/>
        <color theme="1"/>
        <rFont val="宋体"/>
        <charset val="134"/>
      </rPr>
      <t>新建单层钢结构厂房</t>
    </r>
    <r>
      <rPr>
        <sz val="10"/>
        <color theme="1"/>
        <rFont val="Times New Roman"/>
        <charset val="134"/>
      </rPr>
      <t>≥2600</t>
    </r>
    <r>
      <rPr>
        <sz val="10"/>
        <color theme="1"/>
        <rFont val="宋体"/>
        <charset val="134"/>
      </rPr>
      <t>平方米，购置</t>
    </r>
    <r>
      <rPr>
        <sz val="10"/>
        <color theme="1"/>
        <rFont val="Times New Roman"/>
        <charset val="134"/>
      </rPr>
      <t>RCU600</t>
    </r>
    <r>
      <rPr>
        <sz val="10"/>
        <color theme="1"/>
        <rFont val="宋体"/>
        <charset val="134"/>
      </rPr>
      <t>养殖系统</t>
    </r>
    <r>
      <rPr>
        <sz val="10"/>
        <color theme="1"/>
        <rFont val="Times New Roman"/>
        <charset val="134"/>
      </rPr>
      <t>≥3</t>
    </r>
    <r>
      <rPr>
        <sz val="10"/>
        <color theme="1"/>
        <rFont val="宋体"/>
        <charset val="134"/>
      </rPr>
      <t>套，水循环处理系统</t>
    </r>
    <r>
      <rPr>
        <sz val="10"/>
        <color theme="1"/>
        <rFont val="Times New Roman"/>
        <charset val="134"/>
      </rPr>
      <t>≥1</t>
    </r>
    <r>
      <rPr>
        <sz val="10"/>
        <color theme="1"/>
        <rFont val="宋体"/>
        <charset val="134"/>
      </rPr>
      <t>套</t>
    </r>
  </si>
  <si>
    <r>
      <rPr>
        <sz val="10"/>
        <color theme="1"/>
        <rFont val="宋体"/>
        <charset val="134"/>
      </rPr>
      <t>项目总投入</t>
    </r>
    <r>
      <rPr>
        <sz val="10"/>
        <color theme="1"/>
        <rFont val="Times New Roman"/>
        <charset val="134"/>
      </rPr>
      <t>490</t>
    </r>
    <r>
      <rPr>
        <sz val="10"/>
        <color theme="1"/>
        <rFont val="宋体"/>
        <charset val="134"/>
      </rPr>
      <t>万元</t>
    </r>
  </si>
  <si>
    <r>
      <rPr>
        <sz val="10"/>
        <color theme="1"/>
        <rFont val="宋体"/>
        <charset val="134"/>
      </rPr>
      <t>年户均预计增收</t>
    </r>
    <r>
      <rPr>
        <sz val="10"/>
        <color theme="1"/>
        <rFont val="Times New Roman"/>
        <charset val="134"/>
      </rPr>
      <t>≥3000</t>
    </r>
    <r>
      <rPr>
        <sz val="10"/>
        <color theme="1"/>
        <rFont val="宋体"/>
        <charset val="134"/>
      </rPr>
      <t>元</t>
    </r>
  </si>
  <si>
    <r>
      <rPr>
        <sz val="10"/>
        <color theme="1"/>
        <rFont val="宋体"/>
        <charset val="134"/>
      </rPr>
      <t>受益脱贫户（含监测对象）户数</t>
    </r>
    <r>
      <rPr>
        <sz val="10"/>
        <color theme="1"/>
        <rFont val="Times New Roman"/>
        <charset val="134"/>
      </rPr>
      <t>≥68</t>
    </r>
    <r>
      <rPr>
        <sz val="10"/>
        <color theme="1"/>
        <rFont val="宋体"/>
        <charset val="134"/>
      </rPr>
      <t>户</t>
    </r>
  </si>
  <si>
    <t>沙河营镇刘家乡村经济合作社</t>
  </si>
  <si>
    <r>
      <rPr>
        <sz val="10"/>
        <color theme="1"/>
        <rFont val="Times New Roman"/>
        <charset val="134"/>
      </rPr>
      <t>2026</t>
    </r>
    <r>
      <rPr>
        <sz val="10"/>
        <color theme="1"/>
        <rFont val="宋体"/>
        <charset val="134"/>
      </rPr>
      <t>年桔园镇新合村水产养殖厂基础设施建设项目</t>
    </r>
  </si>
  <si>
    <r>
      <rPr>
        <sz val="10"/>
        <color theme="1"/>
        <rFont val="宋体"/>
        <charset val="134"/>
      </rPr>
      <t>新建高位养殖池</t>
    </r>
    <r>
      <rPr>
        <sz val="10"/>
        <color theme="1"/>
        <rFont val="Times New Roman"/>
        <charset val="134"/>
      </rPr>
      <t>9</t>
    </r>
    <r>
      <rPr>
        <sz val="10"/>
        <color theme="1"/>
        <rFont val="宋体"/>
        <charset val="134"/>
      </rPr>
      <t>个，配套水车</t>
    </r>
    <r>
      <rPr>
        <sz val="10"/>
        <color theme="1"/>
        <rFont val="Times New Roman"/>
        <charset val="134"/>
      </rPr>
      <t>9</t>
    </r>
    <r>
      <rPr>
        <sz val="10"/>
        <color theme="1"/>
        <rFont val="宋体"/>
        <charset val="134"/>
      </rPr>
      <t>个，吸污机</t>
    </r>
    <r>
      <rPr>
        <sz val="10"/>
        <color theme="1"/>
        <rFont val="Times New Roman"/>
        <charset val="134"/>
      </rPr>
      <t>1</t>
    </r>
    <r>
      <rPr>
        <sz val="10"/>
        <color theme="1"/>
        <rFont val="宋体"/>
        <charset val="134"/>
      </rPr>
      <t>台，抬鱼机</t>
    </r>
    <r>
      <rPr>
        <sz val="10"/>
        <color theme="1"/>
        <rFont val="Times New Roman"/>
        <charset val="134"/>
      </rPr>
      <t>1</t>
    </r>
    <r>
      <rPr>
        <sz val="10"/>
        <color theme="1"/>
        <rFont val="宋体"/>
        <charset val="134"/>
      </rPr>
      <t>台，茨风机</t>
    </r>
    <r>
      <rPr>
        <sz val="10"/>
        <color theme="1"/>
        <rFont val="Times New Roman"/>
        <charset val="134"/>
      </rPr>
      <t>1</t>
    </r>
    <r>
      <rPr>
        <sz val="10"/>
        <color theme="1"/>
        <rFont val="宋体"/>
        <charset val="134"/>
      </rPr>
      <t>台，发电机</t>
    </r>
    <r>
      <rPr>
        <sz val="10"/>
        <color theme="1"/>
        <rFont val="Times New Roman"/>
        <charset val="134"/>
      </rPr>
      <t>1</t>
    </r>
    <r>
      <rPr>
        <sz val="10"/>
        <color theme="1"/>
        <rFont val="宋体"/>
        <charset val="134"/>
      </rPr>
      <t>台，给水管</t>
    </r>
    <r>
      <rPr>
        <sz val="10"/>
        <color theme="1"/>
        <rFont val="Times New Roman"/>
        <charset val="134"/>
      </rPr>
      <t>300</t>
    </r>
    <r>
      <rPr>
        <sz val="10"/>
        <color theme="1"/>
        <rFont val="宋体"/>
        <charset val="134"/>
      </rPr>
      <t>米，排水管</t>
    </r>
    <r>
      <rPr>
        <sz val="10"/>
        <color theme="1"/>
        <rFont val="Times New Roman"/>
        <charset val="134"/>
      </rPr>
      <t>150</t>
    </r>
    <r>
      <rPr>
        <sz val="10"/>
        <color theme="1"/>
        <rFont val="宋体"/>
        <charset val="134"/>
      </rPr>
      <t>米，供养管</t>
    </r>
    <r>
      <rPr>
        <sz val="10"/>
        <color theme="1"/>
        <rFont val="Times New Roman"/>
        <charset val="134"/>
      </rPr>
      <t>800</t>
    </r>
    <r>
      <rPr>
        <sz val="10"/>
        <color theme="1"/>
        <rFont val="宋体"/>
        <charset val="134"/>
      </rPr>
      <t>米，；新建拦水堰一座；搭建保温棚</t>
    </r>
    <r>
      <rPr>
        <sz val="10"/>
        <color theme="1"/>
        <rFont val="Times New Roman"/>
        <charset val="134"/>
      </rPr>
      <t>24000</t>
    </r>
    <r>
      <rPr>
        <sz val="10"/>
        <color theme="1"/>
        <rFont val="宋体"/>
        <charset val="134"/>
      </rPr>
      <t>平米。</t>
    </r>
  </si>
  <si>
    <r>
      <rPr>
        <sz val="10"/>
        <color theme="1"/>
        <rFont val="宋体"/>
        <charset val="134"/>
      </rPr>
      <t>目标</t>
    </r>
    <r>
      <rPr>
        <sz val="10"/>
        <color theme="1"/>
        <rFont val="Times New Roman"/>
        <charset val="134"/>
      </rPr>
      <t>1</t>
    </r>
    <r>
      <rPr>
        <sz val="10"/>
        <color theme="1"/>
        <rFont val="宋体"/>
        <charset val="134"/>
      </rPr>
      <t>：新建高位养殖池</t>
    </r>
    <r>
      <rPr>
        <sz val="10"/>
        <color theme="1"/>
        <rFont val="Times New Roman"/>
        <charset val="134"/>
      </rPr>
      <t>9</t>
    </r>
    <r>
      <rPr>
        <sz val="10"/>
        <color theme="1"/>
        <rFont val="宋体"/>
        <charset val="134"/>
      </rPr>
      <t>个，配套水车</t>
    </r>
    <r>
      <rPr>
        <sz val="10"/>
        <color theme="1"/>
        <rFont val="Times New Roman"/>
        <charset val="134"/>
      </rPr>
      <t>9</t>
    </r>
    <r>
      <rPr>
        <sz val="10"/>
        <color theme="1"/>
        <rFont val="宋体"/>
        <charset val="134"/>
      </rPr>
      <t>个，吸污机</t>
    </r>
    <r>
      <rPr>
        <sz val="10"/>
        <color theme="1"/>
        <rFont val="Times New Roman"/>
        <charset val="134"/>
      </rPr>
      <t>1</t>
    </r>
    <r>
      <rPr>
        <sz val="10"/>
        <color theme="1"/>
        <rFont val="宋体"/>
        <charset val="134"/>
      </rPr>
      <t>台，抬鱼机</t>
    </r>
    <r>
      <rPr>
        <sz val="10"/>
        <color theme="1"/>
        <rFont val="Times New Roman"/>
        <charset val="134"/>
      </rPr>
      <t>1</t>
    </r>
    <r>
      <rPr>
        <sz val="10"/>
        <color theme="1"/>
        <rFont val="宋体"/>
        <charset val="134"/>
      </rPr>
      <t>台，茨风机</t>
    </r>
    <r>
      <rPr>
        <sz val="10"/>
        <color theme="1"/>
        <rFont val="Times New Roman"/>
        <charset val="134"/>
      </rPr>
      <t>1</t>
    </r>
    <r>
      <rPr>
        <sz val="10"/>
        <color theme="1"/>
        <rFont val="宋体"/>
        <charset val="134"/>
      </rPr>
      <t>台，发电机</t>
    </r>
    <r>
      <rPr>
        <sz val="10"/>
        <color theme="1"/>
        <rFont val="Times New Roman"/>
        <charset val="134"/>
      </rPr>
      <t>1</t>
    </r>
    <r>
      <rPr>
        <sz val="10"/>
        <color theme="1"/>
        <rFont val="宋体"/>
        <charset val="134"/>
      </rPr>
      <t>台，给水管</t>
    </r>
    <r>
      <rPr>
        <sz val="10"/>
        <color theme="1"/>
        <rFont val="Times New Roman"/>
        <charset val="134"/>
      </rPr>
      <t>300</t>
    </r>
    <r>
      <rPr>
        <sz val="10"/>
        <color theme="1"/>
        <rFont val="宋体"/>
        <charset val="134"/>
      </rPr>
      <t>米，排水管</t>
    </r>
    <r>
      <rPr>
        <sz val="10"/>
        <color theme="1"/>
        <rFont val="Times New Roman"/>
        <charset val="134"/>
      </rPr>
      <t>150</t>
    </r>
    <r>
      <rPr>
        <sz val="10"/>
        <color theme="1"/>
        <rFont val="宋体"/>
        <charset val="134"/>
      </rPr>
      <t>米，供养管</t>
    </r>
    <r>
      <rPr>
        <sz val="10"/>
        <color theme="1"/>
        <rFont val="Times New Roman"/>
        <charset val="134"/>
      </rPr>
      <t>800</t>
    </r>
    <r>
      <rPr>
        <sz val="10"/>
        <color theme="1"/>
        <rFont val="宋体"/>
        <charset val="134"/>
      </rPr>
      <t>米，；新建拦水堰一座；搭建保温棚</t>
    </r>
    <r>
      <rPr>
        <sz val="10"/>
        <color theme="1"/>
        <rFont val="Times New Roman"/>
        <charset val="134"/>
      </rPr>
      <t>24000</t>
    </r>
    <r>
      <rPr>
        <sz val="10"/>
        <color theme="1"/>
        <rFont val="宋体"/>
        <charset val="134"/>
      </rPr>
      <t>平米。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：通过劳务用工、收益分红等方式带动</t>
    </r>
    <r>
      <rPr>
        <sz val="10"/>
        <color theme="1"/>
        <rFont val="Times New Roman"/>
        <charset val="134"/>
      </rPr>
      <t>129</t>
    </r>
    <r>
      <rPr>
        <sz val="10"/>
        <color theme="1"/>
        <rFont val="宋体"/>
        <charset val="134"/>
      </rPr>
      <t>户</t>
    </r>
    <r>
      <rPr>
        <sz val="10"/>
        <color theme="1"/>
        <rFont val="Times New Roman"/>
        <charset val="134"/>
      </rPr>
      <t>384</t>
    </r>
    <r>
      <rPr>
        <sz val="10"/>
        <color theme="1"/>
        <rFont val="宋体"/>
        <charset val="134"/>
      </rPr>
      <t>人脱贫户（含监测对象）增收，年户均预计增收</t>
    </r>
    <r>
      <rPr>
        <sz val="10"/>
        <color theme="1"/>
        <rFont val="Times New Roman"/>
        <charset val="134"/>
      </rPr>
      <t>300</t>
    </r>
    <r>
      <rPr>
        <sz val="10"/>
        <color theme="1"/>
        <rFont val="宋体"/>
        <charset val="134"/>
      </rPr>
      <t>元。</t>
    </r>
  </si>
  <si>
    <r>
      <rPr>
        <sz val="10"/>
        <color theme="1"/>
        <rFont val="宋体"/>
        <charset val="134"/>
      </rPr>
      <t>高位养殖池</t>
    </r>
    <r>
      <rPr>
        <sz val="10"/>
        <color theme="1"/>
        <rFont val="Times New Roman"/>
        <charset val="134"/>
      </rPr>
      <t>9</t>
    </r>
    <r>
      <rPr>
        <sz val="10"/>
        <color theme="1"/>
        <rFont val="宋体"/>
        <charset val="134"/>
      </rPr>
      <t>个配套设备一批，搭建保温棚</t>
    </r>
    <r>
      <rPr>
        <sz val="10"/>
        <color theme="1"/>
        <rFont val="Times New Roman"/>
        <charset val="134"/>
      </rPr>
      <t>24000</t>
    </r>
    <r>
      <rPr>
        <sz val="10"/>
        <color theme="1"/>
        <rFont val="宋体"/>
        <charset val="134"/>
      </rPr>
      <t>平方米。</t>
    </r>
  </si>
  <si>
    <r>
      <rPr>
        <sz val="10"/>
        <color theme="1"/>
        <rFont val="宋体"/>
        <charset val="134"/>
      </rPr>
      <t>养殖成活率</t>
    </r>
    <r>
      <rPr>
        <sz val="10"/>
        <color theme="1"/>
        <rFont val="Times New Roman"/>
        <charset val="134"/>
      </rPr>
      <t>≥85%</t>
    </r>
  </si>
  <si>
    <r>
      <rPr>
        <sz val="10"/>
        <color theme="1"/>
        <rFont val="宋体"/>
        <charset val="134"/>
      </rPr>
      <t>项目总投入</t>
    </r>
    <r>
      <rPr>
        <sz val="10"/>
        <color theme="1"/>
        <rFont val="Times New Roman"/>
        <charset val="134"/>
      </rPr>
      <t>70</t>
    </r>
    <r>
      <rPr>
        <sz val="10"/>
        <color theme="1"/>
        <rFont val="宋体"/>
        <charset val="134"/>
      </rPr>
      <t>万元</t>
    </r>
  </si>
  <si>
    <t>桔园镇新合村经济合作社</t>
  </si>
  <si>
    <r>
      <rPr>
        <sz val="10"/>
        <color theme="1"/>
        <rFont val="Times New Roman"/>
        <charset val="134"/>
      </rPr>
      <t>2026</t>
    </r>
    <r>
      <rPr>
        <sz val="10"/>
        <color theme="1"/>
        <rFont val="宋体"/>
        <charset val="134"/>
      </rPr>
      <t>年莲花街道办事处莲花池村都市农业园区智慧渔业大棚建设项目</t>
    </r>
  </si>
  <si>
    <r>
      <rPr>
        <sz val="10"/>
        <color theme="1"/>
        <rFont val="宋体"/>
        <charset val="134"/>
      </rPr>
      <t>建设智慧渔业大棚</t>
    </r>
    <r>
      <rPr>
        <sz val="10"/>
        <color theme="1"/>
        <rFont val="Times New Roman"/>
        <charset val="134"/>
      </rPr>
      <t>3000</t>
    </r>
    <r>
      <rPr>
        <sz val="10"/>
        <color theme="1"/>
        <rFont val="宋体"/>
        <charset val="134"/>
      </rPr>
      <t>平方米，高位池直径</t>
    </r>
    <r>
      <rPr>
        <sz val="10"/>
        <color theme="1"/>
        <rFont val="Times New Roman"/>
        <charset val="134"/>
      </rPr>
      <t>8</t>
    </r>
    <r>
      <rPr>
        <sz val="10"/>
        <color theme="1"/>
        <rFont val="宋体"/>
        <charset val="134"/>
      </rPr>
      <t>米深度</t>
    </r>
    <r>
      <rPr>
        <sz val="10"/>
        <color theme="1"/>
        <rFont val="Times New Roman"/>
        <charset val="134"/>
      </rPr>
      <t>2</t>
    </r>
    <r>
      <rPr>
        <sz val="10"/>
        <color theme="1"/>
        <rFont val="宋体"/>
        <charset val="134"/>
      </rPr>
      <t>米（采用</t>
    </r>
    <r>
      <rPr>
        <sz val="10"/>
        <color theme="1"/>
        <rFont val="Times New Roman"/>
        <charset val="134"/>
      </rPr>
      <t>PE</t>
    </r>
    <r>
      <rPr>
        <sz val="10"/>
        <color theme="1"/>
        <rFont val="宋体"/>
        <charset val="134"/>
      </rPr>
      <t>材质）</t>
    </r>
    <r>
      <rPr>
        <sz val="10"/>
        <color theme="1"/>
        <rFont val="Times New Roman"/>
        <charset val="134"/>
      </rPr>
      <t>20</t>
    </r>
    <r>
      <rPr>
        <sz val="10"/>
        <color theme="1"/>
        <rFont val="宋体"/>
        <charset val="134"/>
      </rPr>
      <t>个，配套智慧循环水系统</t>
    </r>
    <r>
      <rPr>
        <sz val="10"/>
        <color theme="1"/>
        <rFont val="Times New Roman"/>
        <charset val="134"/>
      </rPr>
      <t>1</t>
    </r>
    <r>
      <rPr>
        <sz val="10"/>
        <color theme="1"/>
        <rFont val="宋体"/>
        <charset val="134"/>
      </rPr>
      <t>套。</t>
    </r>
  </si>
  <si>
    <r>
      <rPr>
        <sz val="10"/>
        <color theme="1"/>
        <rFont val="宋体"/>
        <charset val="134"/>
      </rPr>
      <t>项目属于经营性资产，资产所有权归村集体，通过租赁托管方式，依托汉中睿智优学实业集团有限公司村集体每年有不低于</t>
    </r>
    <r>
      <rPr>
        <sz val="10"/>
        <color theme="1"/>
        <rFont val="Times New Roman"/>
        <charset val="134"/>
      </rPr>
      <t>6%</t>
    </r>
    <r>
      <rPr>
        <sz val="10"/>
        <color theme="1"/>
        <rFont val="宋体"/>
        <charset val="134"/>
      </rPr>
      <t>的投资收益，制订收益分配方案，实行差异化分配，向脱贫户、监测对象倾斜，通过劳务务工、收益分红等方式带动</t>
    </r>
    <r>
      <rPr>
        <sz val="10"/>
        <color theme="1"/>
        <rFont val="Times New Roman"/>
        <charset val="134"/>
      </rPr>
      <t>100</t>
    </r>
    <r>
      <rPr>
        <sz val="10"/>
        <color theme="1"/>
        <rFont val="宋体"/>
        <charset val="134"/>
      </rPr>
      <t>户</t>
    </r>
    <r>
      <rPr>
        <sz val="10"/>
        <color theme="1"/>
        <rFont val="Times New Roman"/>
        <charset val="134"/>
      </rPr>
      <t>323</t>
    </r>
    <r>
      <rPr>
        <sz val="10"/>
        <color theme="1"/>
        <rFont val="宋体"/>
        <charset val="134"/>
      </rPr>
      <t>人脱贫户增收（含监测对象）增收，年户均预计增收</t>
    </r>
    <r>
      <rPr>
        <sz val="10"/>
        <color theme="1"/>
        <rFont val="Times New Roman"/>
        <charset val="134"/>
      </rPr>
      <t>800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</si>
  <si>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建设智慧渔业大棚</t>
    </r>
    <r>
      <rPr>
        <sz val="10"/>
        <color theme="1"/>
        <rFont val="Times New Roman"/>
        <charset val="134"/>
      </rPr>
      <t>3000</t>
    </r>
    <r>
      <rPr>
        <sz val="10"/>
        <color theme="1"/>
        <rFont val="宋体"/>
        <charset val="134"/>
      </rPr>
      <t>平方米，高位池直径</t>
    </r>
    <r>
      <rPr>
        <sz val="10"/>
        <color theme="1"/>
        <rFont val="Times New Roman"/>
        <charset val="134"/>
      </rPr>
      <t>8</t>
    </r>
    <r>
      <rPr>
        <sz val="10"/>
        <color theme="1"/>
        <rFont val="宋体"/>
        <charset val="134"/>
      </rPr>
      <t>米深度</t>
    </r>
    <r>
      <rPr>
        <sz val="10"/>
        <color theme="1"/>
        <rFont val="Times New Roman"/>
        <charset val="134"/>
      </rPr>
      <t>2</t>
    </r>
    <r>
      <rPr>
        <sz val="10"/>
        <color theme="1"/>
        <rFont val="宋体"/>
        <charset val="134"/>
      </rPr>
      <t>米（采用</t>
    </r>
    <r>
      <rPr>
        <sz val="10"/>
        <color theme="1"/>
        <rFont val="Times New Roman"/>
        <charset val="134"/>
      </rPr>
      <t>PE</t>
    </r>
    <r>
      <rPr>
        <sz val="10"/>
        <color theme="1"/>
        <rFont val="宋体"/>
        <charset val="134"/>
      </rPr>
      <t>材质）</t>
    </r>
    <r>
      <rPr>
        <sz val="10"/>
        <color theme="1"/>
        <rFont val="Times New Roman"/>
        <charset val="134"/>
      </rPr>
      <t>20</t>
    </r>
    <r>
      <rPr>
        <sz val="10"/>
        <color theme="1"/>
        <rFont val="宋体"/>
        <charset val="134"/>
      </rPr>
      <t>个，配套智慧循环水系统</t>
    </r>
    <r>
      <rPr>
        <sz val="10"/>
        <color theme="1"/>
        <rFont val="Times New Roman"/>
        <charset val="134"/>
      </rPr>
      <t>1</t>
    </r>
    <r>
      <rPr>
        <sz val="10"/>
        <color theme="1"/>
        <rFont val="宋体"/>
        <charset val="134"/>
      </rPr>
      <t>套。目标</t>
    </r>
    <r>
      <rPr>
        <sz val="10"/>
        <color theme="1"/>
        <rFont val="Times New Roman"/>
        <charset val="134"/>
      </rPr>
      <t>2</t>
    </r>
    <r>
      <rPr>
        <sz val="10"/>
        <color theme="1"/>
        <rFont val="宋体"/>
        <charset val="134"/>
      </rPr>
      <t>：通过劳务用工、收益分红等方式带动</t>
    </r>
    <r>
      <rPr>
        <sz val="10"/>
        <color theme="1"/>
        <rFont val="Times New Roman"/>
        <charset val="134"/>
      </rPr>
      <t>100</t>
    </r>
    <r>
      <rPr>
        <sz val="10"/>
        <color theme="1"/>
        <rFont val="宋体"/>
        <charset val="134"/>
      </rPr>
      <t>户</t>
    </r>
    <r>
      <rPr>
        <sz val="10"/>
        <color theme="1"/>
        <rFont val="Times New Roman"/>
        <charset val="134"/>
      </rPr>
      <t>323</t>
    </r>
    <r>
      <rPr>
        <sz val="10"/>
        <color theme="1"/>
        <rFont val="宋体"/>
        <charset val="134"/>
      </rPr>
      <t>人群众增收（含监测对象）增收，年户均预计增收</t>
    </r>
    <r>
      <rPr>
        <sz val="10"/>
        <color theme="1"/>
        <rFont val="Times New Roman"/>
        <charset val="134"/>
      </rPr>
      <t>800</t>
    </r>
    <r>
      <rPr>
        <sz val="10"/>
        <color theme="1"/>
        <rFont val="宋体"/>
        <charset val="134"/>
      </rPr>
      <t>元。</t>
    </r>
  </si>
  <si>
    <r>
      <rPr>
        <sz val="10"/>
        <color theme="1"/>
        <rFont val="宋体"/>
        <charset val="134"/>
      </rPr>
      <t>建设智慧渔业大棚</t>
    </r>
    <r>
      <rPr>
        <sz val="10"/>
        <color theme="1"/>
        <rFont val="Times New Roman"/>
        <charset val="134"/>
      </rPr>
      <t>≥3000</t>
    </r>
    <r>
      <rPr>
        <sz val="10"/>
        <color theme="1"/>
        <rFont val="宋体"/>
        <charset val="134"/>
      </rPr>
      <t>平方米；高位池直径</t>
    </r>
    <r>
      <rPr>
        <sz val="10"/>
        <color theme="1"/>
        <rFont val="Times New Roman"/>
        <charset val="134"/>
      </rPr>
      <t>8</t>
    </r>
    <r>
      <rPr>
        <sz val="10"/>
        <color theme="1"/>
        <rFont val="宋体"/>
        <charset val="134"/>
      </rPr>
      <t>米深度</t>
    </r>
    <r>
      <rPr>
        <sz val="10"/>
        <color theme="1"/>
        <rFont val="Times New Roman"/>
        <charset val="134"/>
      </rPr>
      <t>2</t>
    </r>
    <r>
      <rPr>
        <sz val="10"/>
        <color theme="1"/>
        <rFont val="宋体"/>
        <charset val="134"/>
      </rPr>
      <t>米（采用</t>
    </r>
    <r>
      <rPr>
        <sz val="10"/>
        <color theme="1"/>
        <rFont val="Times New Roman"/>
        <charset val="134"/>
      </rPr>
      <t>PE</t>
    </r>
    <r>
      <rPr>
        <sz val="10"/>
        <color theme="1"/>
        <rFont val="宋体"/>
        <charset val="134"/>
      </rPr>
      <t>材质）</t>
    </r>
    <r>
      <rPr>
        <sz val="10"/>
        <color theme="1"/>
        <rFont val="Times New Roman"/>
        <charset val="134"/>
      </rPr>
      <t>20</t>
    </r>
    <r>
      <rPr>
        <sz val="10"/>
        <color theme="1"/>
        <rFont val="宋体"/>
        <charset val="134"/>
      </rPr>
      <t>个；配套智慧循环水系统</t>
    </r>
    <r>
      <rPr>
        <sz val="10"/>
        <color theme="1"/>
        <rFont val="Times New Roman"/>
        <charset val="134"/>
      </rPr>
      <t>1</t>
    </r>
    <r>
      <rPr>
        <sz val="10"/>
        <color theme="1"/>
        <rFont val="宋体"/>
        <charset val="134"/>
      </rPr>
      <t>套</t>
    </r>
  </si>
  <si>
    <r>
      <rPr>
        <sz val="10"/>
        <color theme="1"/>
        <rFont val="宋体"/>
        <charset val="134"/>
      </rPr>
      <t>项目总投入</t>
    </r>
    <r>
      <rPr>
        <sz val="10"/>
        <color theme="1"/>
        <rFont val="Times New Roman"/>
        <charset val="134"/>
      </rPr>
      <t>90</t>
    </r>
    <r>
      <rPr>
        <sz val="10"/>
        <color theme="1"/>
        <rFont val="宋体"/>
        <charset val="134"/>
      </rPr>
      <t>万</t>
    </r>
  </si>
  <si>
    <t>莲花办莲花池村经济合作社</t>
  </si>
  <si>
    <t>④林草基地建设</t>
  </si>
  <si>
    <t>⑤休闲农业与乡村旅游</t>
  </si>
  <si>
    <r>
      <rPr>
        <sz val="10"/>
        <color theme="1"/>
        <rFont val="Times New Roman"/>
        <charset val="134"/>
      </rPr>
      <t>2026</t>
    </r>
    <r>
      <rPr>
        <sz val="10"/>
        <color theme="1"/>
        <rFont val="宋体"/>
        <charset val="134"/>
      </rPr>
      <t>年三合镇木瓜村农耕文化体验园项目</t>
    </r>
  </si>
  <si>
    <r>
      <rPr>
        <sz val="10"/>
        <color theme="1"/>
        <rFont val="宋体"/>
        <charset val="134"/>
      </rPr>
      <t>利用村集体闲置耕地</t>
    </r>
    <r>
      <rPr>
        <sz val="10"/>
        <color theme="1"/>
        <rFont val="Times New Roman"/>
        <charset val="134"/>
      </rPr>
      <t>10</t>
    </r>
    <r>
      <rPr>
        <sz val="10"/>
        <color theme="1"/>
        <rFont val="宋体"/>
        <charset val="134"/>
      </rPr>
      <t>亩，打造农耕文化体验园</t>
    </r>
    <r>
      <rPr>
        <sz val="10"/>
        <color theme="1"/>
        <rFont val="Times New Roman"/>
        <charset val="134"/>
      </rPr>
      <t>3</t>
    </r>
    <r>
      <rPr>
        <sz val="10"/>
        <color theme="1"/>
        <rFont val="宋体"/>
        <charset val="134"/>
      </rPr>
      <t>处。</t>
    </r>
  </si>
  <si>
    <r>
      <rPr>
        <sz val="10"/>
        <color theme="1"/>
        <rFont val="宋体"/>
        <charset val="134"/>
      </rPr>
      <t>三合镇</t>
    </r>
    <r>
      <rPr>
        <sz val="10"/>
        <color theme="1"/>
        <rFont val="Times New Roman"/>
        <charset val="134"/>
      </rPr>
      <t xml:space="preserve">
</t>
    </r>
    <r>
      <rPr>
        <sz val="10"/>
        <color theme="1"/>
        <rFont val="宋体"/>
        <charset val="134"/>
      </rPr>
      <t>木瓜村</t>
    </r>
  </si>
  <si>
    <r>
      <rPr>
        <sz val="10"/>
        <color theme="1"/>
        <rFont val="宋体"/>
        <charset val="134"/>
      </rPr>
      <t>项目属于经营性资产，资产所有权归村集体，通过自主经营方式，村集体每年有不低于</t>
    </r>
    <r>
      <rPr>
        <sz val="10"/>
        <color theme="1"/>
        <rFont val="Times New Roman"/>
        <charset val="134"/>
      </rPr>
      <t>5%</t>
    </r>
    <r>
      <rPr>
        <sz val="10"/>
        <color theme="1"/>
        <rFont val="宋体"/>
        <charset val="134"/>
      </rPr>
      <t>的投资收益，村集体每年不低于</t>
    </r>
    <r>
      <rPr>
        <sz val="10"/>
        <color theme="1"/>
        <rFont val="Times New Roman"/>
        <charset val="134"/>
      </rPr>
      <t>6%</t>
    </r>
    <r>
      <rPr>
        <sz val="10"/>
        <color theme="1"/>
        <rFont val="宋体"/>
        <charset val="134"/>
      </rPr>
      <t>投资收益。制定收益分配方案，实行差异化分配，向脱贫户、监测户倾斜，通过劳务务工、收益分红等方式带动</t>
    </r>
    <r>
      <rPr>
        <sz val="10"/>
        <color theme="1"/>
        <rFont val="Times New Roman"/>
        <charset val="134"/>
      </rPr>
      <t>45</t>
    </r>
    <r>
      <rPr>
        <sz val="10"/>
        <color theme="1"/>
        <rFont val="宋体"/>
        <charset val="134"/>
      </rPr>
      <t>户</t>
    </r>
    <r>
      <rPr>
        <sz val="10"/>
        <color theme="1"/>
        <rFont val="Times New Roman"/>
        <charset val="134"/>
      </rPr>
      <t>131</t>
    </r>
    <r>
      <rPr>
        <sz val="10"/>
        <color theme="1"/>
        <rFont val="宋体"/>
        <charset val="134"/>
      </rPr>
      <t>人脱贫户增收（含监测对象）增收，年户均预计增收</t>
    </r>
    <r>
      <rPr>
        <sz val="10"/>
        <color theme="1"/>
        <rFont val="Times New Roman"/>
        <charset val="134"/>
      </rPr>
      <t>500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</si>
  <si>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：利用闲置耕地建设农耕文化体验园</t>
    </r>
    <r>
      <rPr>
        <sz val="10"/>
        <color theme="1"/>
        <rFont val="Times New Roman"/>
        <charset val="134"/>
      </rPr>
      <t>3</t>
    </r>
    <r>
      <rPr>
        <sz val="10"/>
        <color theme="1"/>
        <rFont val="宋体"/>
        <charset val="134"/>
      </rPr>
      <t>处；</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：通过劳务用工、收益分红等方式带动</t>
    </r>
    <r>
      <rPr>
        <sz val="10"/>
        <color theme="1"/>
        <rFont val="Times New Roman"/>
        <charset val="134"/>
      </rPr>
      <t>45</t>
    </r>
    <r>
      <rPr>
        <sz val="10"/>
        <color theme="1"/>
        <rFont val="宋体"/>
        <charset val="134"/>
      </rPr>
      <t>户</t>
    </r>
    <r>
      <rPr>
        <sz val="10"/>
        <color theme="1"/>
        <rFont val="Times New Roman"/>
        <charset val="134"/>
      </rPr>
      <t>131</t>
    </r>
    <r>
      <rPr>
        <sz val="10"/>
        <color theme="1"/>
        <rFont val="宋体"/>
        <charset val="134"/>
      </rPr>
      <t>人群众增收（含监测对象）增收，年户均增收</t>
    </r>
    <r>
      <rPr>
        <sz val="10"/>
        <color theme="1"/>
        <rFont val="Times New Roman"/>
        <charset val="134"/>
      </rPr>
      <t>500</t>
    </r>
    <r>
      <rPr>
        <sz val="10"/>
        <color theme="1"/>
        <rFont val="宋体"/>
        <charset val="134"/>
      </rPr>
      <t>元。</t>
    </r>
  </si>
  <si>
    <r>
      <rPr>
        <sz val="10"/>
        <color theme="1"/>
        <rFont val="宋体"/>
        <charset val="134"/>
      </rPr>
      <t>利用村集体闲置耕地</t>
    </r>
    <r>
      <rPr>
        <sz val="10"/>
        <color theme="1"/>
        <rFont val="Times New Roman"/>
        <charset val="134"/>
      </rPr>
      <t>≥10</t>
    </r>
    <r>
      <rPr>
        <sz val="10"/>
        <color theme="1"/>
        <rFont val="宋体"/>
        <charset val="134"/>
      </rPr>
      <t>亩</t>
    </r>
  </si>
  <si>
    <r>
      <rPr>
        <sz val="10"/>
        <color theme="1"/>
        <rFont val="宋体"/>
        <charset val="134"/>
      </rPr>
      <t>项目工程验收合格率</t>
    </r>
    <r>
      <rPr>
        <sz val="10"/>
        <color theme="1"/>
        <rFont val="Times New Roman"/>
        <charset val="134"/>
      </rPr>
      <t>100%</t>
    </r>
  </si>
  <si>
    <t>文化和旅游局</t>
  </si>
  <si>
    <r>
      <rPr>
        <sz val="10"/>
        <color theme="1"/>
        <rFont val="宋体"/>
        <charset val="134"/>
      </rPr>
      <t>按照不低于财政投资额的</t>
    </r>
    <r>
      <rPr>
        <sz val="10"/>
        <color theme="1"/>
        <rFont val="Times New Roman"/>
        <charset val="134"/>
      </rPr>
      <t>5%</t>
    </r>
    <r>
      <rPr>
        <sz val="10"/>
        <color theme="1"/>
        <rFont val="宋体"/>
        <charset val="134"/>
      </rPr>
      <t>获得收益，不低于</t>
    </r>
    <r>
      <rPr>
        <sz val="10"/>
        <color theme="1"/>
        <rFont val="Times New Roman"/>
        <charset val="134"/>
      </rPr>
      <t>70%</t>
    </r>
    <r>
      <rPr>
        <sz val="10"/>
        <color theme="1"/>
        <rFont val="宋体"/>
        <charset val="134"/>
      </rPr>
      <t>的收益用于脱贫户、监测对象，村集体提取不高于是</t>
    </r>
    <r>
      <rPr>
        <sz val="10"/>
        <color theme="1"/>
        <rFont val="Times New Roman"/>
        <charset val="134"/>
      </rPr>
      <t>30%</t>
    </r>
    <r>
      <rPr>
        <sz val="10"/>
        <color theme="1"/>
        <rFont val="宋体"/>
        <charset val="134"/>
      </rPr>
      <t>的收益。</t>
    </r>
  </si>
  <si>
    <r>
      <rPr>
        <sz val="10"/>
        <color theme="1"/>
        <rFont val="Times New Roman"/>
        <charset val="134"/>
      </rPr>
      <t>2026</t>
    </r>
    <r>
      <rPr>
        <sz val="10"/>
        <color theme="1"/>
        <rFont val="宋体"/>
        <charset val="134"/>
      </rPr>
      <t>年二里镇明珠村农旅融合项目</t>
    </r>
  </si>
  <si>
    <r>
      <rPr>
        <sz val="10"/>
        <color theme="1"/>
        <rFont val="宋体"/>
        <charset val="134"/>
      </rPr>
      <t>在原明珠小学旧址周边种植优质粮油</t>
    </r>
    <r>
      <rPr>
        <sz val="10"/>
        <color theme="1"/>
        <rFont val="Times New Roman"/>
        <charset val="134"/>
      </rPr>
      <t>100</t>
    </r>
    <r>
      <rPr>
        <sz val="10"/>
        <color theme="1"/>
        <rFont val="宋体"/>
        <charset val="134"/>
      </rPr>
      <t>亩，依托南沙湖尾柳树岛，开发建设旅游观光农业。利用原明珠小学旧房新建优质粮油收储车间</t>
    </r>
    <r>
      <rPr>
        <sz val="10"/>
        <color theme="1"/>
        <rFont val="Times New Roman"/>
        <charset val="134"/>
      </rPr>
      <t>200</t>
    </r>
    <r>
      <rPr>
        <sz val="10"/>
        <color theme="1"/>
        <rFont val="宋体"/>
        <charset val="134"/>
      </rPr>
      <t>平方米。加宽硬化原明珠小学环型路长</t>
    </r>
    <r>
      <rPr>
        <sz val="10"/>
        <color theme="1"/>
        <rFont val="Times New Roman"/>
        <charset val="134"/>
      </rPr>
      <t>1500</t>
    </r>
    <r>
      <rPr>
        <sz val="10"/>
        <color theme="1"/>
        <rFont val="宋体"/>
        <charset val="134"/>
      </rPr>
      <t>米，加宽</t>
    </r>
    <r>
      <rPr>
        <sz val="10"/>
        <color theme="1"/>
        <rFont val="Times New Roman"/>
        <charset val="134"/>
      </rPr>
      <t>2</t>
    </r>
    <r>
      <rPr>
        <sz val="10"/>
        <color theme="1"/>
        <rFont val="宋体"/>
        <charset val="134"/>
      </rPr>
      <t>米，厚</t>
    </r>
    <r>
      <rPr>
        <sz val="10"/>
        <color theme="1"/>
        <rFont val="Times New Roman"/>
        <charset val="134"/>
      </rPr>
      <t>0.18</t>
    </r>
    <r>
      <rPr>
        <sz val="10"/>
        <color theme="1"/>
        <rFont val="宋体"/>
        <charset val="134"/>
      </rPr>
      <t>米。硬化田间机耕路长</t>
    </r>
    <r>
      <rPr>
        <sz val="10"/>
        <color theme="1"/>
        <rFont val="Times New Roman"/>
        <charset val="134"/>
      </rPr>
      <t>1000</t>
    </r>
    <r>
      <rPr>
        <sz val="10"/>
        <color theme="1"/>
        <rFont val="宋体"/>
        <charset val="134"/>
      </rPr>
      <t>米，宽</t>
    </r>
    <r>
      <rPr>
        <sz val="10"/>
        <color theme="1"/>
        <rFont val="Times New Roman"/>
        <charset val="134"/>
      </rPr>
      <t>2</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</si>
  <si>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二里镇</t>
    </r>
    <r>
      <rPr>
        <sz val="10"/>
        <color theme="1"/>
        <rFont val="Times New Roman"/>
        <charset val="134"/>
      </rPr>
      <t xml:space="preserve"> </t>
    </r>
    <r>
      <rPr>
        <sz val="10"/>
        <color theme="1"/>
        <rFont val="宋体"/>
        <charset val="134"/>
      </rPr>
      <t>明珠村</t>
    </r>
  </si>
  <si>
    <t>项目属于公益性资产，建成后资产所有权归村集体，由村集体进行后续管护，改善80户180人脱贫户（含监测对象）生产生活条件。</t>
  </si>
  <si>
    <t>目标1：在原明珠小学旧址周边种植优质粮油100亩，依托南沙湖尾柳树岛，开发建设旅游观光农业。利用原明珠小学旧房新建优质粮油收储车间200平方米。加宽硬化原明珠小学环型路长1500米，加宽2米，厚0.18米。硬化田间机耕路长1000米，宽2米，厚0.18米。目标2：改善80户180人脱贫户（含监测对象）生产生活条件。</t>
  </si>
  <si>
    <t>带动经济发展</t>
  </si>
  <si>
    <r>
      <rPr>
        <sz val="10"/>
        <color theme="1"/>
        <rFont val="宋体"/>
        <charset val="134"/>
      </rPr>
      <t>受益脱贫户（含监测对象）户数</t>
    </r>
    <r>
      <rPr>
        <sz val="10"/>
        <color theme="1"/>
        <rFont val="Times New Roman"/>
        <charset val="134"/>
      </rPr>
      <t>≥80</t>
    </r>
    <r>
      <rPr>
        <sz val="10"/>
        <color theme="1"/>
        <rFont val="宋体"/>
        <charset val="134"/>
      </rPr>
      <t>户</t>
    </r>
  </si>
  <si>
    <t>二里镇明珠村经济合作社</t>
  </si>
  <si>
    <t>李新俊</t>
  </si>
  <si>
    <r>
      <rPr>
        <sz val="10"/>
        <color theme="1"/>
        <rFont val="Times New Roman"/>
        <charset val="134"/>
      </rPr>
      <t>2026</t>
    </r>
    <r>
      <rPr>
        <sz val="10"/>
        <color theme="1"/>
        <rFont val="宋体"/>
        <charset val="134"/>
      </rPr>
      <t>年二里镇大盘村康养基地建设项目</t>
    </r>
  </si>
  <si>
    <r>
      <rPr>
        <sz val="10"/>
        <color theme="1"/>
        <rFont val="宋体"/>
        <charset val="134"/>
      </rPr>
      <t>利用村集体现有闲置房屋</t>
    </r>
    <r>
      <rPr>
        <sz val="10"/>
        <color theme="1"/>
        <rFont val="Times New Roman"/>
        <charset val="134"/>
      </rPr>
      <t>16</t>
    </r>
    <r>
      <rPr>
        <sz val="10"/>
        <color theme="1"/>
        <rFont val="宋体"/>
        <charset val="134"/>
      </rPr>
      <t>套进行改造提升，打造成为集旅游、住宿、餐饮为一体的康养基地。</t>
    </r>
  </si>
  <si>
    <t>二里镇大盘村</t>
  </si>
  <si>
    <t>项目属于经营性资产，资产所有权归村集体，通过自主经营方式，村集体每年有不低于6%的投资收益，村集体每年不低于6%投资收益。制定收益分配方案，实行差异化分配，向脱贫户、监测户倾斜，通过劳务用工、收益分红等方式带动140户370人脱贫户（含监测对象）预计年户均增收1000元。</t>
  </si>
  <si>
    <t>目标1：利用村集体现有闲置房屋16套进行改造提升，打造成为集旅游、住宿、餐饮为一体的康养基地。目标2：通过劳务用工、收益分红等方式带动140户370人脱贫户（含监测对象）预计年户均增收1000元。</t>
  </si>
  <si>
    <r>
      <rPr>
        <sz val="10"/>
        <color theme="1"/>
        <rFont val="宋体"/>
        <charset val="134"/>
      </rPr>
      <t>受益脱贫户（含监测对象）户数</t>
    </r>
    <r>
      <rPr>
        <sz val="10"/>
        <color theme="1"/>
        <rFont val="Times New Roman"/>
        <charset val="134"/>
      </rPr>
      <t>≥140</t>
    </r>
    <r>
      <rPr>
        <sz val="10"/>
        <color theme="1"/>
        <rFont val="宋体"/>
        <charset val="134"/>
      </rPr>
      <t>户</t>
    </r>
  </si>
  <si>
    <t>二里镇大盘村经济合作社</t>
  </si>
  <si>
    <t>方志友</t>
  </si>
  <si>
    <r>
      <rPr>
        <sz val="10"/>
        <color theme="1"/>
        <rFont val="Times New Roman"/>
        <charset val="134"/>
      </rPr>
      <t>2026</t>
    </r>
    <r>
      <rPr>
        <sz val="10"/>
        <color theme="1"/>
        <rFont val="宋体"/>
        <charset val="134"/>
      </rPr>
      <t>年古路坝村乡村旅游发展基础配套设施建设项目</t>
    </r>
  </si>
  <si>
    <r>
      <rPr>
        <sz val="10"/>
        <color theme="1"/>
        <rFont val="宋体"/>
        <charset val="134"/>
      </rPr>
      <t>村委会至西北联大旧址道路加宽</t>
    </r>
    <r>
      <rPr>
        <sz val="10"/>
        <color theme="1"/>
        <rFont val="Times New Roman"/>
        <charset val="134"/>
      </rPr>
      <t>1.5</t>
    </r>
    <r>
      <rPr>
        <sz val="10"/>
        <color theme="1"/>
        <rFont val="宋体"/>
        <charset val="134"/>
      </rPr>
      <t>米，长</t>
    </r>
    <r>
      <rPr>
        <sz val="10"/>
        <color theme="1"/>
        <rFont val="Times New Roman"/>
        <charset val="134"/>
      </rPr>
      <t>1000</t>
    </r>
    <r>
      <rPr>
        <sz val="10"/>
        <color theme="1"/>
        <rFont val="宋体"/>
        <charset val="134"/>
      </rPr>
      <t>米，砌护</t>
    </r>
    <r>
      <rPr>
        <sz val="10"/>
        <color theme="1"/>
        <rFont val="Times New Roman"/>
        <charset val="134"/>
      </rPr>
      <t>460m³</t>
    </r>
    <r>
      <rPr>
        <sz val="10"/>
        <color theme="1"/>
        <rFont val="宋体"/>
        <charset val="134"/>
      </rPr>
      <t>。</t>
    </r>
  </si>
  <si>
    <r>
      <rPr>
        <sz val="10"/>
        <color theme="1"/>
        <rFont val="宋体"/>
        <charset val="134"/>
      </rPr>
      <t>项目属于公益性资产，资产所有权归村集体，由村集体进行后续管护，改善</t>
    </r>
    <r>
      <rPr>
        <sz val="10"/>
        <color theme="1"/>
        <rFont val="Times New Roman"/>
        <charset val="134"/>
      </rPr>
      <t>82</t>
    </r>
    <r>
      <rPr>
        <sz val="10"/>
        <color theme="1"/>
        <rFont val="宋体"/>
        <charset val="134"/>
      </rPr>
      <t>户</t>
    </r>
    <r>
      <rPr>
        <sz val="10"/>
        <color theme="1"/>
        <rFont val="Times New Roman"/>
        <charset val="134"/>
      </rPr>
      <t>210</t>
    </r>
    <r>
      <rPr>
        <sz val="10"/>
        <color theme="1"/>
        <rFont val="宋体"/>
        <charset val="134"/>
      </rPr>
      <t>人（其中脱贫户</t>
    </r>
    <r>
      <rPr>
        <sz val="10"/>
        <color theme="1"/>
        <rFont val="Times New Roman"/>
        <charset val="134"/>
      </rPr>
      <t>12</t>
    </r>
    <r>
      <rPr>
        <sz val="10"/>
        <color theme="1"/>
        <rFont val="宋体"/>
        <charset val="134"/>
      </rPr>
      <t>户</t>
    </r>
    <r>
      <rPr>
        <sz val="10"/>
        <color theme="1"/>
        <rFont val="Times New Roman"/>
        <charset val="134"/>
      </rPr>
      <t>35</t>
    </r>
    <r>
      <rPr>
        <sz val="10"/>
        <color theme="1"/>
        <rFont val="宋体"/>
        <charset val="134"/>
      </rPr>
      <t>人，含监测对象）生产生活条件。</t>
    </r>
  </si>
  <si>
    <r>
      <rPr>
        <sz val="10"/>
        <color theme="1"/>
        <rFont val="宋体"/>
        <charset val="134"/>
      </rPr>
      <t>改善全村</t>
    </r>
    <r>
      <rPr>
        <sz val="10"/>
        <color theme="1"/>
        <rFont val="Times New Roman"/>
        <charset val="134"/>
      </rPr>
      <t>82</t>
    </r>
    <r>
      <rPr>
        <sz val="10"/>
        <color theme="1"/>
        <rFont val="宋体"/>
        <charset val="134"/>
      </rPr>
      <t>户</t>
    </r>
    <r>
      <rPr>
        <sz val="10"/>
        <color theme="1"/>
        <rFont val="Times New Roman"/>
        <charset val="134"/>
      </rPr>
      <t>210</t>
    </r>
    <r>
      <rPr>
        <sz val="10"/>
        <color theme="1"/>
        <rFont val="宋体"/>
        <charset val="134"/>
      </rPr>
      <t>人其中脱贫户</t>
    </r>
    <r>
      <rPr>
        <sz val="10"/>
        <color theme="1"/>
        <rFont val="Times New Roman"/>
        <charset val="134"/>
      </rPr>
      <t>12</t>
    </r>
    <r>
      <rPr>
        <sz val="10"/>
        <color theme="1"/>
        <rFont val="宋体"/>
        <charset val="134"/>
      </rPr>
      <t>户</t>
    </r>
    <r>
      <rPr>
        <sz val="10"/>
        <color theme="1"/>
        <rFont val="Times New Roman"/>
        <charset val="134"/>
      </rPr>
      <t>35</t>
    </r>
    <r>
      <rPr>
        <sz val="10"/>
        <color theme="1"/>
        <rFont val="宋体"/>
        <charset val="134"/>
      </rPr>
      <t>人生产生活条件。</t>
    </r>
  </si>
  <si>
    <r>
      <rPr>
        <sz val="10"/>
        <color theme="1"/>
        <rFont val="宋体"/>
        <charset val="134"/>
      </rPr>
      <t>加宽村委会至西北联大旧址道路</t>
    </r>
    <r>
      <rPr>
        <sz val="10"/>
        <color theme="1"/>
        <rFont val="Times New Roman"/>
        <charset val="134"/>
      </rPr>
      <t>1.5</t>
    </r>
    <r>
      <rPr>
        <sz val="10"/>
        <color theme="1"/>
        <rFont val="宋体"/>
        <charset val="134"/>
      </rPr>
      <t>米宽，长约</t>
    </r>
    <r>
      <rPr>
        <sz val="10"/>
        <color theme="1"/>
        <rFont val="Times New Roman"/>
        <charset val="134"/>
      </rPr>
      <t>1000</t>
    </r>
    <r>
      <rPr>
        <sz val="10"/>
        <color theme="1"/>
        <rFont val="宋体"/>
        <charset val="134"/>
      </rPr>
      <t>米，带动</t>
    </r>
    <r>
      <rPr>
        <sz val="10"/>
        <color theme="1"/>
        <rFont val="Times New Roman"/>
        <charset val="134"/>
      </rPr>
      <t>82</t>
    </r>
    <r>
      <rPr>
        <sz val="10"/>
        <color theme="1"/>
        <rFont val="宋体"/>
        <charset val="134"/>
      </rPr>
      <t>户以上村民实现增收</t>
    </r>
  </si>
  <si>
    <r>
      <rPr>
        <sz val="10"/>
        <color theme="1"/>
        <rFont val="宋体"/>
        <charset val="134"/>
      </rPr>
      <t>加宽村委会至西北联大旧址道路宽</t>
    </r>
    <r>
      <rPr>
        <sz val="10"/>
        <color theme="1"/>
        <rFont val="Times New Roman"/>
        <charset val="134"/>
      </rPr>
      <t>1.5</t>
    </r>
    <r>
      <rPr>
        <sz val="10"/>
        <color theme="1"/>
        <rFont val="宋体"/>
        <charset val="134"/>
      </rPr>
      <t>米，长约</t>
    </r>
    <r>
      <rPr>
        <sz val="10"/>
        <color theme="1"/>
        <rFont val="Times New Roman"/>
        <charset val="134"/>
      </rPr>
      <t>1000</t>
    </r>
    <r>
      <rPr>
        <sz val="10"/>
        <color theme="1"/>
        <rFont val="宋体"/>
        <charset val="134"/>
      </rPr>
      <t>米</t>
    </r>
  </si>
  <si>
    <t>通过发展旅游带动农副产品销售，实现增收</t>
  </si>
  <si>
    <r>
      <rPr>
        <sz val="10"/>
        <color theme="1"/>
        <rFont val="宋体"/>
        <charset val="134"/>
      </rPr>
      <t>受益脱贫户（含监测对象）户数</t>
    </r>
    <r>
      <rPr>
        <sz val="10"/>
        <color theme="1"/>
        <rFont val="Times New Roman"/>
        <charset val="134"/>
      </rPr>
      <t>≥82</t>
    </r>
    <r>
      <rPr>
        <sz val="10"/>
        <color theme="1"/>
        <rFont val="宋体"/>
        <charset val="134"/>
      </rPr>
      <t>户</t>
    </r>
  </si>
  <si>
    <r>
      <rPr>
        <sz val="10"/>
        <color theme="1"/>
        <rFont val="宋体"/>
        <charset val="134"/>
      </rPr>
      <t>受益脱贫户（含监测对象）满意度</t>
    </r>
    <r>
      <rPr>
        <sz val="10"/>
        <color theme="1"/>
        <rFont val="Times New Roman"/>
        <charset val="134"/>
      </rPr>
      <t>≥96%</t>
    </r>
  </si>
  <si>
    <t>董家营镇古路坝村经济合作社</t>
  </si>
  <si>
    <r>
      <rPr>
        <sz val="10"/>
        <color theme="1"/>
        <rFont val="Times New Roman"/>
        <charset val="134"/>
      </rPr>
      <t>2026</t>
    </r>
    <r>
      <rPr>
        <sz val="10"/>
        <color theme="1"/>
        <rFont val="宋体"/>
        <charset val="134"/>
      </rPr>
      <t>年城固县桔园镇李家堡村旅游观光环线暨森林防火通道建设项目</t>
    </r>
  </si>
  <si>
    <r>
      <rPr>
        <sz val="10"/>
        <color theme="1"/>
        <rFont val="宋体"/>
        <charset val="134"/>
      </rPr>
      <t>新建深北村到李家堡村石门梁观光道路暨森林防火通道长</t>
    </r>
    <r>
      <rPr>
        <sz val="10"/>
        <color theme="1"/>
        <rFont val="Times New Roman"/>
        <charset val="134"/>
      </rPr>
      <t>3000</t>
    </r>
    <r>
      <rPr>
        <sz val="10"/>
        <color theme="1"/>
        <rFont val="宋体"/>
        <charset val="134"/>
      </rPr>
      <t>米，宽</t>
    </r>
    <r>
      <rPr>
        <sz val="10"/>
        <color theme="1"/>
        <rFont val="Times New Roman"/>
        <charset val="134"/>
      </rPr>
      <t>5</t>
    </r>
    <r>
      <rPr>
        <sz val="10"/>
        <color theme="1"/>
        <rFont val="宋体"/>
        <charset val="134"/>
      </rPr>
      <t>米、厚</t>
    </r>
    <r>
      <rPr>
        <sz val="10"/>
        <color theme="1"/>
        <rFont val="Times New Roman"/>
        <charset val="134"/>
      </rPr>
      <t>0.18</t>
    </r>
    <r>
      <rPr>
        <sz val="10"/>
        <color theme="1"/>
        <rFont val="宋体"/>
        <charset val="134"/>
      </rPr>
      <t>米水泥路，并新增道路防护栏，</t>
    </r>
  </si>
  <si>
    <t>桔园镇李家堡村</t>
  </si>
  <si>
    <t>项目属于公益性资产，建成后资产所有权归村集体，由村集体进行后续管护，该项目可打通深北村至李家堡村石门梁道路交通，供游客观光休闲，赏桔园美景、看森林风光，成为一条重要的森林防火通道。通过道路施工可带动村民劳务增收。</t>
  </si>
  <si>
    <r>
      <rPr>
        <sz val="10"/>
        <color theme="1"/>
        <rFont val="宋体"/>
        <charset val="134"/>
      </rPr>
      <t>可供</t>
    </r>
    <r>
      <rPr>
        <sz val="10"/>
        <color theme="1"/>
        <rFont val="Times New Roman"/>
        <charset val="134"/>
      </rPr>
      <t>442</t>
    </r>
    <r>
      <rPr>
        <sz val="10"/>
        <color theme="1"/>
        <rFont val="宋体"/>
        <charset val="134"/>
      </rPr>
      <t>户</t>
    </r>
    <r>
      <rPr>
        <sz val="10"/>
        <color theme="1"/>
        <rFont val="Times New Roman"/>
        <charset val="134"/>
      </rPr>
      <t>1414</t>
    </r>
    <r>
      <rPr>
        <sz val="10"/>
        <color theme="1"/>
        <rFont val="宋体"/>
        <charset val="134"/>
      </rPr>
      <t>人村民（包括脱贫户及监测对象</t>
    </r>
    <r>
      <rPr>
        <sz val="10"/>
        <color theme="1"/>
        <rFont val="Times New Roman"/>
        <charset val="134"/>
      </rPr>
      <t>72</t>
    </r>
    <r>
      <rPr>
        <sz val="10"/>
        <color theme="1"/>
        <rFont val="宋体"/>
        <charset val="134"/>
      </rPr>
      <t>户</t>
    </r>
    <r>
      <rPr>
        <sz val="10"/>
        <color theme="1"/>
        <rFont val="Times New Roman"/>
        <charset val="134"/>
      </rPr>
      <t>252</t>
    </r>
    <r>
      <rPr>
        <sz val="10"/>
        <color theme="1"/>
        <rFont val="宋体"/>
        <charset val="134"/>
      </rPr>
      <t>人）休闲娱乐，方便八组部分村民生产出行，通过劳务用工增加收入。</t>
    </r>
  </si>
  <si>
    <r>
      <rPr>
        <sz val="10"/>
        <color theme="1"/>
        <rFont val="宋体"/>
        <charset val="134"/>
      </rPr>
      <t>新建道路路</t>
    </r>
    <r>
      <rPr>
        <sz val="10"/>
        <color theme="1"/>
        <rFont val="Times New Roman"/>
        <charset val="134"/>
      </rPr>
      <t>≥3000</t>
    </r>
    <r>
      <rPr>
        <sz val="10"/>
        <color theme="1"/>
        <rFont val="宋体"/>
        <charset val="134"/>
      </rPr>
      <t>米。</t>
    </r>
  </si>
  <si>
    <r>
      <rPr>
        <sz val="10"/>
        <color theme="1"/>
        <rFont val="宋体"/>
        <charset val="134"/>
      </rPr>
      <t>项目总投资</t>
    </r>
    <r>
      <rPr>
        <sz val="10"/>
        <color theme="1"/>
        <rFont val="Times New Roman"/>
        <charset val="134"/>
      </rPr>
      <t>≤350</t>
    </r>
    <r>
      <rPr>
        <sz val="10"/>
        <color theme="1"/>
        <rFont val="宋体"/>
        <charset val="134"/>
      </rPr>
      <t>万元</t>
    </r>
  </si>
  <si>
    <r>
      <rPr>
        <sz val="10"/>
        <color theme="1"/>
        <rFont val="宋体"/>
        <charset val="134"/>
      </rPr>
      <t>收益群众</t>
    </r>
    <r>
      <rPr>
        <sz val="10"/>
        <color theme="1"/>
        <rFont val="Times New Roman"/>
        <charset val="134"/>
      </rPr>
      <t>≥442</t>
    </r>
    <r>
      <rPr>
        <sz val="10"/>
        <color theme="1"/>
        <rFont val="宋体"/>
        <charset val="134"/>
      </rPr>
      <t>户，脱贫户（含监测对象）</t>
    </r>
    <r>
      <rPr>
        <sz val="10"/>
        <color theme="1"/>
        <rFont val="Times New Roman"/>
        <charset val="134"/>
      </rPr>
      <t>≥72</t>
    </r>
    <r>
      <rPr>
        <sz val="10"/>
        <color theme="1"/>
        <rFont val="宋体"/>
        <charset val="134"/>
      </rPr>
      <t>户</t>
    </r>
  </si>
  <si>
    <r>
      <rPr>
        <sz val="10"/>
        <color theme="1"/>
        <rFont val="宋体"/>
        <charset val="134"/>
      </rPr>
      <t>带动未来经济发展</t>
    </r>
    <r>
      <rPr>
        <sz val="10"/>
        <color theme="1"/>
        <rFont val="Times New Roman"/>
        <charset val="134"/>
      </rPr>
      <t>≥10</t>
    </r>
    <r>
      <rPr>
        <sz val="10"/>
        <color theme="1"/>
        <rFont val="宋体"/>
        <charset val="134"/>
      </rPr>
      <t>年</t>
    </r>
  </si>
  <si>
    <r>
      <rPr>
        <sz val="10"/>
        <color theme="1"/>
        <rFont val="宋体"/>
        <charset val="134"/>
      </rPr>
      <t>收益群众，受益脱贫户（含</t>
    </r>
    <r>
      <rPr>
        <sz val="10"/>
        <color theme="1"/>
        <rFont val="Times New Roman"/>
        <charset val="134"/>
      </rPr>
      <t xml:space="preserve"> </t>
    </r>
    <r>
      <rPr>
        <sz val="10"/>
        <color theme="1"/>
        <rFont val="宋体"/>
        <charset val="134"/>
      </rPr>
      <t>监测对象）满意度</t>
    </r>
    <r>
      <rPr>
        <sz val="10"/>
        <color theme="1"/>
        <rFont val="Times New Roman"/>
        <charset val="134"/>
      </rPr>
      <t>≥95%</t>
    </r>
  </si>
  <si>
    <r>
      <rPr>
        <sz val="10"/>
        <color theme="1"/>
        <rFont val="Times New Roman"/>
        <charset val="134"/>
      </rPr>
      <t>2026</t>
    </r>
    <r>
      <rPr>
        <sz val="10"/>
        <color theme="1"/>
        <rFont val="宋体"/>
        <charset val="134"/>
      </rPr>
      <t>年桔园镇景区公厕改造项目</t>
    </r>
  </si>
  <si>
    <r>
      <rPr>
        <sz val="10"/>
        <color theme="1"/>
        <rFont val="宋体"/>
        <charset val="134"/>
      </rPr>
      <t>对桔园景区刘家营村停车场公共卫生间屋顶翻新，墙面粉刷、部分设施维修更换；杨西营公厕瓦屋顶拆除（坡面）及防水处理各</t>
    </r>
    <r>
      <rPr>
        <sz val="10"/>
        <color theme="1"/>
        <rFont val="Times New Roman"/>
        <charset val="134"/>
      </rPr>
      <t>260</t>
    </r>
    <r>
      <rPr>
        <sz val="10"/>
        <color theme="1"/>
        <rFont val="宋体"/>
        <charset val="134"/>
      </rPr>
      <t>平方，屋顶现浇砼</t>
    </r>
    <r>
      <rPr>
        <sz val="10"/>
        <color theme="1"/>
        <rFont val="Times New Roman"/>
        <charset val="134"/>
      </rPr>
      <t>345</t>
    </r>
    <r>
      <rPr>
        <sz val="10"/>
        <color theme="1"/>
        <rFont val="宋体"/>
        <charset val="134"/>
      </rPr>
      <t>平方外墙搭钢架</t>
    </r>
    <r>
      <rPr>
        <sz val="10"/>
        <color theme="1"/>
        <rFont val="Times New Roman"/>
        <charset val="134"/>
      </rPr>
      <t>460</t>
    </r>
    <r>
      <rPr>
        <sz val="10"/>
        <color theme="1"/>
        <rFont val="宋体"/>
        <charset val="134"/>
      </rPr>
      <t>平方，集成吊顶</t>
    </r>
    <r>
      <rPr>
        <sz val="10"/>
        <color theme="1"/>
        <rFont val="Times New Roman"/>
        <charset val="134"/>
      </rPr>
      <t>90</t>
    </r>
    <r>
      <rPr>
        <sz val="10"/>
        <color theme="1"/>
        <rFont val="宋体"/>
        <charset val="134"/>
      </rPr>
      <t>平方，外墙真石漆</t>
    </r>
    <r>
      <rPr>
        <sz val="10"/>
        <color theme="1"/>
        <rFont val="Times New Roman"/>
        <charset val="134"/>
      </rPr>
      <t>224</t>
    </r>
    <r>
      <rPr>
        <sz val="10"/>
        <color theme="1"/>
        <rFont val="宋体"/>
        <charset val="134"/>
      </rPr>
      <t>平方，安装照明通风设备</t>
    </r>
    <r>
      <rPr>
        <sz val="10"/>
        <color theme="1"/>
        <rFont val="Times New Roman"/>
        <charset val="134"/>
      </rPr>
      <t>8</t>
    </r>
    <r>
      <rPr>
        <sz val="10"/>
        <color theme="1"/>
        <rFont val="宋体"/>
        <charset val="134"/>
      </rPr>
      <t>套，自动感应式冲水一体机</t>
    </r>
    <r>
      <rPr>
        <sz val="10"/>
        <color theme="1"/>
        <rFont val="Times New Roman"/>
        <charset val="134"/>
      </rPr>
      <t>23</t>
    </r>
    <r>
      <rPr>
        <sz val="10"/>
        <color theme="1"/>
        <rFont val="宋体"/>
        <charset val="134"/>
      </rPr>
      <t>套。</t>
    </r>
  </si>
  <si>
    <t>桔园镇刘家营、杨西营村</t>
  </si>
  <si>
    <r>
      <rPr>
        <sz val="10"/>
        <color theme="1"/>
        <rFont val="宋体"/>
        <charset val="134"/>
      </rPr>
      <t>该项目属于公益性资产，建成后资产所有权归村集体，由村集体进行后续管护，改善</t>
    </r>
    <r>
      <rPr>
        <sz val="10"/>
        <color theme="1"/>
        <rFont val="Times New Roman"/>
        <charset val="134"/>
      </rPr>
      <t>520</t>
    </r>
    <r>
      <rPr>
        <sz val="10"/>
        <color theme="1"/>
        <rFont val="宋体"/>
        <charset val="134"/>
      </rPr>
      <t>户</t>
    </r>
    <r>
      <rPr>
        <sz val="10"/>
        <color theme="1"/>
        <rFont val="Times New Roman"/>
        <charset val="134"/>
      </rPr>
      <t>1810</t>
    </r>
    <r>
      <rPr>
        <sz val="10"/>
        <color theme="1"/>
        <rFont val="宋体"/>
        <charset val="134"/>
      </rPr>
      <t>名群众（其中脱贫户</t>
    </r>
    <r>
      <rPr>
        <sz val="10"/>
        <color theme="1"/>
        <rFont val="Times New Roman"/>
        <charset val="134"/>
      </rPr>
      <t>59</t>
    </r>
    <r>
      <rPr>
        <sz val="10"/>
        <color theme="1"/>
        <rFont val="宋体"/>
        <charset val="134"/>
      </rPr>
      <t>户</t>
    </r>
    <r>
      <rPr>
        <sz val="10"/>
        <color theme="1"/>
        <rFont val="Times New Roman"/>
        <charset val="134"/>
      </rPr>
      <t>130</t>
    </r>
    <r>
      <rPr>
        <sz val="10"/>
        <color theme="1"/>
        <rFont val="宋体"/>
        <charset val="134"/>
      </rPr>
      <t>人）生产生活条件。</t>
    </r>
  </si>
  <si>
    <t>改善基础设施条件</t>
  </si>
  <si>
    <r>
      <rPr>
        <sz val="10"/>
        <color theme="1"/>
        <rFont val="Times New Roman"/>
        <charset val="134"/>
      </rPr>
      <t>1.</t>
    </r>
    <r>
      <rPr>
        <sz val="10"/>
        <color theme="1"/>
        <rFont val="宋体"/>
        <charset val="134"/>
      </rPr>
      <t>改造卫生厕所</t>
    </r>
    <r>
      <rPr>
        <sz val="10"/>
        <color theme="1"/>
        <rFont val="Times New Roman"/>
        <charset val="134"/>
      </rPr>
      <t>2</t>
    </r>
    <r>
      <rPr>
        <sz val="10"/>
        <color theme="1"/>
        <rFont val="宋体"/>
        <charset val="134"/>
      </rPr>
      <t>处；</t>
    </r>
    <r>
      <rPr>
        <sz val="10"/>
        <color theme="1"/>
        <rFont val="Times New Roman"/>
        <charset val="134"/>
      </rPr>
      <t>2.</t>
    </r>
    <r>
      <rPr>
        <sz val="10"/>
        <color theme="1"/>
        <rFont val="宋体"/>
        <charset val="134"/>
      </rPr>
      <t>该项目属于公益性资产，建成后资产所有权归村集体，由村集体进行后续管护，改善</t>
    </r>
    <r>
      <rPr>
        <sz val="10"/>
        <color theme="1"/>
        <rFont val="Times New Roman"/>
        <charset val="134"/>
      </rPr>
      <t>520</t>
    </r>
    <r>
      <rPr>
        <sz val="10"/>
        <color theme="1"/>
        <rFont val="宋体"/>
        <charset val="134"/>
      </rPr>
      <t>户</t>
    </r>
    <r>
      <rPr>
        <sz val="10"/>
        <color theme="1"/>
        <rFont val="Times New Roman"/>
        <charset val="134"/>
      </rPr>
      <t>1810</t>
    </r>
    <r>
      <rPr>
        <sz val="10"/>
        <color theme="1"/>
        <rFont val="宋体"/>
        <charset val="134"/>
      </rPr>
      <t>名群众（其中脱贫户</t>
    </r>
    <r>
      <rPr>
        <sz val="10"/>
        <color theme="1"/>
        <rFont val="Times New Roman"/>
        <charset val="134"/>
      </rPr>
      <t>59</t>
    </r>
    <r>
      <rPr>
        <sz val="10"/>
        <color theme="1"/>
        <rFont val="宋体"/>
        <charset val="134"/>
      </rPr>
      <t>户</t>
    </r>
    <r>
      <rPr>
        <sz val="10"/>
        <color theme="1"/>
        <rFont val="Times New Roman"/>
        <charset val="134"/>
      </rPr>
      <t>130</t>
    </r>
    <r>
      <rPr>
        <sz val="10"/>
        <color theme="1"/>
        <rFont val="宋体"/>
        <charset val="134"/>
      </rPr>
      <t>人）生产生活条件。</t>
    </r>
  </si>
  <si>
    <r>
      <rPr>
        <sz val="10"/>
        <color theme="1"/>
        <rFont val="宋体"/>
        <charset val="134"/>
      </rPr>
      <t>改造卫生厕所</t>
    </r>
    <r>
      <rPr>
        <sz val="10"/>
        <color theme="1"/>
        <rFont val="Times New Roman"/>
        <charset val="134"/>
      </rPr>
      <t>2</t>
    </r>
    <r>
      <rPr>
        <sz val="10"/>
        <color theme="1"/>
        <rFont val="宋体"/>
        <charset val="134"/>
      </rPr>
      <t>处</t>
    </r>
  </si>
  <si>
    <r>
      <rPr>
        <sz val="10"/>
        <color theme="1"/>
        <rFont val="宋体"/>
        <charset val="134"/>
      </rPr>
      <t>项目建设成本</t>
    </r>
    <r>
      <rPr>
        <sz val="10"/>
        <color theme="1"/>
        <rFont val="Times New Roman"/>
        <charset val="134"/>
      </rPr>
      <t>≤65</t>
    </r>
    <r>
      <rPr>
        <sz val="10"/>
        <color theme="1"/>
        <rFont val="宋体"/>
        <charset val="134"/>
      </rPr>
      <t>万元。</t>
    </r>
  </si>
  <si>
    <t>项目的实施有效促进经济发展：有效促进</t>
  </si>
  <si>
    <r>
      <rPr>
        <sz val="10"/>
        <color theme="1"/>
        <rFont val="宋体"/>
        <charset val="134"/>
      </rPr>
      <t>带动脱贫户含监测户农户数</t>
    </r>
    <r>
      <rPr>
        <sz val="10"/>
        <color theme="1"/>
        <rFont val="Times New Roman"/>
        <charset val="134"/>
      </rPr>
      <t>≥59</t>
    </r>
    <r>
      <rPr>
        <sz val="10"/>
        <color theme="1"/>
        <rFont val="宋体"/>
        <charset val="134"/>
      </rPr>
      <t>户</t>
    </r>
  </si>
  <si>
    <r>
      <rPr>
        <sz val="10"/>
        <color theme="1"/>
        <rFont val="宋体"/>
        <charset val="134"/>
      </rPr>
      <t>项目设施使用年限</t>
    </r>
    <r>
      <rPr>
        <sz val="10"/>
        <color theme="1"/>
        <rFont val="Times New Roman"/>
        <charset val="134"/>
      </rPr>
      <t>≥10</t>
    </r>
    <r>
      <rPr>
        <sz val="10"/>
        <color theme="1"/>
        <rFont val="宋体"/>
        <charset val="134"/>
      </rPr>
      <t>年</t>
    </r>
  </si>
  <si>
    <r>
      <rPr>
        <sz val="10"/>
        <color theme="1"/>
        <rFont val="宋体"/>
        <charset val="134"/>
      </rPr>
      <t>受益群众满意度</t>
    </r>
    <r>
      <rPr>
        <sz val="10"/>
        <color theme="1"/>
        <rFont val="Times New Roman"/>
        <charset val="134"/>
      </rPr>
      <t>≥90%</t>
    </r>
  </si>
  <si>
    <t>庞博</t>
  </si>
  <si>
    <t>⑥光伏电站建设</t>
  </si>
  <si>
    <r>
      <rPr>
        <sz val="10"/>
        <color theme="1"/>
        <rFont val="Times New Roman"/>
        <charset val="134"/>
      </rPr>
      <t>2.</t>
    </r>
    <r>
      <rPr>
        <sz val="10"/>
        <color theme="1"/>
        <rFont val="宋体"/>
        <charset val="134"/>
      </rPr>
      <t>加工流通项目</t>
    </r>
  </si>
  <si>
    <t>①农产品仓储保鲜冷链基础设施建设</t>
  </si>
  <si>
    <r>
      <rPr>
        <sz val="10"/>
        <color theme="1"/>
        <rFont val="Times New Roman"/>
        <charset val="134"/>
      </rPr>
      <t>2026</t>
    </r>
    <r>
      <rPr>
        <sz val="10"/>
        <color theme="1"/>
        <rFont val="宋体"/>
        <charset val="134"/>
      </rPr>
      <t>年小河镇长坝湾村农产品仓储基地建设项目</t>
    </r>
  </si>
  <si>
    <r>
      <rPr>
        <sz val="10"/>
        <color theme="1"/>
        <rFont val="宋体"/>
        <charset val="134"/>
      </rPr>
      <t>建设标准化农产品晾晒、仓储基地</t>
    </r>
    <r>
      <rPr>
        <sz val="10"/>
        <color theme="1"/>
        <rFont val="Times New Roman"/>
        <charset val="134"/>
      </rPr>
      <t>1800</t>
    </r>
    <r>
      <rPr>
        <sz val="10"/>
        <color theme="1"/>
        <rFont val="宋体"/>
        <charset val="134"/>
      </rPr>
      <t>平米，采购安装</t>
    </r>
    <r>
      <rPr>
        <sz val="10"/>
        <color theme="1"/>
        <rFont val="Times New Roman"/>
        <charset val="134"/>
      </rPr>
      <t>50</t>
    </r>
    <r>
      <rPr>
        <sz val="10"/>
        <color theme="1"/>
        <rFont val="宋体"/>
        <charset val="134"/>
      </rPr>
      <t>吨速冻冷库一套，</t>
    </r>
    <r>
      <rPr>
        <sz val="10"/>
        <color theme="1"/>
        <rFont val="Times New Roman"/>
        <charset val="134"/>
      </rPr>
      <t>15</t>
    </r>
    <r>
      <rPr>
        <sz val="10"/>
        <color theme="1"/>
        <rFont val="宋体"/>
        <charset val="134"/>
      </rPr>
      <t>吨冷藏库一套，</t>
    </r>
    <r>
      <rPr>
        <sz val="10"/>
        <color theme="1"/>
        <rFont val="Times New Roman"/>
        <charset val="134"/>
      </rPr>
      <t>2</t>
    </r>
    <r>
      <rPr>
        <sz val="10"/>
        <color theme="1"/>
        <rFont val="宋体"/>
        <charset val="134"/>
      </rPr>
      <t>吨空气能烘干机两台，配套完善相关基础设施。</t>
    </r>
  </si>
  <si>
    <t>小河镇长坝湾村</t>
  </si>
  <si>
    <r>
      <rPr>
        <sz val="10"/>
        <color theme="1"/>
        <rFont val="宋体"/>
        <charset val="134"/>
      </rPr>
      <t>项目属于经营性资产，资产所有权归村集体，通过租赁方式，村集体每年有不低于</t>
    </r>
    <r>
      <rPr>
        <sz val="10"/>
        <color theme="1"/>
        <rFont val="Times New Roman"/>
        <charset val="134"/>
      </rPr>
      <t>6%</t>
    </r>
    <r>
      <rPr>
        <sz val="10"/>
        <color theme="1"/>
        <rFont val="宋体"/>
        <charset val="134"/>
      </rPr>
      <t>的投资收益。村集体每年不低于</t>
    </r>
    <r>
      <rPr>
        <sz val="10"/>
        <color theme="1"/>
        <rFont val="Times New Roman"/>
        <charset val="134"/>
      </rPr>
      <t>6%</t>
    </r>
    <r>
      <rPr>
        <sz val="10"/>
        <color theme="1"/>
        <rFont val="宋体"/>
        <charset val="134"/>
      </rPr>
      <t>投资收益。制定收益分配方案，实行差异化分配，向脱贫户、监测户倾斜，通过进厂务工，订单生产等方式带动不低于</t>
    </r>
    <r>
      <rPr>
        <sz val="10"/>
        <color theme="1"/>
        <rFont val="Times New Roman"/>
        <charset val="134"/>
      </rPr>
      <t>30</t>
    </r>
    <r>
      <rPr>
        <sz val="10"/>
        <color theme="1"/>
        <rFont val="宋体"/>
        <charset val="134"/>
      </rPr>
      <t>户</t>
    </r>
    <r>
      <rPr>
        <sz val="10"/>
        <color theme="1"/>
        <rFont val="Times New Roman"/>
        <charset val="134"/>
      </rPr>
      <t>95</t>
    </r>
    <r>
      <rPr>
        <sz val="10"/>
        <color theme="1"/>
        <rFont val="宋体"/>
        <charset val="134"/>
      </rPr>
      <t>人，户均增收</t>
    </r>
    <r>
      <rPr>
        <sz val="10"/>
        <color theme="1"/>
        <rFont val="Times New Roman"/>
        <charset val="134"/>
      </rPr>
      <t>2000</t>
    </r>
    <r>
      <rPr>
        <sz val="10"/>
        <color theme="1"/>
        <rFont val="宋体"/>
        <charset val="134"/>
      </rPr>
      <t>元以上。</t>
    </r>
  </si>
  <si>
    <r>
      <rPr>
        <sz val="10"/>
        <color theme="1"/>
        <rFont val="宋体"/>
        <charset val="134"/>
      </rPr>
      <t>劳务用工</t>
    </r>
    <r>
      <rPr>
        <sz val="10"/>
        <color theme="1"/>
        <rFont val="Times New Roman"/>
        <charset val="134"/>
      </rPr>
      <t xml:space="preserve">
</t>
    </r>
    <r>
      <rPr>
        <sz val="10"/>
        <color theme="1"/>
        <rFont val="宋体"/>
        <charset val="134"/>
      </rPr>
      <t>订单收购</t>
    </r>
    <r>
      <rPr>
        <sz val="10"/>
        <color theme="1"/>
        <rFont val="Times New Roman"/>
        <charset val="134"/>
      </rPr>
      <t xml:space="preserve">
</t>
    </r>
    <r>
      <rPr>
        <sz val="10"/>
        <color theme="1"/>
        <rFont val="宋体"/>
        <charset val="134"/>
      </rPr>
      <t>效益分红</t>
    </r>
  </si>
  <si>
    <r>
      <rPr>
        <sz val="10"/>
        <color theme="1"/>
        <rFont val="宋体"/>
        <charset val="134"/>
      </rPr>
      <t>目标</t>
    </r>
    <r>
      <rPr>
        <sz val="10"/>
        <color theme="1"/>
        <rFont val="Times New Roman"/>
        <charset val="134"/>
      </rPr>
      <t>1:2026</t>
    </r>
    <r>
      <rPr>
        <sz val="10"/>
        <color theme="1"/>
        <rFont val="宋体"/>
        <charset val="134"/>
      </rPr>
      <t>年</t>
    </r>
    <r>
      <rPr>
        <sz val="10"/>
        <color theme="1"/>
        <rFont val="Times New Roman"/>
        <charset val="134"/>
      </rPr>
      <t>3</t>
    </r>
    <r>
      <rPr>
        <sz val="10"/>
        <color theme="1"/>
        <rFont val="宋体"/>
        <charset val="134"/>
      </rPr>
      <t>季度能正常生产。</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：通过订单收购，进厂务工等带动</t>
    </r>
    <r>
      <rPr>
        <sz val="10"/>
        <color theme="1"/>
        <rFont val="Times New Roman"/>
        <charset val="134"/>
      </rPr>
      <t>30</t>
    </r>
    <r>
      <rPr>
        <sz val="10"/>
        <color theme="1"/>
        <rFont val="宋体"/>
        <charset val="134"/>
      </rPr>
      <t>户贫困户</t>
    </r>
    <r>
      <rPr>
        <sz val="10"/>
        <color theme="1"/>
        <rFont val="Times New Roman"/>
        <charset val="134"/>
      </rPr>
      <t>95</t>
    </r>
    <r>
      <rPr>
        <sz val="10"/>
        <color theme="1"/>
        <rFont val="宋体"/>
        <charset val="134"/>
      </rPr>
      <t>人，户均增收</t>
    </r>
    <r>
      <rPr>
        <sz val="10"/>
        <color theme="1"/>
        <rFont val="Times New Roman"/>
        <charset val="134"/>
      </rPr>
      <t>2000</t>
    </r>
    <r>
      <rPr>
        <sz val="10"/>
        <color theme="1"/>
        <rFont val="宋体"/>
        <charset val="134"/>
      </rPr>
      <t>元以上。</t>
    </r>
  </si>
  <si>
    <r>
      <rPr>
        <sz val="10"/>
        <color theme="1"/>
        <rFont val="宋体"/>
        <charset val="134"/>
      </rPr>
      <t>建设厂房</t>
    </r>
    <r>
      <rPr>
        <sz val="10"/>
        <color theme="1"/>
        <rFont val="Times New Roman"/>
        <charset val="134"/>
      </rPr>
      <t>1800</t>
    </r>
    <r>
      <rPr>
        <sz val="10"/>
        <color theme="1"/>
        <rFont val="宋体"/>
        <charset val="134"/>
      </rPr>
      <t>平米，购置安装相关设备</t>
    </r>
  </si>
  <si>
    <r>
      <rPr>
        <sz val="10"/>
        <color theme="1"/>
        <rFont val="宋体"/>
        <charset val="134"/>
      </rPr>
      <t>设施设备安装利用率</t>
    </r>
    <r>
      <rPr>
        <sz val="10"/>
        <color theme="1"/>
        <rFont val="Times New Roman"/>
        <charset val="134"/>
      </rPr>
      <t>100%</t>
    </r>
  </si>
  <si>
    <r>
      <rPr>
        <sz val="10"/>
        <color theme="1"/>
        <rFont val="Times New Roman"/>
        <charset val="134"/>
      </rPr>
      <t>9</t>
    </r>
    <r>
      <rPr>
        <sz val="10"/>
        <color theme="1"/>
        <rFont val="宋体"/>
        <charset val="134"/>
      </rPr>
      <t>个月</t>
    </r>
  </si>
  <si>
    <r>
      <rPr>
        <sz val="10"/>
        <color theme="1"/>
        <rFont val="宋体"/>
        <charset val="134"/>
      </rPr>
      <t>项目建设</t>
    </r>
    <r>
      <rPr>
        <sz val="10"/>
        <color theme="1"/>
        <rFont val="Times New Roman"/>
        <charset val="134"/>
      </rPr>
      <t>150</t>
    </r>
    <r>
      <rPr>
        <sz val="10"/>
        <color theme="1"/>
        <rFont val="宋体"/>
        <charset val="134"/>
      </rPr>
      <t>万元</t>
    </r>
  </si>
  <si>
    <r>
      <rPr>
        <sz val="10"/>
        <color theme="1"/>
        <rFont val="宋体"/>
        <charset val="134"/>
      </rPr>
      <t>户均增收</t>
    </r>
    <r>
      <rPr>
        <sz val="10"/>
        <color theme="1"/>
        <rFont val="Times New Roman"/>
        <charset val="134"/>
      </rPr>
      <t>2000</t>
    </r>
    <r>
      <rPr>
        <sz val="10"/>
        <color theme="1"/>
        <rFont val="宋体"/>
        <charset val="134"/>
      </rPr>
      <t>元以上</t>
    </r>
  </si>
  <si>
    <r>
      <rPr>
        <sz val="10"/>
        <color theme="1"/>
        <rFont val="宋体"/>
        <charset val="134"/>
      </rPr>
      <t>受益脱贫户</t>
    </r>
    <r>
      <rPr>
        <sz val="10"/>
        <color theme="1"/>
        <rFont val="Times New Roman"/>
        <charset val="134"/>
      </rPr>
      <t>30</t>
    </r>
    <r>
      <rPr>
        <sz val="10"/>
        <color theme="1"/>
        <rFont val="宋体"/>
        <charset val="134"/>
      </rPr>
      <t>户以上</t>
    </r>
  </si>
  <si>
    <r>
      <rPr>
        <sz val="10"/>
        <color theme="1"/>
        <rFont val="宋体"/>
        <charset val="134"/>
      </rPr>
      <t>带动未来年度经济发展</t>
    </r>
    <r>
      <rPr>
        <sz val="10"/>
        <color theme="1"/>
        <rFont val="Times New Roman"/>
        <charset val="134"/>
      </rPr>
      <t>5</t>
    </r>
    <r>
      <rPr>
        <sz val="10"/>
        <color theme="1"/>
        <rFont val="宋体"/>
        <charset val="134"/>
      </rPr>
      <t>年以上</t>
    </r>
  </si>
  <si>
    <r>
      <rPr>
        <sz val="10"/>
        <color theme="1"/>
        <rFont val="宋体"/>
        <charset val="134"/>
      </rPr>
      <t>受益贫困户满意度达到</t>
    </r>
    <r>
      <rPr>
        <sz val="10"/>
        <color theme="1"/>
        <rFont val="Times New Roman"/>
        <charset val="134"/>
      </rPr>
      <t>95%</t>
    </r>
    <r>
      <rPr>
        <sz val="10"/>
        <color theme="1"/>
        <rFont val="宋体"/>
        <charset val="134"/>
      </rPr>
      <t>以上</t>
    </r>
  </si>
  <si>
    <t>小河镇长坝湾村经济合作社</t>
  </si>
  <si>
    <r>
      <rPr>
        <sz val="10"/>
        <color theme="1"/>
        <rFont val="Times New Roman"/>
        <charset val="134"/>
      </rPr>
      <t>2026</t>
    </r>
    <r>
      <rPr>
        <sz val="10"/>
        <color theme="1"/>
        <rFont val="宋体"/>
        <charset val="134"/>
      </rPr>
      <t>年</t>
    </r>
    <r>
      <rPr>
        <sz val="10"/>
        <color theme="1"/>
        <rFont val="Times New Roman"/>
        <charset val="134"/>
      </rPr>
      <t xml:space="preserve">
1</t>
    </r>
    <r>
      <rPr>
        <sz val="10"/>
        <color theme="1"/>
        <rFont val="宋体"/>
        <charset val="134"/>
      </rPr>
      <t>月</t>
    </r>
    <r>
      <rPr>
        <sz val="10"/>
        <color theme="1"/>
        <rFont val="Times New Roman"/>
        <charset val="134"/>
      </rPr>
      <t>-10</t>
    </r>
    <r>
      <rPr>
        <sz val="10"/>
        <color theme="1"/>
        <rFont val="宋体"/>
        <charset val="134"/>
      </rPr>
      <t>月</t>
    </r>
  </si>
  <si>
    <r>
      <rPr>
        <sz val="10"/>
        <color theme="1"/>
        <rFont val="宋体"/>
        <charset val="134"/>
      </rPr>
      <t>按照不低于财政投资额的</t>
    </r>
    <r>
      <rPr>
        <sz val="10"/>
        <color theme="1"/>
        <rFont val="Times New Roman"/>
        <charset val="134"/>
      </rPr>
      <t>6%</t>
    </r>
    <r>
      <rPr>
        <sz val="10"/>
        <color theme="1"/>
        <rFont val="宋体"/>
        <charset val="134"/>
      </rPr>
      <t>获得收益，不低于</t>
    </r>
    <r>
      <rPr>
        <sz val="10"/>
        <color theme="1"/>
        <rFont val="Times New Roman"/>
        <charset val="134"/>
      </rPr>
      <t>70%</t>
    </r>
    <r>
      <rPr>
        <sz val="10"/>
        <color theme="1"/>
        <rFont val="宋体"/>
        <charset val="134"/>
      </rPr>
      <t>的收益用于贫困户、监测对象，村集体提取不高于</t>
    </r>
    <r>
      <rPr>
        <sz val="10"/>
        <color theme="1"/>
        <rFont val="Times New Roman"/>
        <charset val="134"/>
      </rPr>
      <t>30%</t>
    </r>
    <r>
      <rPr>
        <sz val="10"/>
        <color theme="1"/>
        <rFont val="宋体"/>
        <charset val="134"/>
      </rPr>
      <t>的收益</t>
    </r>
  </si>
  <si>
    <r>
      <rPr>
        <sz val="10"/>
        <color theme="1"/>
        <rFont val="宋体"/>
        <charset val="134"/>
      </rPr>
      <t>不低于</t>
    </r>
    <r>
      <rPr>
        <sz val="10"/>
        <color theme="1"/>
        <rFont val="Times New Roman"/>
        <charset val="134"/>
      </rPr>
      <t>70%</t>
    </r>
    <r>
      <rPr>
        <sz val="10"/>
        <color theme="1"/>
        <rFont val="宋体"/>
        <charset val="134"/>
      </rPr>
      <t>的收益用于贫困户、监测对象，村集体提取不高于</t>
    </r>
    <r>
      <rPr>
        <sz val="10"/>
        <color theme="1"/>
        <rFont val="Times New Roman"/>
        <charset val="134"/>
      </rPr>
      <t>30%</t>
    </r>
    <r>
      <rPr>
        <sz val="10"/>
        <color theme="1"/>
        <rFont val="宋体"/>
        <charset val="134"/>
      </rPr>
      <t>的收益用于公积金公益等</t>
    </r>
  </si>
  <si>
    <r>
      <rPr>
        <sz val="10"/>
        <color theme="1"/>
        <rFont val="Times New Roman"/>
        <charset val="134"/>
      </rPr>
      <t>2026</t>
    </r>
    <r>
      <rPr>
        <sz val="10"/>
        <color theme="1"/>
        <rFont val="宋体"/>
        <charset val="134"/>
      </rPr>
      <t>年三合镇黄牛嘴村农副产品初加工仓储保鲜冷链基础设施建设项目</t>
    </r>
  </si>
  <si>
    <r>
      <rPr>
        <sz val="10"/>
        <color theme="1"/>
        <rFont val="宋体"/>
        <charset val="134"/>
      </rPr>
      <t>平整及硬化场地</t>
    </r>
    <r>
      <rPr>
        <sz val="10"/>
        <color theme="1"/>
        <rFont val="Times New Roman"/>
        <charset val="134"/>
      </rPr>
      <t>550</t>
    </r>
    <r>
      <rPr>
        <sz val="10"/>
        <color theme="1"/>
        <rFont val="宋体"/>
        <charset val="134"/>
      </rPr>
      <t>㎡，搭建彩钢大棚</t>
    </r>
    <r>
      <rPr>
        <sz val="10"/>
        <color theme="1"/>
        <rFont val="Times New Roman"/>
        <charset val="134"/>
      </rPr>
      <t>180</t>
    </r>
    <r>
      <rPr>
        <sz val="10"/>
        <color theme="1"/>
        <rFont val="宋体"/>
        <charset val="134"/>
      </rPr>
      <t>㎡，新建</t>
    </r>
    <r>
      <rPr>
        <sz val="10"/>
        <color theme="1"/>
        <rFont val="Times New Roman"/>
        <charset val="134"/>
      </rPr>
      <t>3</t>
    </r>
    <r>
      <rPr>
        <sz val="10"/>
        <color theme="1"/>
        <rFont val="宋体"/>
        <charset val="134"/>
      </rPr>
      <t>个容量</t>
    </r>
    <r>
      <rPr>
        <sz val="10"/>
        <color theme="1"/>
        <rFont val="Times New Roman"/>
        <charset val="134"/>
      </rPr>
      <t>30</t>
    </r>
    <r>
      <rPr>
        <sz val="10"/>
        <color theme="1"/>
        <rFont val="宋体"/>
        <charset val="134"/>
      </rPr>
      <t>吨的保鲜气调库及配套设施；购置切片机</t>
    </r>
    <r>
      <rPr>
        <sz val="10"/>
        <color theme="1"/>
        <rFont val="Times New Roman"/>
        <charset val="134"/>
      </rPr>
      <t>1</t>
    </r>
    <r>
      <rPr>
        <sz val="10"/>
        <color theme="1"/>
        <rFont val="宋体"/>
        <charset val="134"/>
      </rPr>
      <t>套、清洗机</t>
    </r>
    <r>
      <rPr>
        <sz val="10"/>
        <color theme="1"/>
        <rFont val="Times New Roman"/>
        <charset val="134"/>
      </rPr>
      <t>1</t>
    </r>
    <r>
      <rPr>
        <sz val="10"/>
        <color theme="1"/>
        <rFont val="宋体"/>
        <charset val="134"/>
      </rPr>
      <t>套、炕式烘干设备</t>
    </r>
    <r>
      <rPr>
        <sz val="10"/>
        <color theme="1"/>
        <rFont val="Times New Roman"/>
        <charset val="134"/>
      </rPr>
      <t>1</t>
    </r>
    <r>
      <rPr>
        <sz val="10"/>
        <color theme="1"/>
        <rFont val="宋体"/>
        <charset val="134"/>
      </rPr>
      <t>套及配套设施；硬化产业路长</t>
    </r>
    <r>
      <rPr>
        <sz val="10"/>
        <color theme="1"/>
        <rFont val="Times New Roman"/>
        <charset val="134"/>
      </rPr>
      <t>102</t>
    </r>
    <r>
      <rPr>
        <sz val="10"/>
        <color theme="1"/>
        <rFont val="宋体"/>
        <charset val="134"/>
      </rPr>
      <t>米，宽</t>
    </r>
    <r>
      <rPr>
        <sz val="10"/>
        <color theme="1"/>
        <rFont val="Times New Roman"/>
        <charset val="134"/>
      </rPr>
      <t>3.5</t>
    </r>
    <r>
      <rPr>
        <sz val="10"/>
        <color theme="1"/>
        <rFont val="宋体"/>
        <charset val="134"/>
      </rPr>
      <t>米，厚度</t>
    </r>
    <r>
      <rPr>
        <sz val="10"/>
        <color theme="1"/>
        <rFont val="Times New Roman"/>
        <charset val="134"/>
      </rPr>
      <t>0.18</t>
    </r>
    <r>
      <rPr>
        <sz val="10"/>
        <color theme="1"/>
        <rFont val="宋体"/>
        <charset val="134"/>
      </rPr>
      <t>米；铺设</t>
    </r>
    <r>
      <rPr>
        <sz val="10"/>
        <color theme="1"/>
        <rFont val="Times New Roman"/>
        <charset val="134"/>
      </rPr>
      <t>40*40</t>
    </r>
    <r>
      <rPr>
        <sz val="10"/>
        <color theme="1"/>
        <rFont val="宋体"/>
        <charset val="134"/>
      </rPr>
      <t>混凝土排水渠长</t>
    </r>
    <r>
      <rPr>
        <sz val="10"/>
        <color theme="1"/>
        <rFont val="Times New Roman"/>
        <charset val="134"/>
      </rPr>
      <t>90</t>
    </r>
    <r>
      <rPr>
        <sz val="10"/>
        <color theme="1"/>
        <rFont val="宋体"/>
        <charset val="134"/>
      </rPr>
      <t>米。</t>
    </r>
  </si>
  <si>
    <t>三合镇黄牛嘴村</t>
  </si>
  <si>
    <r>
      <rPr>
        <sz val="10"/>
        <color theme="1"/>
        <rFont val="宋体"/>
        <charset val="134"/>
      </rPr>
      <t>项目属于经营性资产，资产所有权归村集体，通过自主经营的方式，村集体将每年不低于</t>
    </r>
    <r>
      <rPr>
        <sz val="10"/>
        <color theme="1"/>
        <rFont val="Times New Roman"/>
        <charset val="134"/>
      </rPr>
      <t>6%</t>
    </r>
    <r>
      <rPr>
        <sz val="10"/>
        <color theme="1"/>
        <rFont val="宋体"/>
        <charset val="134"/>
      </rPr>
      <t>的收益对村经济合作社股员分红，并通过农副产品订单回收及代加工，劳务用工等方式，带动脱贫户及监测户</t>
    </r>
    <r>
      <rPr>
        <sz val="10"/>
        <color theme="1"/>
        <rFont val="Times New Roman"/>
        <charset val="134"/>
      </rPr>
      <t>15</t>
    </r>
    <r>
      <rPr>
        <sz val="10"/>
        <color theme="1"/>
        <rFont val="宋体"/>
        <charset val="134"/>
      </rPr>
      <t>户</t>
    </r>
    <r>
      <rPr>
        <sz val="10"/>
        <color theme="1"/>
        <rFont val="Times New Roman"/>
        <charset val="134"/>
      </rPr>
      <t>53</t>
    </r>
    <r>
      <rPr>
        <sz val="10"/>
        <color theme="1"/>
        <rFont val="宋体"/>
        <charset val="134"/>
      </rPr>
      <t>人增收，预计年户均增收</t>
    </r>
    <r>
      <rPr>
        <sz val="10"/>
        <color theme="1"/>
        <rFont val="Times New Roman"/>
        <charset val="134"/>
      </rPr>
      <t>1000</t>
    </r>
    <r>
      <rPr>
        <sz val="10"/>
        <color theme="1"/>
        <rFont val="宋体"/>
        <charset val="134"/>
      </rPr>
      <t>元以上。</t>
    </r>
  </si>
  <si>
    <r>
      <rPr>
        <sz val="10"/>
        <color theme="1"/>
        <rFont val="宋体"/>
        <charset val="134"/>
      </rPr>
      <t>目标</t>
    </r>
    <r>
      <rPr>
        <sz val="10"/>
        <color theme="1"/>
        <rFont val="Times New Roman"/>
        <charset val="134"/>
      </rPr>
      <t>1</t>
    </r>
    <r>
      <rPr>
        <sz val="10"/>
        <color theme="1"/>
        <rFont val="宋体"/>
        <charset val="134"/>
      </rPr>
      <t>：平整及硬化场地</t>
    </r>
    <r>
      <rPr>
        <sz val="10"/>
        <color theme="1"/>
        <rFont val="Times New Roman"/>
        <charset val="134"/>
      </rPr>
      <t>550</t>
    </r>
    <r>
      <rPr>
        <sz val="10"/>
        <color theme="1"/>
        <rFont val="宋体"/>
        <charset val="134"/>
      </rPr>
      <t>㎡，搭建彩钢大棚</t>
    </r>
    <r>
      <rPr>
        <sz val="10"/>
        <color theme="1"/>
        <rFont val="Times New Roman"/>
        <charset val="134"/>
      </rPr>
      <t>180</t>
    </r>
    <r>
      <rPr>
        <sz val="10"/>
        <color theme="1"/>
        <rFont val="宋体"/>
        <charset val="134"/>
      </rPr>
      <t>㎡，新建</t>
    </r>
    <r>
      <rPr>
        <sz val="10"/>
        <color theme="1"/>
        <rFont val="Times New Roman"/>
        <charset val="134"/>
      </rPr>
      <t>3</t>
    </r>
    <r>
      <rPr>
        <sz val="10"/>
        <color theme="1"/>
        <rFont val="宋体"/>
        <charset val="134"/>
      </rPr>
      <t>个容量</t>
    </r>
    <r>
      <rPr>
        <sz val="10"/>
        <color theme="1"/>
        <rFont val="Times New Roman"/>
        <charset val="134"/>
      </rPr>
      <t>30</t>
    </r>
    <r>
      <rPr>
        <sz val="10"/>
        <color theme="1"/>
        <rFont val="宋体"/>
        <charset val="134"/>
      </rPr>
      <t>吨的保鲜气调库及配套设施；购置切片机</t>
    </r>
    <r>
      <rPr>
        <sz val="10"/>
        <color theme="1"/>
        <rFont val="Times New Roman"/>
        <charset val="134"/>
      </rPr>
      <t>2</t>
    </r>
    <r>
      <rPr>
        <sz val="10"/>
        <color theme="1"/>
        <rFont val="宋体"/>
        <charset val="134"/>
      </rPr>
      <t>套、清洗机</t>
    </r>
    <r>
      <rPr>
        <sz val="10"/>
        <color theme="1"/>
        <rFont val="Times New Roman"/>
        <charset val="134"/>
      </rPr>
      <t>2</t>
    </r>
    <r>
      <rPr>
        <sz val="10"/>
        <color theme="1"/>
        <rFont val="宋体"/>
        <charset val="134"/>
      </rPr>
      <t>套、炕式烘干设备</t>
    </r>
    <r>
      <rPr>
        <sz val="10"/>
        <color theme="1"/>
        <rFont val="Times New Roman"/>
        <charset val="134"/>
      </rPr>
      <t>1</t>
    </r>
    <r>
      <rPr>
        <sz val="10"/>
        <color theme="1"/>
        <rFont val="宋体"/>
        <charset val="134"/>
      </rPr>
      <t>套及配套设施；硬化产业路长</t>
    </r>
    <r>
      <rPr>
        <sz val="10"/>
        <color theme="1"/>
        <rFont val="Times New Roman"/>
        <charset val="134"/>
      </rPr>
      <t>102</t>
    </r>
    <r>
      <rPr>
        <sz val="10"/>
        <color theme="1"/>
        <rFont val="宋体"/>
        <charset val="134"/>
      </rPr>
      <t>米，宽</t>
    </r>
    <r>
      <rPr>
        <sz val="10"/>
        <color theme="1"/>
        <rFont val="Times New Roman"/>
        <charset val="134"/>
      </rPr>
      <t>3.5</t>
    </r>
    <r>
      <rPr>
        <sz val="10"/>
        <color theme="1"/>
        <rFont val="宋体"/>
        <charset val="134"/>
      </rPr>
      <t>米，厚度</t>
    </r>
    <r>
      <rPr>
        <sz val="10"/>
        <color theme="1"/>
        <rFont val="Times New Roman"/>
        <charset val="134"/>
      </rPr>
      <t>0.18</t>
    </r>
    <r>
      <rPr>
        <sz val="10"/>
        <color theme="1"/>
        <rFont val="宋体"/>
        <charset val="134"/>
      </rPr>
      <t>米；铺设水泥混凝土排水渠长</t>
    </r>
    <r>
      <rPr>
        <sz val="10"/>
        <color theme="1"/>
        <rFont val="Times New Roman"/>
        <charset val="134"/>
      </rPr>
      <t>90</t>
    </r>
    <r>
      <rPr>
        <sz val="10"/>
        <color theme="1"/>
        <rFont val="宋体"/>
        <charset val="134"/>
      </rPr>
      <t>米，宽</t>
    </r>
    <r>
      <rPr>
        <sz val="10"/>
        <color theme="1"/>
        <rFont val="Times New Roman"/>
        <charset val="134"/>
      </rPr>
      <t>0.4</t>
    </r>
    <r>
      <rPr>
        <sz val="10"/>
        <color theme="1"/>
        <rFont val="宋体"/>
        <charset val="134"/>
      </rPr>
      <t>米，深</t>
    </r>
    <r>
      <rPr>
        <sz val="10"/>
        <color theme="1"/>
        <rFont val="Times New Roman"/>
        <charset val="134"/>
      </rPr>
      <t>0.4</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：通过农副产品订单回收及代加工，劳务用工等方式，带动</t>
    </r>
    <r>
      <rPr>
        <sz val="10"/>
        <color theme="1"/>
        <rFont val="Times New Roman"/>
        <charset val="134"/>
      </rPr>
      <t>15</t>
    </r>
    <r>
      <rPr>
        <sz val="10"/>
        <color theme="1"/>
        <rFont val="宋体"/>
        <charset val="134"/>
      </rPr>
      <t>户农户增收，预计年户均增</t>
    </r>
    <r>
      <rPr>
        <sz val="10"/>
        <color theme="1"/>
        <rFont val="Times New Roman"/>
        <charset val="134"/>
      </rPr>
      <t>1000</t>
    </r>
    <r>
      <rPr>
        <sz val="10"/>
        <color theme="1"/>
        <rFont val="宋体"/>
        <charset val="134"/>
      </rPr>
      <t>元以上。</t>
    </r>
  </si>
  <si>
    <r>
      <rPr>
        <sz val="10"/>
        <color theme="1"/>
        <rFont val="宋体"/>
        <charset val="134"/>
      </rPr>
      <t>硬化场地面积</t>
    </r>
    <r>
      <rPr>
        <sz val="10"/>
        <color theme="1"/>
        <rFont val="Times New Roman"/>
        <charset val="134"/>
      </rPr>
      <t>≥550</t>
    </r>
    <r>
      <rPr>
        <sz val="10"/>
        <color theme="1"/>
        <rFont val="宋体"/>
        <charset val="134"/>
      </rPr>
      <t>㎡</t>
    </r>
  </si>
  <si>
    <r>
      <rPr>
        <sz val="10"/>
        <color theme="1"/>
        <rFont val="宋体"/>
        <charset val="134"/>
      </rPr>
      <t>项目总投资</t>
    </r>
    <r>
      <rPr>
        <sz val="10"/>
        <color theme="1"/>
        <rFont val="Times New Roman"/>
        <charset val="134"/>
      </rPr>
      <t>60</t>
    </r>
    <r>
      <rPr>
        <sz val="10"/>
        <color theme="1"/>
        <rFont val="宋体"/>
        <charset val="134"/>
      </rPr>
      <t>万元</t>
    </r>
  </si>
  <si>
    <r>
      <rPr>
        <sz val="10"/>
        <color theme="1"/>
        <rFont val="宋体"/>
        <charset val="134"/>
      </rPr>
      <t>受益</t>
    </r>
    <r>
      <rPr>
        <sz val="10"/>
        <color theme="1"/>
        <rFont val="Times New Roman"/>
        <charset val="134"/>
      </rPr>
      <t xml:space="preserve">
</t>
    </r>
    <r>
      <rPr>
        <sz val="10"/>
        <color theme="1"/>
        <rFont val="宋体"/>
        <charset val="134"/>
      </rPr>
      <t>脱贫</t>
    </r>
    <r>
      <rPr>
        <sz val="10"/>
        <color theme="1"/>
        <rFont val="Times New Roman"/>
        <charset val="134"/>
      </rPr>
      <t xml:space="preserve">
</t>
    </r>
    <r>
      <rPr>
        <sz val="10"/>
        <color theme="1"/>
        <rFont val="宋体"/>
        <charset val="134"/>
      </rPr>
      <t>户（</t>
    </r>
    <r>
      <rPr>
        <sz val="10"/>
        <color theme="1"/>
        <rFont val="Times New Roman"/>
        <charset val="134"/>
      </rPr>
      <t xml:space="preserve">
</t>
    </r>
    <r>
      <rPr>
        <sz val="10"/>
        <color theme="1"/>
        <rFont val="宋体"/>
        <charset val="134"/>
      </rPr>
      <t>含监</t>
    </r>
    <r>
      <rPr>
        <sz val="10"/>
        <color theme="1"/>
        <rFont val="Times New Roman"/>
        <charset val="134"/>
      </rPr>
      <t xml:space="preserve">
</t>
    </r>
    <r>
      <rPr>
        <sz val="10"/>
        <color theme="1"/>
        <rFont val="宋体"/>
        <charset val="134"/>
      </rPr>
      <t>测对</t>
    </r>
    <r>
      <rPr>
        <sz val="10"/>
        <color theme="1"/>
        <rFont val="Times New Roman"/>
        <charset val="134"/>
      </rPr>
      <t xml:space="preserve">
</t>
    </r>
    <r>
      <rPr>
        <sz val="10"/>
        <color theme="1"/>
        <rFont val="宋体"/>
        <charset val="134"/>
      </rPr>
      <t>象）</t>
    </r>
    <r>
      <rPr>
        <sz val="10"/>
        <color theme="1"/>
        <rFont val="Times New Roman"/>
        <charset val="134"/>
      </rPr>
      <t xml:space="preserve">
</t>
    </r>
    <r>
      <rPr>
        <sz val="10"/>
        <color theme="1"/>
        <rFont val="宋体"/>
        <charset val="134"/>
      </rPr>
      <t>户数</t>
    </r>
    <r>
      <rPr>
        <sz val="10"/>
        <color theme="1"/>
        <rFont val="Times New Roman"/>
        <charset val="134"/>
      </rPr>
      <t>≥15</t>
    </r>
    <r>
      <rPr>
        <sz val="10"/>
        <color theme="1"/>
        <rFont val="宋体"/>
        <charset val="134"/>
      </rPr>
      <t>户</t>
    </r>
  </si>
  <si>
    <r>
      <rPr>
        <sz val="10"/>
        <color theme="1"/>
        <rFont val="宋体"/>
        <charset val="134"/>
      </rPr>
      <t>受益</t>
    </r>
    <r>
      <rPr>
        <sz val="10"/>
        <color theme="1"/>
        <rFont val="Times New Roman"/>
        <charset val="134"/>
      </rPr>
      <t xml:space="preserve">
</t>
    </r>
    <r>
      <rPr>
        <sz val="10"/>
        <color theme="1"/>
        <rFont val="宋体"/>
        <charset val="134"/>
      </rPr>
      <t>脱贫</t>
    </r>
    <r>
      <rPr>
        <sz val="10"/>
        <color theme="1"/>
        <rFont val="Times New Roman"/>
        <charset val="134"/>
      </rPr>
      <t xml:space="preserve">
</t>
    </r>
    <r>
      <rPr>
        <sz val="10"/>
        <color theme="1"/>
        <rFont val="宋体"/>
        <charset val="134"/>
      </rPr>
      <t>户（含监测对象）满意度</t>
    </r>
    <r>
      <rPr>
        <sz val="10"/>
        <color theme="1"/>
        <rFont val="Times New Roman"/>
        <charset val="134"/>
      </rPr>
      <t>≥95%</t>
    </r>
  </si>
  <si>
    <t>三合镇黄牛嘴村经济合作社</t>
  </si>
  <si>
    <t>代继成</t>
  </si>
  <si>
    <r>
      <rPr>
        <sz val="10"/>
        <color theme="1"/>
        <rFont val="宋体"/>
        <charset val="134"/>
      </rPr>
      <t>每年收益的</t>
    </r>
    <r>
      <rPr>
        <sz val="10"/>
        <color theme="1"/>
        <rFont val="Times New Roman"/>
        <charset val="134"/>
      </rPr>
      <t>50%</t>
    </r>
    <r>
      <rPr>
        <sz val="10"/>
        <color theme="1"/>
        <rFont val="宋体"/>
        <charset val="134"/>
      </rPr>
      <t>用于对村经济合作社股员分红，（人均分红不足</t>
    </r>
    <r>
      <rPr>
        <sz val="10"/>
        <color theme="1"/>
        <rFont val="Times New Roman"/>
        <charset val="134"/>
      </rPr>
      <t>100</t>
    </r>
    <r>
      <rPr>
        <sz val="10"/>
        <color theme="1"/>
        <rFont val="宋体"/>
        <charset val="134"/>
      </rPr>
      <t>元时累计至下一年）</t>
    </r>
  </si>
  <si>
    <r>
      <rPr>
        <sz val="10"/>
        <color theme="1"/>
        <rFont val="Times New Roman"/>
        <charset val="134"/>
      </rPr>
      <t>2026</t>
    </r>
    <r>
      <rPr>
        <sz val="10"/>
        <color theme="1"/>
        <rFont val="宋体"/>
        <charset val="134"/>
      </rPr>
      <t>年三合镇胡家湾村中药材及农产品烘干基地建设项目</t>
    </r>
  </si>
  <si>
    <r>
      <rPr>
        <sz val="10"/>
        <color theme="1"/>
        <rFont val="宋体"/>
        <charset val="134"/>
      </rPr>
      <t>修建厂房</t>
    </r>
    <r>
      <rPr>
        <sz val="10"/>
        <color theme="1"/>
        <rFont val="Times New Roman"/>
        <charset val="134"/>
      </rPr>
      <t xml:space="preserve">500 </t>
    </r>
    <r>
      <rPr>
        <sz val="10"/>
        <color theme="1"/>
        <rFont val="宋体"/>
        <charset val="134"/>
      </rPr>
      <t>㎡，中草药烘干设备</t>
    </r>
    <r>
      <rPr>
        <sz val="10"/>
        <color theme="1"/>
        <rFont val="Times New Roman"/>
        <charset val="134"/>
      </rPr>
      <t xml:space="preserve"> 1</t>
    </r>
    <r>
      <rPr>
        <sz val="10"/>
        <color theme="1"/>
        <rFont val="宋体"/>
        <charset val="134"/>
      </rPr>
      <t>套及附属设备，蔬菜烘干设备</t>
    </r>
    <r>
      <rPr>
        <sz val="10"/>
        <color theme="1"/>
        <rFont val="Times New Roman"/>
        <charset val="134"/>
      </rPr>
      <t>3</t>
    </r>
    <r>
      <rPr>
        <sz val="10"/>
        <color theme="1"/>
        <rFont val="宋体"/>
        <charset val="134"/>
      </rPr>
      <t>套，</t>
    </r>
    <r>
      <rPr>
        <sz val="10"/>
        <color theme="1"/>
        <rFont val="Times New Roman"/>
        <charset val="134"/>
      </rPr>
      <t>100</t>
    </r>
    <r>
      <rPr>
        <sz val="10"/>
        <color theme="1"/>
        <rFont val="宋体"/>
        <charset val="134"/>
      </rPr>
      <t>吨仓储设施，硬化地面</t>
    </r>
    <r>
      <rPr>
        <sz val="10"/>
        <color theme="1"/>
        <rFont val="Times New Roman"/>
        <charset val="134"/>
      </rPr>
      <t>1000</t>
    </r>
    <r>
      <rPr>
        <sz val="10"/>
        <color theme="1"/>
        <rFont val="宋体"/>
        <charset val="134"/>
      </rPr>
      <t>㎡，</t>
    </r>
    <r>
      <rPr>
        <sz val="10"/>
        <color theme="1"/>
        <rFont val="Times New Roman"/>
        <charset val="134"/>
      </rPr>
      <t xml:space="preserve"> </t>
    </r>
    <r>
      <rPr>
        <sz val="10"/>
        <color theme="1"/>
        <rFont val="宋体"/>
        <charset val="134"/>
      </rPr>
      <t>修砌院墙</t>
    </r>
    <r>
      <rPr>
        <sz val="10"/>
        <color theme="1"/>
        <rFont val="Times New Roman"/>
        <charset val="134"/>
      </rPr>
      <t>450</t>
    </r>
    <r>
      <rPr>
        <sz val="10"/>
        <color theme="1"/>
        <rFont val="宋体"/>
        <charset val="134"/>
      </rPr>
      <t>米</t>
    </r>
  </si>
  <si>
    <r>
      <rPr>
        <sz val="10"/>
        <color theme="1"/>
        <rFont val="宋体"/>
        <charset val="134"/>
      </rPr>
      <t>三合镇</t>
    </r>
    <r>
      <rPr>
        <sz val="10"/>
        <color theme="1"/>
        <rFont val="Times New Roman"/>
        <charset val="134"/>
      </rPr>
      <t xml:space="preserve">
</t>
    </r>
    <r>
      <rPr>
        <sz val="10"/>
        <color theme="1"/>
        <rFont val="宋体"/>
        <charset val="134"/>
      </rPr>
      <t>胡家湾村</t>
    </r>
  </si>
  <si>
    <r>
      <rPr>
        <sz val="10"/>
        <color theme="1"/>
        <rFont val="宋体"/>
        <charset val="134"/>
      </rPr>
      <t>项目属于经营性资产，资产所有权归村集体，通过租赁方式，村集体每年有不低于</t>
    </r>
    <r>
      <rPr>
        <sz val="10"/>
        <color theme="1"/>
        <rFont val="Times New Roman"/>
        <charset val="134"/>
      </rPr>
      <t>6%</t>
    </r>
    <r>
      <rPr>
        <sz val="10"/>
        <color theme="1"/>
        <rFont val="宋体"/>
        <charset val="134"/>
      </rPr>
      <t>的投资收益。。制定收益分配方案，实行差异化分配，向脱贫户、监测户倾斜，解决</t>
    </r>
    <r>
      <rPr>
        <sz val="10"/>
        <color theme="1"/>
        <rFont val="Times New Roman"/>
        <charset val="134"/>
      </rPr>
      <t>1407</t>
    </r>
    <r>
      <rPr>
        <sz val="10"/>
        <color theme="1"/>
        <rFont val="宋体"/>
        <charset val="134"/>
      </rPr>
      <t>户</t>
    </r>
    <r>
      <rPr>
        <sz val="10"/>
        <color theme="1"/>
        <rFont val="Times New Roman"/>
        <charset val="134"/>
      </rPr>
      <t>4332</t>
    </r>
    <r>
      <rPr>
        <sz val="10"/>
        <color theme="1"/>
        <rFont val="宋体"/>
        <charset val="134"/>
      </rPr>
      <t>名群众，其中</t>
    </r>
    <r>
      <rPr>
        <sz val="10"/>
        <color theme="1"/>
        <rFont val="Times New Roman"/>
        <charset val="134"/>
      </rPr>
      <t>130</t>
    </r>
    <r>
      <rPr>
        <sz val="10"/>
        <color theme="1"/>
        <rFont val="宋体"/>
        <charset val="134"/>
      </rPr>
      <t>户</t>
    </r>
    <r>
      <rPr>
        <sz val="10"/>
        <color theme="1"/>
        <rFont val="Times New Roman"/>
        <charset val="134"/>
      </rPr>
      <t>327</t>
    </r>
    <r>
      <rPr>
        <sz val="10"/>
        <color theme="1"/>
        <rFont val="宋体"/>
        <charset val="134"/>
      </rPr>
      <t>人脱贫户（含监测对象）农产品加工难问题。</t>
    </r>
  </si>
  <si>
    <r>
      <rPr>
        <sz val="10"/>
        <color theme="1"/>
        <rFont val="宋体"/>
        <charset val="134"/>
      </rPr>
      <t>目标</t>
    </r>
    <r>
      <rPr>
        <sz val="10"/>
        <color theme="1"/>
        <rFont val="Times New Roman"/>
        <charset val="134"/>
      </rPr>
      <t>1</t>
    </r>
    <r>
      <rPr>
        <sz val="10"/>
        <color theme="1"/>
        <rFont val="宋体"/>
        <charset val="134"/>
      </rPr>
      <t>：修建厂房</t>
    </r>
    <r>
      <rPr>
        <sz val="10"/>
        <color theme="1"/>
        <rFont val="Times New Roman"/>
        <charset val="134"/>
      </rPr>
      <t>500</t>
    </r>
    <r>
      <rPr>
        <sz val="10"/>
        <color theme="1"/>
        <rFont val="宋体"/>
        <charset val="134"/>
      </rPr>
      <t>㎡，中草药烘干设备</t>
    </r>
    <r>
      <rPr>
        <sz val="10"/>
        <color theme="1"/>
        <rFont val="Times New Roman"/>
        <charset val="134"/>
      </rPr>
      <t>1</t>
    </r>
    <r>
      <rPr>
        <sz val="10"/>
        <color theme="1"/>
        <rFont val="宋体"/>
        <charset val="134"/>
      </rPr>
      <t>套及附属设备，蔬菜烘干设备</t>
    </r>
    <r>
      <rPr>
        <sz val="10"/>
        <color theme="1"/>
        <rFont val="Times New Roman"/>
        <charset val="134"/>
      </rPr>
      <t>3</t>
    </r>
    <r>
      <rPr>
        <sz val="10"/>
        <color theme="1"/>
        <rFont val="宋体"/>
        <charset val="134"/>
      </rPr>
      <t>套，</t>
    </r>
    <r>
      <rPr>
        <sz val="10"/>
        <color theme="1"/>
        <rFont val="Times New Roman"/>
        <charset val="134"/>
      </rPr>
      <t>100</t>
    </r>
    <r>
      <rPr>
        <sz val="10"/>
        <color theme="1"/>
        <rFont val="宋体"/>
        <charset val="134"/>
      </rPr>
      <t>吨仓储设施，硬化场地</t>
    </r>
    <r>
      <rPr>
        <sz val="10"/>
        <color theme="1"/>
        <rFont val="Times New Roman"/>
        <charset val="134"/>
      </rPr>
      <t>1000</t>
    </r>
    <r>
      <rPr>
        <sz val="10"/>
        <color theme="1"/>
        <rFont val="宋体"/>
        <charset val="134"/>
      </rPr>
      <t>㎡，</t>
    </r>
    <r>
      <rPr>
        <sz val="10"/>
        <color theme="1"/>
        <rFont val="Times New Roman"/>
        <charset val="134"/>
      </rPr>
      <t xml:space="preserve"> </t>
    </r>
    <r>
      <rPr>
        <sz val="10"/>
        <color theme="1"/>
        <rFont val="宋体"/>
        <charset val="134"/>
      </rPr>
      <t>修砌院墙</t>
    </r>
    <r>
      <rPr>
        <sz val="10"/>
        <color theme="1"/>
        <rFont val="Times New Roman"/>
        <charset val="134"/>
      </rPr>
      <t>450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：通过劳务用工、技术支持等方式，带动</t>
    </r>
    <r>
      <rPr>
        <sz val="10"/>
        <color theme="1"/>
        <rFont val="Times New Roman"/>
        <charset val="134"/>
      </rPr>
      <t>53</t>
    </r>
    <r>
      <rPr>
        <sz val="10"/>
        <color theme="1"/>
        <rFont val="宋体"/>
        <charset val="134"/>
      </rPr>
      <t>户脱贫户（含监测对象）增收，预计年户均增收</t>
    </r>
    <r>
      <rPr>
        <sz val="10"/>
        <color theme="1"/>
        <rFont val="Times New Roman"/>
        <charset val="134"/>
      </rPr>
      <t>1000</t>
    </r>
    <r>
      <rPr>
        <sz val="10"/>
        <color theme="1"/>
        <rFont val="宋体"/>
        <charset val="134"/>
      </rPr>
      <t>元以上。</t>
    </r>
  </si>
  <si>
    <r>
      <rPr>
        <sz val="10"/>
        <color theme="1"/>
        <rFont val="宋体"/>
        <charset val="134"/>
      </rPr>
      <t>硬化场地面积</t>
    </r>
    <r>
      <rPr>
        <sz val="10"/>
        <color theme="1"/>
        <rFont val="Times New Roman"/>
        <charset val="134"/>
      </rPr>
      <t>≥1000</t>
    </r>
    <r>
      <rPr>
        <sz val="10"/>
        <color theme="1"/>
        <rFont val="宋体"/>
        <charset val="134"/>
      </rPr>
      <t>㎡</t>
    </r>
  </si>
  <si>
    <r>
      <rPr>
        <sz val="10"/>
        <color theme="1"/>
        <rFont val="宋体"/>
        <charset val="134"/>
      </rPr>
      <t>项目</t>
    </r>
    <r>
      <rPr>
        <sz val="10"/>
        <color theme="1"/>
        <rFont val="Times New Roman"/>
        <charset val="134"/>
      </rPr>
      <t xml:space="preserve">
</t>
    </r>
    <r>
      <rPr>
        <sz val="10"/>
        <color theme="1"/>
        <rFont val="宋体"/>
        <charset val="134"/>
      </rPr>
      <t>验收</t>
    </r>
    <r>
      <rPr>
        <sz val="10"/>
        <color theme="1"/>
        <rFont val="Times New Roman"/>
        <charset val="134"/>
      </rPr>
      <t xml:space="preserve">
</t>
    </r>
    <r>
      <rPr>
        <sz val="10"/>
        <color theme="1"/>
        <rFont val="宋体"/>
        <charset val="134"/>
      </rPr>
      <t>合格</t>
    </r>
    <r>
      <rPr>
        <sz val="10"/>
        <color theme="1"/>
        <rFont val="Times New Roman"/>
        <charset val="134"/>
      </rPr>
      <t xml:space="preserve">
</t>
    </r>
    <r>
      <rPr>
        <sz val="10"/>
        <color theme="1"/>
        <rFont val="宋体"/>
        <charset val="134"/>
      </rPr>
      <t>率</t>
    </r>
    <r>
      <rPr>
        <sz val="10"/>
        <color theme="1"/>
        <rFont val="Times New Roman"/>
        <charset val="134"/>
      </rPr>
      <t xml:space="preserve">
100%</t>
    </r>
  </si>
  <si>
    <r>
      <rPr>
        <sz val="10"/>
        <color theme="1"/>
        <rFont val="宋体"/>
        <charset val="134"/>
      </rPr>
      <t>项目</t>
    </r>
    <r>
      <rPr>
        <sz val="10"/>
        <color theme="1"/>
        <rFont val="Times New Roman"/>
        <charset val="134"/>
      </rPr>
      <t xml:space="preserve">
</t>
    </r>
    <r>
      <rPr>
        <sz val="10"/>
        <color theme="1"/>
        <rFont val="宋体"/>
        <charset val="134"/>
      </rPr>
      <t>建设</t>
    </r>
    <r>
      <rPr>
        <sz val="10"/>
        <color theme="1"/>
        <rFont val="Times New Roman"/>
        <charset val="134"/>
      </rPr>
      <t xml:space="preserve">
</t>
    </r>
    <r>
      <rPr>
        <sz val="10"/>
        <color theme="1"/>
        <rFont val="宋体"/>
        <charset val="134"/>
      </rPr>
      <t>时间</t>
    </r>
    <r>
      <rPr>
        <sz val="10"/>
        <color theme="1"/>
        <rFont val="Times New Roman"/>
        <charset val="134"/>
      </rPr>
      <t xml:space="preserve">
≤12
</t>
    </r>
    <r>
      <rPr>
        <sz val="10"/>
        <color theme="1"/>
        <rFont val="宋体"/>
        <charset val="134"/>
      </rPr>
      <t>个月</t>
    </r>
  </si>
  <si>
    <r>
      <rPr>
        <sz val="10"/>
        <color theme="1"/>
        <rFont val="宋体"/>
        <charset val="134"/>
      </rPr>
      <t>项目</t>
    </r>
    <r>
      <rPr>
        <sz val="10"/>
        <color theme="1"/>
        <rFont val="Times New Roman"/>
        <charset val="134"/>
      </rPr>
      <t xml:space="preserve">
</t>
    </r>
    <r>
      <rPr>
        <sz val="10"/>
        <color theme="1"/>
        <rFont val="宋体"/>
        <charset val="134"/>
      </rPr>
      <t>总投</t>
    </r>
    <r>
      <rPr>
        <sz val="10"/>
        <color theme="1"/>
        <rFont val="Times New Roman"/>
        <charset val="134"/>
      </rPr>
      <t xml:space="preserve">
</t>
    </r>
    <r>
      <rPr>
        <sz val="10"/>
        <color theme="1"/>
        <rFont val="宋体"/>
        <charset val="134"/>
      </rPr>
      <t>入</t>
    </r>
    <r>
      <rPr>
        <sz val="10"/>
        <color theme="1"/>
        <rFont val="Times New Roman"/>
        <charset val="134"/>
      </rPr>
      <t xml:space="preserve">
268
</t>
    </r>
    <r>
      <rPr>
        <sz val="10"/>
        <color theme="1"/>
        <rFont val="宋体"/>
        <charset val="134"/>
      </rPr>
      <t>万元</t>
    </r>
  </si>
  <si>
    <r>
      <rPr>
        <sz val="10"/>
        <color theme="1"/>
        <rFont val="宋体"/>
        <charset val="134"/>
      </rPr>
      <t>年户</t>
    </r>
    <r>
      <rPr>
        <sz val="10"/>
        <color theme="1"/>
        <rFont val="Times New Roman"/>
        <charset val="134"/>
      </rPr>
      <t xml:space="preserve">
</t>
    </r>
    <r>
      <rPr>
        <sz val="10"/>
        <color theme="1"/>
        <rFont val="宋体"/>
        <charset val="134"/>
      </rPr>
      <t>均预</t>
    </r>
    <r>
      <rPr>
        <sz val="10"/>
        <color theme="1"/>
        <rFont val="Times New Roman"/>
        <charset val="134"/>
      </rPr>
      <t xml:space="preserve">
</t>
    </r>
    <r>
      <rPr>
        <sz val="10"/>
        <color theme="1"/>
        <rFont val="宋体"/>
        <charset val="134"/>
      </rPr>
      <t>计增</t>
    </r>
    <r>
      <rPr>
        <sz val="10"/>
        <color theme="1"/>
        <rFont val="Times New Roman"/>
        <charset val="134"/>
      </rPr>
      <t xml:space="preserve">
</t>
    </r>
    <r>
      <rPr>
        <sz val="10"/>
        <color theme="1"/>
        <rFont val="宋体"/>
        <charset val="134"/>
      </rPr>
      <t>收</t>
    </r>
    <r>
      <rPr>
        <sz val="10"/>
        <color theme="1"/>
        <rFont val="Times New Roman"/>
        <charset val="134"/>
      </rPr>
      <t>≥
1000</t>
    </r>
    <r>
      <rPr>
        <sz val="10"/>
        <color theme="1"/>
        <rFont val="宋体"/>
        <charset val="134"/>
      </rPr>
      <t>元</t>
    </r>
  </si>
  <si>
    <r>
      <rPr>
        <sz val="10"/>
        <color theme="1"/>
        <rFont val="宋体"/>
        <charset val="134"/>
      </rPr>
      <t>受益</t>
    </r>
    <r>
      <rPr>
        <sz val="10"/>
        <color theme="1"/>
        <rFont val="Times New Roman"/>
        <charset val="134"/>
      </rPr>
      <t xml:space="preserve">
</t>
    </r>
    <r>
      <rPr>
        <sz val="10"/>
        <color theme="1"/>
        <rFont val="宋体"/>
        <charset val="134"/>
      </rPr>
      <t>脱贫</t>
    </r>
    <r>
      <rPr>
        <sz val="10"/>
        <color theme="1"/>
        <rFont val="Times New Roman"/>
        <charset val="134"/>
      </rPr>
      <t xml:space="preserve">
</t>
    </r>
    <r>
      <rPr>
        <sz val="10"/>
        <color theme="1"/>
        <rFont val="宋体"/>
        <charset val="134"/>
      </rPr>
      <t>户（</t>
    </r>
    <r>
      <rPr>
        <sz val="10"/>
        <color theme="1"/>
        <rFont val="Times New Roman"/>
        <charset val="134"/>
      </rPr>
      <t xml:space="preserve">
</t>
    </r>
    <r>
      <rPr>
        <sz val="10"/>
        <color theme="1"/>
        <rFont val="宋体"/>
        <charset val="134"/>
      </rPr>
      <t>含监</t>
    </r>
    <r>
      <rPr>
        <sz val="10"/>
        <color theme="1"/>
        <rFont val="Times New Roman"/>
        <charset val="134"/>
      </rPr>
      <t xml:space="preserve">
</t>
    </r>
    <r>
      <rPr>
        <sz val="10"/>
        <color theme="1"/>
        <rFont val="宋体"/>
        <charset val="134"/>
      </rPr>
      <t>测对</t>
    </r>
    <r>
      <rPr>
        <sz val="10"/>
        <color theme="1"/>
        <rFont val="Times New Roman"/>
        <charset val="134"/>
      </rPr>
      <t xml:space="preserve">
</t>
    </r>
    <r>
      <rPr>
        <sz val="10"/>
        <color theme="1"/>
        <rFont val="宋体"/>
        <charset val="134"/>
      </rPr>
      <t>象）</t>
    </r>
    <r>
      <rPr>
        <sz val="10"/>
        <color theme="1"/>
        <rFont val="Times New Roman"/>
        <charset val="134"/>
      </rPr>
      <t xml:space="preserve">
</t>
    </r>
    <r>
      <rPr>
        <sz val="10"/>
        <color theme="1"/>
        <rFont val="宋体"/>
        <charset val="134"/>
      </rPr>
      <t>户数</t>
    </r>
    <r>
      <rPr>
        <sz val="10"/>
        <color theme="1"/>
        <rFont val="Times New Roman"/>
        <charset val="134"/>
      </rPr>
      <t xml:space="preserve">
≥
53</t>
    </r>
    <r>
      <rPr>
        <sz val="10"/>
        <color theme="1"/>
        <rFont val="宋体"/>
        <charset val="134"/>
      </rPr>
      <t>户</t>
    </r>
  </si>
  <si>
    <r>
      <rPr>
        <sz val="10"/>
        <color theme="1"/>
        <rFont val="宋体"/>
        <charset val="134"/>
      </rPr>
      <t>带动</t>
    </r>
    <r>
      <rPr>
        <sz val="10"/>
        <color theme="1"/>
        <rFont val="Times New Roman"/>
        <charset val="134"/>
      </rPr>
      <t xml:space="preserve">
</t>
    </r>
    <r>
      <rPr>
        <sz val="10"/>
        <color theme="1"/>
        <rFont val="宋体"/>
        <charset val="134"/>
      </rPr>
      <t>未来</t>
    </r>
    <r>
      <rPr>
        <sz val="10"/>
        <color theme="1"/>
        <rFont val="Times New Roman"/>
        <charset val="134"/>
      </rPr>
      <t xml:space="preserve">
</t>
    </r>
    <r>
      <rPr>
        <sz val="10"/>
        <color theme="1"/>
        <rFont val="宋体"/>
        <charset val="134"/>
      </rPr>
      <t>年度</t>
    </r>
    <r>
      <rPr>
        <sz val="10"/>
        <color theme="1"/>
        <rFont val="Times New Roman"/>
        <charset val="134"/>
      </rPr>
      <t xml:space="preserve">
</t>
    </r>
    <r>
      <rPr>
        <sz val="10"/>
        <color theme="1"/>
        <rFont val="宋体"/>
        <charset val="134"/>
      </rPr>
      <t>经济</t>
    </r>
    <r>
      <rPr>
        <sz val="10"/>
        <color theme="1"/>
        <rFont val="Times New Roman"/>
        <charset val="134"/>
      </rPr>
      <t xml:space="preserve">
</t>
    </r>
    <r>
      <rPr>
        <sz val="10"/>
        <color theme="1"/>
        <rFont val="宋体"/>
        <charset val="134"/>
      </rPr>
      <t>发展</t>
    </r>
    <r>
      <rPr>
        <sz val="10"/>
        <color theme="1"/>
        <rFont val="Times New Roman"/>
        <charset val="134"/>
      </rPr>
      <t xml:space="preserve">
≥
10</t>
    </r>
    <r>
      <rPr>
        <sz val="10"/>
        <color theme="1"/>
        <rFont val="宋体"/>
        <charset val="134"/>
      </rPr>
      <t>年</t>
    </r>
  </si>
  <si>
    <t>三合镇胡家湾村经济合作社</t>
  </si>
  <si>
    <t>姚杰</t>
  </si>
  <si>
    <r>
      <rPr>
        <sz val="10"/>
        <color theme="1"/>
        <rFont val="宋体"/>
        <charset val="134"/>
      </rPr>
      <t>收益归村经济</t>
    </r>
    <r>
      <rPr>
        <sz val="10"/>
        <color theme="1"/>
        <rFont val="Times New Roman"/>
        <charset val="134"/>
      </rPr>
      <t xml:space="preserve">
</t>
    </r>
    <r>
      <rPr>
        <sz val="10"/>
        <color theme="1"/>
        <rFont val="宋体"/>
        <charset val="134"/>
      </rPr>
      <t>合作社所有，</t>
    </r>
    <r>
      <rPr>
        <sz val="10"/>
        <color theme="1"/>
        <rFont val="Times New Roman"/>
        <charset val="134"/>
      </rPr>
      <t xml:space="preserve">
</t>
    </r>
    <r>
      <rPr>
        <sz val="10"/>
        <color theme="1"/>
        <rFont val="宋体"/>
        <charset val="134"/>
      </rPr>
      <t>用于发展壮大村集体经济</t>
    </r>
  </si>
  <si>
    <r>
      <rPr>
        <sz val="10"/>
        <color theme="1"/>
        <rFont val="Times New Roman"/>
        <charset val="134"/>
      </rPr>
      <t>2026</t>
    </r>
    <r>
      <rPr>
        <sz val="10"/>
        <color theme="1"/>
        <rFont val="宋体"/>
        <charset val="134"/>
      </rPr>
      <t>年三合镇陈丁村中药材加工储存项目</t>
    </r>
  </si>
  <si>
    <r>
      <rPr>
        <sz val="10"/>
        <color theme="1"/>
        <rFont val="宋体"/>
        <charset val="134"/>
      </rPr>
      <t>在废弃陈丁村小学建设一座中药材加工厂房，长</t>
    </r>
    <r>
      <rPr>
        <sz val="10"/>
        <color theme="1"/>
        <rFont val="Times New Roman"/>
        <charset val="134"/>
      </rPr>
      <t>55</t>
    </r>
    <r>
      <rPr>
        <sz val="10"/>
        <color theme="1"/>
        <rFont val="宋体"/>
        <charset val="134"/>
      </rPr>
      <t>米，宽</t>
    </r>
    <r>
      <rPr>
        <sz val="10"/>
        <color theme="1"/>
        <rFont val="Times New Roman"/>
        <charset val="134"/>
      </rPr>
      <t>35</t>
    </r>
    <r>
      <rPr>
        <sz val="10"/>
        <color theme="1"/>
        <rFont val="宋体"/>
        <charset val="134"/>
      </rPr>
      <t>米，高</t>
    </r>
    <r>
      <rPr>
        <sz val="10"/>
        <color theme="1"/>
        <rFont val="Times New Roman"/>
        <charset val="134"/>
      </rPr>
      <t>7.6</t>
    </r>
    <r>
      <rPr>
        <sz val="10"/>
        <color theme="1"/>
        <rFont val="宋体"/>
        <charset val="134"/>
      </rPr>
      <t>米。新建储存保鲜库长</t>
    </r>
    <r>
      <rPr>
        <sz val="10"/>
        <color theme="1"/>
        <rFont val="Times New Roman"/>
        <charset val="134"/>
      </rPr>
      <t>14</t>
    </r>
    <r>
      <rPr>
        <sz val="10"/>
        <color theme="1"/>
        <rFont val="宋体"/>
        <charset val="134"/>
      </rPr>
      <t>米，宽</t>
    </r>
    <r>
      <rPr>
        <sz val="10"/>
        <color theme="1"/>
        <rFont val="Times New Roman"/>
        <charset val="134"/>
      </rPr>
      <t>6</t>
    </r>
    <r>
      <rPr>
        <sz val="10"/>
        <color theme="1"/>
        <rFont val="宋体"/>
        <charset val="134"/>
      </rPr>
      <t>米，高</t>
    </r>
    <r>
      <rPr>
        <sz val="10"/>
        <color theme="1"/>
        <rFont val="Times New Roman"/>
        <charset val="134"/>
      </rPr>
      <t>3.3</t>
    </r>
    <r>
      <rPr>
        <sz val="10"/>
        <color theme="1"/>
        <rFont val="宋体"/>
        <charset val="134"/>
      </rPr>
      <t>米，容量</t>
    </r>
    <r>
      <rPr>
        <sz val="10"/>
        <color theme="1"/>
        <rFont val="Times New Roman"/>
        <charset val="134"/>
      </rPr>
      <t>300</t>
    </r>
    <r>
      <rPr>
        <sz val="10"/>
        <color theme="1"/>
        <rFont val="宋体"/>
        <charset val="134"/>
      </rPr>
      <t>立方。</t>
    </r>
  </si>
  <si>
    <t>三合镇陈丁村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</si>
  <si>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的投资收益，通过劳务务工、收益分红等方式带动</t>
    </r>
    <r>
      <rPr>
        <sz val="10"/>
        <color theme="1"/>
        <rFont val="Times New Roman"/>
        <charset val="134"/>
      </rPr>
      <t>46</t>
    </r>
    <r>
      <rPr>
        <sz val="10"/>
        <color theme="1"/>
        <rFont val="宋体"/>
        <charset val="134"/>
      </rPr>
      <t>户</t>
    </r>
    <r>
      <rPr>
        <sz val="10"/>
        <color theme="1"/>
        <rFont val="Times New Roman"/>
        <charset val="134"/>
      </rPr>
      <t>129</t>
    </r>
    <r>
      <rPr>
        <sz val="10"/>
        <color theme="1"/>
        <rFont val="宋体"/>
        <charset val="134"/>
      </rPr>
      <t>人脱贫户增收（含监测对象）增收，年户均预计增收</t>
    </r>
    <r>
      <rPr>
        <sz val="10"/>
        <color theme="1"/>
        <rFont val="Times New Roman"/>
        <charset val="134"/>
      </rPr>
      <t>800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</si>
  <si>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：在废弃陈丁村小学建设一座中药材加工厂房，长</t>
    </r>
    <r>
      <rPr>
        <sz val="10"/>
        <color theme="1"/>
        <rFont val="Times New Roman"/>
        <charset val="134"/>
      </rPr>
      <t>55</t>
    </r>
    <r>
      <rPr>
        <sz val="10"/>
        <color theme="1"/>
        <rFont val="宋体"/>
        <charset val="134"/>
      </rPr>
      <t>米，宽</t>
    </r>
    <r>
      <rPr>
        <sz val="10"/>
        <color theme="1"/>
        <rFont val="Times New Roman"/>
        <charset val="134"/>
      </rPr>
      <t>35</t>
    </r>
    <r>
      <rPr>
        <sz val="10"/>
        <color theme="1"/>
        <rFont val="宋体"/>
        <charset val="134"/>
      </rPr>
      <t>米，高</t>
    </r>
    <r>
      <rPr>
        <sz val="10"/>
        <color theme="1"/>
        <rFont val="Times New Roman"/>
        <charset val="134"/>
      </rPr>
      <t>7.6</t>
    </r>
    <r>
      <rPr>
        <sz val="10"/>
        <color theme="1"/>
        <rFont val="宋体"/>
        <charset val="134"/>
      </rPr>
      <t>米。新建储存保鲜库长</t>
    </r>
    <r>
      <rPr>
        <sz val="10"/>
        <color theme="1"/>
        <rFont val="Times New Roman"/>
        <charset val="134"/>
      </rPr>
      <t>14</t>
    </r>
    <r>
      <rPr>
        <sz val="10"/>
        <color theme="1"/>
        <rFont val="宋体"/>
        <charset val="134"/>
      </rPr>
      <t>米，宽</t>
    </r>
    <r>
      <rPr>
        <sz val="10"/>
        <color theme="1"/>
        <rFont val="Times New Roman"/>
        <charset val="134"/>
      </rPr>
      <t>6</t>
    </r>
    <r>
      <rPr>
        <sz val="10"/>
        <color theme="1"/>
        <rFont val="宋体"/>
        <charset val="134"/>
      </rPr>
      <t>米，高</t>
    </r>
    <r>
      <rPr>
        <sz val="10"/>
        <color theme="1"/>
        <rFont val="Times New Roman"/>
        <charset val="134"/>
      </rPr>
      <t>3.3</t>
    </r>
    <r>
      <rPr>
        <sz val="10"/>
        <color theme="1"/>
        <rFont val="宋体"/>
        <charset val="134"/>
      </rPr>
      <t>米，容量</t>
    </r>
    <r>
      <rPr>
        <sz val="10"/>
        <color theme="1"/>
        <rFont val="Times New Roman"/>
        <charset val="134"/>
      </rPr>
      <t>300</t>
    </r>
    <r>
      <rPr>
        <sz val="10"/>
        <color theme="1"/>
        <rFont val="宋体"/>
        <charset val="134"/>
      </rPr>
      <t>立方。</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：通过带动生产等方式，带动</t>
    </r>
    <r>
      <rPr>
        <sz val="10"/>
        <color theme="1"/>
        <rFont val="Times New Roman"/>
        <charset val="134"/>
      </rPr>
      <t>46</t>
    </r>
    <r>
      <rPr>
        <sz val="10"/>
        <color theme="1"/>
        <rFont val="宋体"/>
        <charset val="134"/>
      </rPr>
      <t>户</t>
    </r>
    <r>
      <rPr>
        <sz val="10"/>
        <color theme="1"/>
        <rFont val="Times New Roman"/>
        <charset val="134"/>
      </rPr>
      <t>129</t>
    </r>
    <r>
      <rPr>
        <sz val="10"/>
        <color theme="1"/>
        <rFont val="宋体"/>
        <charset val="134"/>
      </rPr>
      <t>人脱贫户（含检测对象）增加收入，年户均预计增收</t>
    </r>
    <r>
      <rPr>
        <sz val="10"/>
        <color theme="1"/>
        <rFont val="Times New Roman"/>
        <charset val="134"/>
      </rPr>
      <t>1200</t>
    </r>
    <r>
      <rPr>
        <sz val="10"/>
        <color theme="1"/>
        <rFont val="宋体"/>
        <charset val="134"/>
      </rPr>
      <t>元。</t>
    </r>
  </si>
  <si>
    <r>
      <rPr>
        <sz val="10"/>
        <color theme="1"/>
        <rFont val="宋体"/>
        <charset val="134"/>
      </rPr>
      <t>建设加工厂房、储存保鲜库</t>
    </r>
    <r>
      <rPr>
        <sz val="10"/>
        <color theme="1"/>
        <rFont val="Times New Roman"/>
        <charset val="134"/>
      </rPr>
      <t>≥300</t>
    </r>
    <r>
      <rPr>
        <sz val="10"/>
        <color theme="1"/>
        <rFont val="宋体"/>
        <charset val="134"/>
      </rPr>
      <t>立方</t>
    </r>
  </si>
  <si>
    <r>
      <rPr>
        <sz val="10"/>
        <color theme="1"/>
        <rFont val="宋体"/>
        <charset val="134"/>
      </rPr>
      <t>项目总投入</t>
    </r>
    <r>
      <rPr>
        <sz val="10"/>
        <color theme="1"/>
        <rFont val="Times New Roman"/>
        <charset val="134"/>
      </rPr>
      <t>260</t>
    </r>
    <r>
      <rPr>
        <sz val="10"/>
        <color theme="1"/>
        <rFont val="宋体"/>
        <charset val="134"/>
      </rPr>
      <t>万元</t>
    </r>
  </si>
  <si>
    <r>
      <rPr>
        <sz val="10"/>
        <color theme="1"/>
        <rFont val="宋体"/>
        <charset val="134"/>
      </rPr>
      <t>年户均预计增收</t>
    </r>
    <r>
      <rPr>
        <sz val="10"/>
        <color theme="1"/>
        <rFont val="Times New Roman"/>
        <charset val="134"/>
      </rPr>
      <t>≥1200</t>
    </r>
    <r>
      <rPr>
        <sz val="10"/>
        <color theme="1"/>
        <rFont val="宋体"/>
        <charset val="134"/>
      </rPr>
      <t>元</t>
    </r>
  </si>
  <si>
    <r>
      <rPr>
        <sz val="10"/>
        <color theme="1"/>
        <rFont val="宋体"/>
        <charset val="134"/>
      </rPr>
      <t>受益</t>
    </r>
    <r>
      <rPr>
        <sz val="10"/>
        <color theme="1"/>
        <rFont val="Times New Roman"/>
        <charset val="134"/>
      </rPr>
      <t xml:space="preserve">
</t>
    </r>
    <r>
      <rPr>
        <sz val="10"/>
        <color theme="1"/>
        <rFont val="宋体"/>
        <charset val="134"/>
      </rPr>
      <t>脱贫</t>
    </r>
    <r>
      <rPr>
        <sz val="10"/>
        <color theme="1"/>
        <rFont val="Times New Roman"/>
        <charset val="134"/>
      </rPr>
      <t xml:space="preserve">
</t>
    </r>
    <r>
      <rPr>
        <sz val="10"/>
        <color theme="1"/>
        <rFont val="宋体"/>
        <charset val="134"/>
      </rPr>
      <t>户（</t>
    </r>
    <r>
      <rPr>
        <sz val="10"/>
        <color theme="1"/>
        <rFont val="Times New Roman"/>
        <charset val="134"/>
      </rPr>
      <t xml:space="preserve">
</t>
    </r>
    <r>
      <rPr>
        <sz val="10"/>
        <color theme="1"/>
        <rFont val="宋体"/>
        <charset val="134"/>
      </rPr>
      <t>含监</t>
    </r>
    <r>
      <rPr>
        <sz val="10"/>
        <color theme="1"/>
        <rFont val="Times New Roman"/>
        <charset val="134"/>
      </rPr>
      <t xml:space="preserve">
</t>
    </r>
    <r>
      <rPr>
        <sz val="10"/>
        <color theme="1"/>
        <rFont val="宋体"/>
        <charset val="134"/>
      </rPr>
      <t>测对</t>
    </r>
    <r>
      <rPr>
        <sz val="10"/>
        <color theme="1"/>
        <rFont val="Times New Roman"/>
        <charset val="134"/>
      </rPr>
      <t xml:space="preserve">
</t>
    </r>
    <r>
      <rPr>
        <sz val="10"/>
        <color theme="1"/>
        <rFont val="宋体"/>
        <charset val="134"/>
      </rPr>
      <t>象）</t>
    </r>
    <r>
      <rPr>
        <sz val="10"/>
        <color theme="1"/>
        <rFont val="Times New Roman"/>
        <charset val="134"/>
      </rPr>
      <t xml:space="preserve">
</t>
    </r>
    <r>
      <rPr>
        <sz val="10"/>
        <color theme="1"/>
        <rFont val="宋体"/>
        <charset val="134"/>
      </rPr>
      <t>户数</t>
    </r>
    <r>
      <rPr>
        <sz val="10"/>
        <color theme="1"/>
        <rFont val="Times New Roman"/>
        <charset val="134"/>
      </rPr>
      <t>≥46</t>
    </r>
    <r>
      <rPr>
        <sz val="10"/>
        <color theme="1"/>
        <rFont val="宋体"/>
        <charset val="134"/>
      </rPr>
      <t>户</t>
    </r>
  </si>
  <si>
    <t>三合镇陈丁村经济合作社</t>
  </si>
  <si>
    <t>陈红军</t>
  </si>
  <si>
    <r>
      <rPr>
        <sz val="10"/>
        <color theme="1"/>
        <rFont val="Times New Roman"/>
        <charset val="134"/>
      </rPr>
      <t>2026</t>
    </r>
    <r>
      <rPr>
        <sz val="10"/>
        <color theme="1"/>
        <rFont val="宋体"/>
        <charset val="134"/>
      </rPr>
      <t>年原公镇东窑村壮大村柑桔分选中心建设项目</t>
    </r>
  </si>
  <si>
    <r>
      <rPr>
        <sz val="10"/>
        <color theme="1"/>
        <rFont val="宋体"/>
        <charset val="134"/>
      </rPr>
      <t>新建钢架结构分选中心</t>
    </r>
    <r>
      <rPr>
        <sz val="10"/>
        <color theme="1"/>
        <rFont val="Times New Roman"/>
        <charset val="134"/>
      </rPr>
      <t>208</t>
    </r>
    <r>
      <rPr>
        <sz val="10"/>
        <color theme="1"/>
        <rFont val="宋体"/>
        <charset val="134"/>
      </rPr>
      <t>平方米，硬化场地</t>
    </r>
    <r>
      <rPr>
        <sz val="10"/>
        <color theme="1"/>
        <rFont val="Times New Roman"/>
        <charset val="134"/>
      </rPr>
      <t>242</t>
    </r>
    <r>
      <rPr>
        <sz val="10"/>
        <color theme="1"/>
        <rFont val="宋体"/>
        <charset val="134"/>
      </rPr>
      <t>平方米；购置模具</t>
    </r>
    <r>
      <rPr>
        <sz val="10"/>
        <color theme="1"/>
        <rFont val="Times New Roman"/>
        <charset val="134"/>
      </rPr>
      <t>2</t>
    </r>
    <r>
      <rPr>
        <sz val="10"/>
        <color theme="1"/>
        <rFont val="宋体"/>
        <charset val="134"/>
      </rPr>
      <t>套及附属设备，建设辅料贮存间</t>
    </r>
    <r>
      <rPr>
        <sz val="10"/>
        <color theme="1"/>
        <rFont val="Times New Roman"/>
        <charset val="134"/>
      </rPr>
      <t>50</t>
    </r>
    <r>
      <rPr>
        <sz val="10"/>
        <color theme="1"/>
        <rFont val="宋体"/>
        <charset val="134"/>
      </rPr>
      <t>平方米；安装</t>
    </r>
    <r>
      <rPr>
        <sz val="10"/>
        <color theme="1"/>
        <rFont val="Times New Roman"/>
        <charset val="134"/>
      </rPr>
      <t>200KVA</t>
    </r>
    <r>
      <rPr>
        <sz val="10"/>
        <color theme="1"/>
        <rFont val="宋体"/>
        <charset val="134"/>
      </rPr>
      <t>变压器一台及配套设施。</t>
    </r>
  </si>
  <si>
    <r>
      <rPr>
        <sz val="10"/>
        <color theme="1"/>
        <rFont val="宋体"/>
        <charset val="134"/>
      </rPr>
      <t>原公镇</t>
    </r>
    <r>
      <rPr>
        <sz val="10"/>
        <color theme="1"/>
        <rFont val="Times New Roman"/>
        <charset val="134"/>
      </rPr>
      <t xml:space="preserve">
</t>
    </r>
    <r>
      <rPr>
        <sz val="10"/>
        <color theme="1"/>
        <rFont val="宋体"/>
        <charset val="134"/>
      </rPr>
      <t>东窑村</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</si>
  <si>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的投资收益，制订收益分配方案实行差异化分配，向脱贫户、监测户倾斜，通过劳务务工、收益分红等方式，带动脱贫户</t>
    </r>
    <r>
      <rPr>
        <sz val="10"/>
        <color theme="1"/>
        <rFont val="Times New Roman"/>
        <charset val="134"/>
      </rPr>
      <t>25</t>
    </r>
    <r>
      <rPr>
        <sz val="10"/>
        <color theme="1"/>
        <rFont val="宋体"/>
        <charset val="134"/>
      </rPr>
      <t>户</t>
    </r>
    <r>
      <rPr>
        <sz val="10"/>
        <color theme="1"/>
        <rFont val="Times New Roman"/>
        <charset val="134"/>
      </rPr>
      <t>76</t>
    </r>
    <r>
      <rPr>
        <sz val="10"/>
        <color theme="1"/>
        <rFont val="宋体"/>
        <charset val="134"/>
      </rPr>
      <t>增收，预计年户均增收</t>
    </r>
    <r>
      <rPr>
        <sz val="10"/>
        <color theme="1"/>
        <rFont val="Times New Roman"/>
        <charset val="134"/>
      </rPr>
      <t>3000</t>
    </r>
    <r>
      <rPr>
        <sz val="10"/>
        <color theme="1"/>
        <rFont val="宋体"/>
        <charset val="134"/>
      </rPr>
      <t>元以上</t>
    </r>
  </si>
  <si>
    <t>壮大村集体经济、带动生产、收益分配</t>
  </si>
  <si>
    <r>
      <rPr>
        <sz val="10"/>
        <color theme="1"/>
        <rFont val="宋体"/>
        <charset val="134"/>
      </rPr>
      <t>目标</t>
    </r>
    <r>
      <rPr>
        <sz val="10"/>
        <color theme="1"/>
        <rFont val="Times New Roman"/>
        <charset val="134"/>
      </rPr>
      <t>1</t>
    </r>
    <r>
      <rPr>
        <sz val="10"/>
        <color theme="1"/>
        <rFont val="宋体"/>
        <charset val="134"/>
      </rPr>
      <t>修建钢架结构房屋</t>
    </r>
    <r>
      <rPr>
        <sz val="10"/>
        <color theme="1"/>
        <rFont val="Times New Roman"/>
        <charset val="134"/>
      </rPr>
      <t>270</t>
    </r>
    <r>
      <rPr>
        <sz val="10"/>
        <color theme="1"/>
        <rFont val="宋体"/>
        <charset val="134"/>
      </rPr>
      <t>平方米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：通过劳务务工、收益分红等方式，带动脱贫户</t>
    </r>
    <r>
      <rPr>
        <sz val="10"/>
        <color theme="1"/>
        <rFont val="Times New Roman"/>
        <charset val="134"/>
      </rPr>
      <t>25</t>
    </r>
    <r>
      <rPr>
        <sz val="10"/>
        <color theme="1"/>
        <rFont val="宋体"/>
        <charset val="134"/>
      </rPr>
      <t>人均增收</t>
    </r>
    <r>
      <rPr>
        <sz val="10"/>
        <color theme="1"/>
        <rFont val="Times New Roman"/>
        <charset val="134"/>
      </rPr>
      <t>3000</t>
    </r>
    <r>
      <rPr>
        <sz val="10"/>
        <color theme="1"/>
        <rFont val="宋体"/>
        <charset val="134"/>
      </rPr>
      <t>元以上</t>
    </r>
  </si>
  <si>
    <r>
      <rPr>
        <sz val="10"/>
        <color theme="1"/>
        <rFont val="宋体"/>
        <charset val="134"/>
      </rPr>
      <t>新建农产品加工车间钢构厂房</t>
    </r>
    <r>
      <rPr>
        <sz val="10"/>
        <color theme="1"/>
        <rFont val="Times New Roman"/>
        <charset val="134"/>
      </rPr>
      <t>≥270</t>
    </r>
    <r>
      <rPr>
        <sz val="10"/>
        <color theme="1"/>
        <rFont val="宋体"/>
        <charset val="134"/>
      </rPr>
      <t>平米；购置磨具</t>
    </r>
    <r>
      <rPr>
        <sz val="10"/>
        <color theme="1"/>
        <rFont val="Times New Roman"/>
        <charset val="134"/>
      </rPr>
      <t>2</t>
    </r>
    <r>
      <rPr>
        <sz val="10"/>
        <color theme="1"/>
        <rFont val="宋体"/>
        <charset val="134"/>
      </rPr>
      <t>套及附属设备</t>
    </r>
  </si>
  <si>
    <r>
      <rPr>
        <sz val="10"/>
        <color theme="1"/>
        <rFont val="宋体"/>
        <charset val="134"/>
      </rPr>
      <t>年预计增收</t>
    </r>
    <r>
      <rPr>
        <sz val="10"/>
        <color theme="1"/>
        <rFont val="Times New Roman"/>
        <charset val="134"/>
      </rPr>
      <t>≥600</t>
    </r>
    <r>
      <rPr>
        <sz val="10"/>
        <color theme="1"/>
        <rFont val="宋体"/>
        <charset val="134"/>
      </rPr>
      <t>元</t>
    </r>
  </si>
  <si>
    <r>
      <rPr>
        <sz val="10"/>
        <color theme="1"/>
        <rFont val="宋体"/>
        <charset val="134"/>
      </rPr>
      <t>受益脱贫户</t>
    </r>
    <r>
      <rPr>
        <sz val="10"/>
        <color theme="1"/>
        <rFont val="Times New Roman"/>
        <charset val="134"/>
      </rPr>
      <t>≥140</t>
    </r>
    <r>
      <rPr>
        <sz val="10"/>
        <color theme="1"/>
        <rFont val="宋体"/>
        <charset val="134"/>
      </rPr>
      <t>人</t>
    </r>
  </si>
  <si>
    <t>原公镇东窑村经济合作社</t>
  </si>
  <si>
    <t>甄学武</t>
  </si>
  <si>
    <r>
      <rPr>
        <sz val="10"/>
        <color theme="1"/>
        <rFont val="Times New Roman"/>
        <charset val="134"/>
      </rPr>
      <t>2026</t>
    </r>
    <r>
      <rPr>
        <sz val="10"/>
        <color theme="1"/>
        <rFont val="宋体"/>
        <charset val="134"/>
      </rPr>
      <t>年原公镇西庙村仓储设施建设项目</t>
    </r>
  </si>
  <si>
    <r>
      <rPr>
        <sz val="10"/>
        <color theme="1"/>
        <rFont val="宋体"/>
        <charset val="134"/>
      </rPr>
      <t>新建烘干车间</t>
    </r>
    <r>
      <rPr>
        <sz val="10"/>
        <color theme="1"/>
        <rFont val="Times New Roman"/>
        <charset val="134"/>
      </rPr>
      <t>20</t>
    </r>
    <r>
      <rPr>
        <sz val="10"/>
        <color theme="1"/>
        <rFont val="宋体"/>
        <charset val="134"/>
      </rPr>
      <t>㎡、</t>
    </r>
    <r>
      <rPr>
        <sz val="10"/>
        <color theme="1"/>
        <rFont val="Times New Roman"/>
        <charset val="134"/>
      </rPr>
      <t>20</t>
    </r>
    <r>
      <rPr>
        <sz val="10"/>
        <color theme="1"/>
        <rFont val="宋体"/>
        <charset val="134"/>
      </rPr>
      <t>吨烘干塔</t>
    </r>
    <r>
      <rPr>
        <sz val="10"/>
        <color theme="1"/>
        <rFont val="Times New Roman"/>
        <charset val="134"/>
      </rPr>
      <t>2</t>
    </r>
    <r>
      <rPr>
        <sz val="10"/>
        <color theme="1"/>
        <rFont val="宋体"/>
        <charset val="134"/>
      </rPr>
      <t>组，建设粮食库房</t>
    </r>
    <r>
      <rPr>
        <sz val="10"/>
        <color theme="1"/>
        <rFont val="Times New Roman"/>
        <charset val="134"/>
      </rPr>
      <t>300</t>
    </r>
    <r>
      <rPr>
        <sz val="10"/>
        <color theme="1"/>
        <rFont val="宋体"/>
        <charset val="134"/>
      </rPr>
      <t>㎡，硬化场地、完善水电配套设施</t>
    </r>
  </si>
  <si>
    <t>原公镇西庙村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</si>
  <si>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的投资收益，制订收益分配方案实行差异化分配，向脱贫户、监测户倾斜，通过劳务务工、收益分红等等方式，带动脱贫户</t>
    </r>
    <r>
      <rPr>
        <sz val="10"/>
        <color theme="1"/>
        <rFont val="Times New Roman"/>
        <charset val="134"/>
      </rPr>
      <t>30</t>
    </r>
    <r>
      <rPr>
        <sz val="10"/>
        <color theme="1"/>
        <rFont val="宋体"/>
        <charset val="134"/>
      </rPr>
      <t>户</t>
    </r>
    <r>
      <rPr>
        <sz val="10"/>
        <color theme="1"/>
        <rFont val="Times New Roman"/>
        <charset val="134"/>
      </rPr>
      <t>80</t>
    </r>
    <r>
      <rPr>
        <sz val="10"/>
        <color theme="1"/>
        <rFont val="宋体"/>
        <charset val="134"/>
      </rPr>
      <t>人均增收</t>
    </r>
    <r>
      <rPr>
        <sz val="10"/>
        <color theme="1"/>
        <rFont val="Times New Roman"/>
        <charset val="134"/>
      </rPr>
      <t>800</t>
    </r>
    <r>
      <rPr>
        <sz val="10"/>
        <color theme="1"/>
        <rFont val="宋体"/>
        <charset val="134"/>
      </rPr>
      <t>元以上</t>
    </r>
  </si>
  <si>
    <t>带动产业发展</t>
  </si>
  <si>
    <r>
      <rPr>
        <sz val="10"/>
        <color theme="1"/>
        <rFont val="宋体"/>
        <charset val="134"/>
      </rPr>
      <t>目标</t>
    </r>
    <r>
      <rPr>
        <sz val="10"/>
        <color theme="1"/>
        <rFont val="Times New Roman"/>
        <charset val="134"/>
      </rPr>
      <t>1</t>
    </r>
    <r>
      <rPr>
        <sz val="10"/>
        <color theme="1"/>
        <rFont val="宋体"/>
        <charset val="134"/>
      </rPr>
      <t>：建设粮食库房</t>
    </r>
    <r>
      <rPr>
        <sz val="10"/>
        <color theme="1"/>
        <rFont val="Times New Roman"/>
        <charset val="134"/>
      </rPr>
      <t>300</t>
    </r>
    <r>
      <rPr>
        <sz val="10"/>
        <color theme="1"/>
        <rFont val="宋体"/>
        <charset val="134"/>
      </rPr>
      <t>㎡</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：通过劳务务工、收益分红等方通过劳务务工、收益分红等方式，带动脱贫户</t>
    </r>
    <r>
      <rPr>
        <sz val="10"/>
        <color theme="1"/>
        <rFont val="Times New Roman"/>
        <charset val="134"/>
      </rPr>
      <t>30</t>
    </r>
    <r>
      <rPr>
        <sz val="10"/>
        <color theme="1"/>
        <rFont val="宋体"/>
        <charset val="134"/>
      </rPr>
      <t>户</t>
    </r>
    <r>
      <rPr>
        <sz val="10"/>
        <color theme="1"/>
        <rFont val="Times New Roman"/>
        <charset val="134"/>
      </rPr>
      <t>80</t>
    </r>
    <r>
      <rPr>
        <sz val="10"/>
        <color theme="1"/>
        <rFont val="宋体"/>
        <charset val="134"/>
      </rPr>
      <t>人均增收</t>
    </r>
    <r>
      <rPr>
        <sz val="10"/>
        <color theme="1"/>
        <rFont val="Times New Roman"/>
        <charset val="134"/>
      </rPr>
      <t>800</t>
    </r>
    <r>
      <rPr>
        <sz val="10"/>
        <color theme="1"/>
        <rFont val="宋体"/>
        <charset val="134"/>
      </rPr>
      <t>元以上</t>
    </r>
  </si>
  <si>
    <r>
      <rPr>
        <sz val="10"/>
        <color theme="1"/>
        <rFont val="宋体"/>
        <charset val="134"/>
      </rPr>
      <t>项目总投资</t>
    </r>
    <r>
      <rPr>
        <sz val="10"/>
        <color theme="1"/>
        <rFont val="Times New Roman"/>
        <charset val="134"/>
      </rPr>
      <t>176</t>
    </r>
    <r>
      <rPr>
        <sz val="10"/>
        <color theme="1"/>
        <rFont val="宋体"/>
        <charset val="134"/>
      </rPr>
      <t>万元</t>
    </r>
  </si>
  <si>
    <r>
      <rPr>
        <sz val="10"/>
        <color theme="1"/>
        <rFont val="宋体"/>
        <charset val="134"/>
      </rPr>
      <t>受益脱贫户户数</t>
    </r>
    <r>
      <rPr>
        <sz val="10"/>
        <color theme="1"/>
        <rFont val="Times New Roman"/>
        <charset val="134"/>
      </rPr>
      <t>30</t>
    </r>
    <r>
      <rPr>
        <sz val="10"/>
        <color theme="1"/>
        <rFont val="宋体"/>
        <charset val="134"/>
      </rPr>
      <t>户</t>
    </r>
  </si>
  <si>
    <t>原公镇西庙村经济合作社</t>
  </si>
  <si>
    <t>任彦昌</t>
  </si>
  <si>
    <r>
      <rPr>
        <sz val="10"/>
        <color theme="1"/>
        <rFont val="Times New Roman"/>
        <charset val="134"/>
      </rPr>
      <t>2026</t>
    </r>
    <r>
      <rPr>
        <sz val="10"/>
        <color theme="1"/>
        <rFont val="宋体"/>
        <charset val="134"/>
      </rPr>
      <t>年原公镇东庙村粮食烘干仓储项目</t>
    </r>
  </si>
  <si>
    <r>
      <rPr>
        <sz val="10"/>
        <color theme="1"/>
        <rFont val="宋体"/>
        <charset val="134"/>
      </rPr>
      <t>新建</t>
    </r>
    <r>
      <rPr>
        <sz val="10"/>
        <color theme="1"/>
        <rFont val="Times New Roman"/>
        <charset val="134"/>
      </rPr>
      <t>20</t>
    </r>
    <r>
      <rPr>
        <sz val="10"/>
        <color theme="1"/>
        <rFont val="宋体"/>
        <charset val="134"/>
      </rPr>
      <t>吨粮食烘干仓储</t>
    </r>
    <r>
      <rPr>
        <sz val="10"/>
        <color theme="1"/>
        <rFont val="Times New Roman"/>
        <charset val="134"/>
      </rPr>
      <t>1</t>
    </r>
    <r>
      <rPr>
        <sz val="10"/>
        <color theme="1"/>
        <rFont val="宋体"/>
        <charset val="134"/>
      </rPr>
      <t>个，烘干设备</t>
    </r>
    <r>
      <rPr>
        <sz val="10"/>
        <color theme="1"/>
        <rFont val="Times New Roman"/>
        <charset val="134"/>
      </rPr>
      <t>1</t>
    </r>
    <r>
      <rPr>
        <sz val="10"/>
        <color theme="1"/>
        <rFont val="宋体"/>
        <charset val="134"/>
      </rPr>
      <t>套、输送设备</t>
    </r>
    <r>
      <rPr>
        <sz val="10"/>
        <color theme="1"/>
        <rFont val="Times New Roman"/>
        <charset val="134"/>
      </rPr>
      <t>1</t>
    </r>
    <r>
      <rPr>
        <sz val="10"/>
        <color theme="1"/>
        <rFont val="宋体"/>
        <charset val="134"/>
      </rPr>
      <t>套、水分检测设备</t>
    </r>
    <r>
      <rPr>
        <sz val="10"/>
        <color theme="1"/>
        <rFont val="Times New Roman"/>
        <charset val="134"/>
      </rPr>
      <t>1</t>
    </r>
    <r>
      <rPr>
        <sz val="10"/>
        <color theme="1"/>
        <rFont val="宋体"/>
        <charset val="134"/>
      </rPr>
      <t>套及配电设施</t>
    </r>
  </si>
  <si>
    <t>原公镇东庙村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</si>
  <si>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的投资收益，制订收益分配方案实行差异化分配，向脱贫户、监测户倾斜，通过劳务务工、收益分红等方式带动脱贫户及三类人群</t>
    </r>
    <r>
      <rPr>
        <sz val="10"/>
        <color theme="1"/>
        <rFont val="Times New Roman"/>
        <charset val="134"/>
      </rPr>
      <t>112</t>
    </r>
    <r>
      <rPr>
        <sz val="10"/>
        <color theme="1"/>
        <rFont val="宋体"/>
        <charset val="134"/>
      </rPr>
      <t>户</t>
    </r>
    <r>
      <rPr>
        <sz val="10"/>
        <color theme="1"/>
        <rFont val="Times New Roman"/>
        <charset val="134"/>
      </rPr>
      <t>377</t>
    </r>
    <r>
      <rPr>
        <sz val="10"/>
        <color theme="1"/>
        <rFont val="宋体"/>
        <charset val="134"/>
      </rPr>
      <t>人增收</t>
    </r>
    <r>
      <rPr>
        <sz val="10"/>
        <color theme="1"/>
        <rFont val="Times New Roman"/>
        <charset val="134"/>
      </rPr>
      <t>1000</t>
    </r>
    <r>
      <rPr>
        <sz val="10"/>
        <color theme="1"/>
        <rFont val="宋体"/>
        <charset val="134"/>
      </rPr>
      <t>元以上</t>
    </r>
  </si>
  <si>
    <r>
      <rPr>
        <sz val="10"/>
        <color theme="1"/>
        <rFont val="宋体"/>
        <charset val="134"/>
      </rPr>
      <t>目标</t>
    </r>
    <r>
      <rPr>
        <sz val="10"/>
        <color theme="1"/>
        <rFont val="Times New Roman"/>
        <charset val="134"/>
      </rPr>
      <t>1</t>
    </r>
    <r>
      <rPr>
        <sz val="10"/>
        <color theme="1"/>
        <rFont val="宋体"/>
        <charset val="134"/>
      </rPr>
      <t>：新建</t>
    </r>
    <r>
      <rPr>
        <sz val="10"/>
        <color theme="1"/>
        <rFont val="Times New Roman"/>
        <charset val="134"/>
      </rPr>
      <t>20</t>
    </r>
    <r>
      <rPr>
        <sz val="10"/>
        <color theme="1"/>
        <rFont val="宋体"/>
        <charset val="134"/>
      </rPr>
      <t>吨粮食烘干仓储</t>
    </r>
    <r>
      <rPr>
        <sz val="10"/>
        <color theme="1"/>
        <rFont val="Times New Roman"/>
        <charset val="134"/>
      </rPr>
      <t>1</t>
    </r>
    <r>
      <rPr>
        <sz val="10"/>
        <color theme="1"/>
        <rFont val="宋体"/>
        <charset val="134"/>
      </rPr>
      <t>个</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：惠及</t>
    </r>
    <r>
      <rPr>
        <sz val="10"/>
        <color theme="1"/>
        <rFont val="Times New Roman"/>
        <charset val="134"/>
      </rPr>
      <t>535</t>
    </r>
    <r>
      <rPr>
        <sz val="10"/>
        <color theme="1"/>
        <rFont val="宋体"/>
        <charset val="134"/>
      </rPr>
      <t>户</t>
    </r>
    <r>
      <rPr>
        <sz val="10"/>
        <color theme="1"/>
        <rFont val="Times New Roman"/>
        <charset val="134"/>
      </rPr>
      <t>1542</t>
    </r>
    <r>
      <rPr>
        <sz val="10"/>
        <color theme="1"/>
        <rFont val="宋体"/>
        <charset val="134"/>
      </rPr>
      <t>人其中，带动脱贫户及三类人群</t>
    </r>
    <r>
      <rPr>
        <sz val="10"/>
        <color theme="1"/>
        <rFont val="Times New Roman"/>
        <charset val="134"/>
      </rPr>
      <t>112</t>
    </r>
    <r>
      <rPr>
        <sz val="10"/>
        <color theme="1"/>
        <rFont val="宋体"/>
        <charset val="134"/>
      </rPr>
      <t>户</t>
    </r>
    <r>
      <rPr>
        <sz val="10"/>
        <color theme="1"/>
        <rFont val="Times New Roman"/>
        <charset val="134"/>
      </rPr>
      <t>377</t>
    </r>
    <r>
      <rPr>
        <sz val="10"/>
        <color theme="1"/>
        <rFont val="宋体"/>
        <charset val="134"/>
      </rPr>
      <t>人、预计年户均增收</t>
    </r>
    <r>
      <rPr>
        <sz val="10"/>
        <color theme="1"/>
        <rFont val="Times New Roman"/>
        <charset val="134"/>
      </rPr>
      <t>665</t>
    </r>
    <r>
      <rPr>
        <sz val="10"/>
        <color theme="1"/>
        <rFont val="宋体"/>
        <charset val="134"/>
      </rPr>
      <t>元。</t>
    </r>
  </si>
  <si>
    <r>
      <rPr>
        <sz val="10"/>
        <color theme="1"/>
        <rFont val="宋体"/>
        <charset val="134"/>
      </rPr>
      <t>种植粮食作物等</t>
    </r>
    <r>
      <rPr>
        <sz val="10"/>
        <color theme="1"/>
        <rFont val="Times New Roman"/>
        <charset val="134"/>
      </rPr>
      <t>≥1820</t>
    </r>
    <r>
      <rPr>
        <sz val="10"/>
        <color theme="1"/>
        <rFont val="宋体"/>
        <charset val="134"/>
      </rPr>
      <t>亩</t>
    </r>
  </si>
  <si>
    <r>
      <rPr>
        <sz val="10"/>
        <color theme="1"/>
        <rFont val="宋体"/>
        <charset val="134"/>
      </rPr>
      <t>项目总投入</t>
    </r>
    <r>
      <rPr>
        <sz val="10"/>
        <color theme="1"/>
        <rFont val="Times New Roman"/>
        <charset val="134"/>
      </rPr>
      <t>52</t>
    </r>
    <r>
      <rPr>
        <sz val="10"/>
        <color theme="1"/>
        <rFont val="宋体"/>
        <charset val="134"/>
      </rPr>
      <t>万元</t>
    </r>
  </si>
  <si>
    <r>
      <rPr>
        <sz val="10"/>
        <color theme="1"/>
        <rFont val="宋体"/>
        <charset val="134"/>
      </rPr>
      <t>年户均预计增收</t>
    </r>
    <r>
      <rPr>
        <sz val="10"/>
        <color theme="1"/>
        <rFont val="Times New Roman"/>
        <charset val="134"/>
      </rPr>
      <t>≥665</t>
    </r>
    <r>
      <rPr>
        <sz val="10"/>
        <color theme="1"/>
        <rFont val="宋体"/>
        <charset val="134"/>
      </rPr>
      <t>元</t>
    </r>
  </si>
  <si>
    <t>原公镇东庙村经济合作社</t>
  </si>
  <si>
    <t>董明宣</t>
  </si>
  <si>
    <r>
      <rPr>
        <sz val="10"/>
        <color theme="1"/>
        <rFont val="Times New Roman"/>
        <charset val="134"/>
      </rPr>
      <t>2026</t>
    </r>
    <r>
      <rPr>
        <sz val="10"/>
        <color theme="1"/>
        <rFont val="宋体"/>
        <charset val="134"/>
      </rPr>
      <t>年原公镇东原公村粮食烘干设备建设项目</t>
    </r>
  </si>
  <si>
    <r>
      <rPr>
        <sz val="10"/>
        <color theme="1"/>
        <rFont val="宋体"/>
        <charset val="134"/>
      </rPr>
      <t>购置</t>
    </r>
    <r>
      <rPr>
        <sz val="10"/>
        <color theme="1"/>
        <rFont val="Times New Roman"/>
        <charset val="134"/>
      </rPr>
      <t>20</t>
    </r>
    <r>
      <rPr>
        <sz val="10"/>
        <color theme="1"/>
        <rFont val="宋体"/>
        <charset val="134"/>
      </rPr>
      <t>吨烘干设备</t>
    </r>
    <r>
      <rPr>
        <sz val="10"/>
        <color theme="1"/>
        <rFont val="Times New Roman"/>
        <charset val="134"/>
      </rPr>
      <t>1</t>
    </r>
    <r>
      <rPr>
        <sz val="10"/>
        <color theme="1"/>
        <rFont val="宋体"/>
        <charset val="134"/>
      </rPr>
      <t>套及附属设备</t>
    </r>
  </si>
  <si>
    <t>原公镇东原公村</t>
  </si>
  <si>
    <r>
      <rPr>
        <sz val="10"/>
        <color theme="1"/>
        <rFont val="宋体"/>
        <charset val="134"/>
      </rPr>
      <t>项目属于经营性资产，依托禾和公司通过租赁经营方式，带动村集体每年有不低于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的投资收益，制订收益分配方案实行差异化分配，向脱贫户、监测户倾斜，通过劳务务工、收益分红等方式带动</t>
    </r>
    <r>
      <rPr>
        <sz val="10"/>
        <color theme="1"/>
        <rFont val="Times New Roman"/>
        <charset val="134"/>
      </rPr>
      <t>700</t>
    </r>
    <r>
      <rPr>
        <sz val="10"/>
        <color theme="1"/>
        <rFont val="宋体"/>
        <charset val="134"/>
      </rPr>
      <t>户</t>
    </r>
    <r>
      <rPr>
        <sz val="10"/>
        <color theme="1"/>
        <rFont val="Times New Roman"/>
        <charset val="134"/>
      </rPr>
      <t>1830</t>
    </r>
    <r>
      <rPr>
        <sz val="10"/>
        <color theme="1"/>
        <rFont val="宋体"/>
        <charset val="134"/>
      </rPr>
      <t>名群众，其中</t>
    </r>
    <r>
      <rPr>
        <sz val="10"/>
        <color theme="1"/>
        <rFont val="Times New Roman"/>
        <charset val="134"/>
      </rPr>
      <t>58</t>
    </r>
    <r>
      <rPr>
        <sz val="10"/>
        <color theme="1"/>
        <rFont val="宋体"/>
        <charset val="134"/>
      </rPr>
      <t>户</t>
    </r>
    <r>
      <rPr>
        <sz val="10"/>
        <color theme="1"/>
        <rFont val="Times New Roman"/>
        <charset val="134"/>
      </rPr>
      <t>152</t>
    </r>
    <r>
      <rPr>
        <sz val="10"/>
        <color theme="1"/>
        <rFont val="宋体"/>
        <charset val="134"/>
      </rPr>
      <t>人脱贫户（含监测对象增收</t>
    </r>
    <r>
      <rPr>
        <sz val="10"/>
        <color theme="1"/>
        <rFont val="Times New Roman"/>
        <charset val="134"/>
      </rPr>
      <t>1000</t>
    </r>
    <r>
      <rPr>
        <sz val="10"/>
        <color theme="1"/>
        <rFont val="宋体"/>
        <charset val="134"/>
      </rPr>
      <t>元以上</t>
    </r>
  </si>
  <si>
    <r>
      <rPr>
        <sz val="10"/>
        <color theme="1"/>
        <rFont val="宋体"/>
        <charset val="134"/>
      </rPr>
      <t>目标</t>
    </r>
    <r>
      <rPr>
        <sz val="10"/>
        <color theme="1"/>
        <rFont val="Times New Roman"/>
        <charset val="134"/>
      </rPr>
      <t>1</t>
    </r>
    <r>
      <rPr>
        <sz val="10"/>
        <color theme="1"/>
        <rFont val="宋体"/>
        <charset val="134"/>
      </rPr>
      <t>：购置</t>
    </r>
    <r>
      <rPr>
        <sz val="10"/>
        <color theme="1"/>
        <rFont val="Times New Roman"/>
        <charset val="134"/>
      </rPr>
      <t>20</t>
    </r>
    <r>
      <rPr>
        <sz val="10"/>
        <color theme="1"/>
        <rFont val="宋体"/>
        <charset val="134"/>
      </rPr>
      <t>吨烘干设备</t>
    </r>
    <r>
      <rPr>
        <sz val="10"/>
        <color theme="1"/>
        <rFont val="Times New Roman"/>
        <charset val="134"/>
      </rPr>
      <t>1</t>
    </r>
    <r>
      <rPr>
        <sz val="10"/>
        <color theme="1"/>
        <rFont val="宋体"/>
        <charset val="134"/>
      </rPr>
      <t>套</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700</t>
    </r>
    <r>
      <rPr>
        <sz val="10"/>
        <color theme="1"/>
        <rFont val="宋体"/>
        <charset val="134"/>
      </rPr>
      <t>户</t>
    </r>
    <r>
      <rPr>
        <sz val="10"/>
        <color theme="1"/>
        <rFont val="Times New Roman"/>
        <charset val="134"/>
      </rPr>
      <t>1810</t>
    </r>
    <r>
      <rPr>
        <sz val="10"/>
        <color theme="1"/>
        <rFont val="宋体"/>
        <charset val="134"/>
      </rPr>
      <t>名群众，其中</t>
    </r>
    <r>
      <rPr>
        <sz val="10"/>
        <color theme="1"/>
        <rFont val="Times New Roman"/>
        <charset val="134"/>
      </rPr>
      <t>58</t>
    </r>
    <r>
      <rPr>
        <sz val="10"/>
        <color theme="1"/>
        <rFont val="宋体"/>
        <charset val="134"/>
      </rPr>
      <t>户</t>
    </r>
    <r>
      <rPr>
        <sz val="10"/>
        <color theme="1"/>
        <rFont val="Times New Roman"/>
        <charset val="134"/>
      </rPr>
      <t>152</t>
    </r>
    <r>
      <rPr>
        <sz val="10"/>
        <color theme="1"/>
        <rFont val="宋体"/>
        <charset val="134"/>
      </rPr>
      <t>人脱贫户（含监测对象）产业设施条件</t>
    </r>
  </si>
  <si>
    <r>
      <rPr>
        <sz val="10"/>
        <color theme="1"/>
        <rFont val="宋体"/>
        <charset val="134"/>
      </rPr>
      <t>购置</t>
    </r>
    <r>
      <rPr>
        <sz val="10"/>
        <color theme="1"/>
        <rFont val="Times New Roman"/>
        <charset val="134"/>
      </rPr>
      <t>20</t>
    </r>
    <r>
      <rPr>
        <sz val="10"/>
        <color theme="1"/>
        <rFont val="宋体"/>
        <charset val="134"/>
      </rPr>
      <t>吨烘干设备</t>
    </r>
    <r>
      <rPr>
        <sz val="10"/>
        <color theme="1"/>
        <rFont val="Times New Roman"/>
        <charset val="134"/>
      </rPr>
      <t>1</t>
    </r>
    <r>
      <rPr>
        <sz val="10"/>
        <color theme="1"/>
        <rFont val="宋体"/>
        <charset val="134"/>
      </rPr>
      <t>套</t>
    </r>
  </si>
  <si>
    <r>
      <rPr>
        <sz val="10"/>
        <color theme="1"/>
        <rFont val="宋体"/>
        <charset val="134"/>
      </rPr>
      <t>项目总投入</t>
    </r>
    <r>
      <rPr>
        <sz val="10"/>
        <color theme="1"/>
        <rFont val="Times New Roman"/>
        <charset val="134"/>
      </rPr>
      <t>29</t>
    </r>
    <r>
      <rPr>
        <sz val="10"/>
        <color theme="1"/>
        <rFont val="宋体"/>
        <charset val="134"/>
      </rPr>
      <t>万元</t>
    </r>
  </si>
  <si>
    <t>原公镇东原公村经济合作社</t>
  </si>
  <si>
    <t>李永宽</t>
  </si>
  <si>
    <r>
      <rPr>
        <sz val="10"/>
        <color theme="1"/>
        <rFont val="Times New Roman"/>
        <charset val="134"/>
      </rPr>
      <t>2026</t>
    </r>
    <r>
      <rPr>
        <sz val="10"/>
        <color theme="1"/>
        <rFont val="宋体"/>
        <charset val="134"/>
      </rPr>
      <t>年城固县龙头镇五星村壮大集体经济农产品保鲜冷链基础设施建设项目</t>
    </r>
  </si>
  <si>
    <r>
      <rPr>
        <sz val="10"/>
        <color theme="1"/>
        <rFont val="宋体"/>
        <charset val="134"/>
      </rPr>
      <t>新建</t>
    </r>
    <r>
      <rPr>
        <sz val="10"/>
        <color theme="1"/>
        <rFont val="Times New Roman"/>
        <charset val="134"/>
      </rPr>
      <t>300</t>
    </r>
    <r>
      <rPr>
        <sz val="10"/>
        <color theme="1"/>
        <rFont val="宋体"/>
        <charset val="134"/>
      </rPr>
      <t>立方米冷藏及</t>
    </r>
    <r>
      <rPr>
        <sz val="10"/>
        <color theme="1"/>
        <rFont val="Times New Roman"/>
        <charset val="134"/>
      </rPr>
      <t>2000</t>
    </r>
    <r>
      <rPr>
        <sz val="10"/>
        <color theme="1"/>
        <rFont val="宋体"/>
        <charset val="134"/>
      </rPr>
      <t>立方米保鲜仓储中心</t>
    </r>
    <r>
      <rPr>
        <sz val="10"/>
        <color theme="1"/>
        <rFont val="Times New Roman"/>
        <charset val="134"/>
      </rPr>
      <t>1</t>
    </r>
    <r>
      <rPr>
        <sz val="10"/>
        <color theme="1"/>
        <rFont val="宋体"/>
        <charset val="134"/>
      </rPr>
      <t>处，搭建简易钢构棚</t>
    </r>
    <r>
      <rPr>
        <sz val="10"/>
        <color theme="1"/>
        <rFont val="Times New Roman"/>
        <charset val="134"/>
      </rPr>
      <t>680</t>
    </r>
    <r>
      <rPr>
        <sz val="10"/>
        <color theme="1"/>
        <rFont val="宋体"/>
        <charset val="134"/>
      </rPr>
      <t>平方米，高</t>
    </r>
    <r>
      <rPr>
        <sz val="10"/>
        <color theme="1"/>
        <rFont val="Times New Roman"/>
        <charset val="134"/>
      </rPr>
      <t>6</t>
    </r>
    <r>
      <rPr>
        <sz val="10"/>
        <color theme="1"/>
        <rFont val="宋体"/>
        <charset val="134"/>
      </rPr>
      <t>米，硬化场地</t>
    </r>
    <r>
      <rPr>
        <sz val="10"/>
        <color theme="1"/>
        <rFont val="Times New Roman"/>
        <charset val="134"/>
      </rPr>
      <t>945</t>
    </r>
    <r>
      <rPr>
        <sz val="10"/>
        <color theme="1"/>
        <rFont val="宋体"/>
        <charset val="134"/>
      </rPr>
      <t>平方米，配套相关辅助设备。</t>
    </r>
  </si>
  <si>
    <t>龙头镇五星村</t>
  </si>
  <si>
    <r>
      <rPr>
        <sz val="10"/>
        <color theme="1"/>
        <rFont val="宋体"/>
        <charset val="134"/>
      </rPr>
      <t>项目属于经营性资产，资产所有权归村集体，通过租赁托管方式，依托城固县谷裕鑫粮油种植合作社，村集体每年有不低于</t>
    </r>
    <r>
      <rPr>
        <sz val="10"/>
        <color theme="1"/>
        <rFont val="Times New Roman"/>
        <charset val="134"/>
      </rPr>
      <t>6%</t>
    </r>
    <r>
      <rPr>
        <sz val="10"/>
        <color theme="1"/>
        <rFont val="宋体"/>
        <charset val="134"/>
      </rPr>
      <t>的投资收益，制订收益分配方案，实行差异化分配，向脱贫户、监测户倾斜，通过分红、劳务用工等方式，带动</t>
    </r>
    <r>
      <rPr>
        <sz val="10"/>
        <color theme="1"/>
        <rFont val="Times New Roman"/>
        <charset val="134"/>
      </rPr>
      <t>23</t>
    </r>
    <r>
      <rPr>
        <sz val="10"/>
        <color theme="1"/>
        <rFont val="宋体"/>
        <charset val="134"/>
      </rPr>
      <t>户</t>
    </r>
    <r>
      <rPr>
        <sz val="10"/>
        <color theme="1"/>
        <rFont val="Times New Roman"/>
        <charset val="134"/>
      </rPr>
      <t>69</t>
    </r>
    <r>
      <rPr>
        <sz val="10"/>
        <color theme="1"/>
        <rFont val="宋体"/>
        <charset val="134"/>
      </rPr>
      <t>名脱贫户（含监测对象）增收，预计年户均增收</t>
    </r>
    <r>
      <rPr>
        <sz val="10"/>
        <color theme="1"/>
        <rFont val="Times New Roman"/>
        <charset val="134"/>
      </rPr>
      <t>1100</t>
    </r>
    <r>
      <rPr>
        <sz val="10"/>
        <color theme="1"/>
        <rFont val="宋体"/>
        <charset val="134"/>
      </rPr>
      <t>元以上。</t>
    </r>
  </si>
  <si>
    <r>
      <rPr>
        <sz val="10"/>
        <color theme="1"/>
        <rFont val="Times New Roman"/>
        <charset val="134"/>
      </rPr>
      <t>1</t>
    </r>
    <r>
      <rPr>
        <sz val="10"/>
        <color theme="1"/>
        <rFont val="宋体"/>
        <charset val="134"/>
      </rPr>
      <t>、新建</t>
    </r>
    <r>
      <rPr>
        <sz val="10"/>
        <color theme="1"/>
        <rFont val="Times New Roman"/>
        <charset val="134"/>
      </rPr>
      <t>300</t>
    </r>
    <r>
      <rPr>
        <sz val="10"/>
        <color theme="1"/>
        <rFont val="宋体"/>
        <charset val="134"/>
      </rPr>
      <t>立方米冷藏及</t>
    </r>
    <r>
      <rPr>
        <sz val="10"/>
        <color theme="1"/>
        <rFont val="Times New Roman"/>
        <charset val="134"/>
      </rPr>
      <t>2000</t>
    </r>
    <r>
      <rPr>
        <sz val="10"/>
        <color theme="1"/>
        <rFont val="宋体"/>
        <charset val="134"/>
      </rPr>
      <t>立方米保鲜仓储中心</t>
    </r>
    <r>
      <rPr>
        <sz val="10"/>
        <color theme="1"/>
        <rFont val="Times New Roman"/>
        <charset val="134"/>
      </rPr>
      <t>1</t>
    </r>
    <r>
      <rPr>
        <sz val="10"/>
        <color theme="1"/>
        <rFont val="宋体"/>
        <charset val="134"/>
      </rPr>
      <t>处，搭建厂房</t>
    </r>
    <r>
      <rPr>
        <sz val="10"/>
        <color theme="1"/>
        <rFont val="Times New Roman"/>
        <charset val="134"/>
      </rPr>
      <t>680</t>
    </r>
    <r>
      <rPr>
        <sz val="10"/>
        <color theme="1"/>
        <rFont val="宋体"/>
        <charset val="134"/>
      </rPr>
      <t>平方米，硬化场地</t>
    </r>
    <r>
      <rPr>
        <sz val="10"/>
        <color theme="1"/>
        <rFont val="Times New Roman"/>
        <charset val="134"/>
      </rPr>
      <t>945</t>
    </r>
    <r>
      <rPr>
        <sz val="10"/>
        <color theme="1"/>
        <rFont val="宋体"/>
        <charset val="134"/>
      </rPr>
      <t>平方米；</t>
    </r>
    <r>
      <rPr>
        <sz val="10"/>
        <color theme="1"/>
        <rFont val="Times New Roman"/>
        <charset val="134"/>
      </rPr>
      <t>2</t>
    </r>
    <r>
      <rPr>
        <sz val="10"/>
        <color theme="1"/>
        <rFont val="宋体"/>
        <charset val="134"/>
      </rPr>
      <t>、带动</t>
    </r>
    <r>
      <rPr>
        <sz val="10"/>
        <color theme="1"/>
        <rFont val="Times New Roman"/>
        <charset val="134"/>
      </rPr>
      <t>23</t>
    </r>
    <r>
      <rPr>
        <sz val="10"/>
        <color theme="1"/>
        <rFont val="宋体"/>
        <charset val="134"/>
      </rPr>
      <t>户</t>
    </r>
    <r>
      <rPr>
        <sz val="10"/>
        <color theme="1"/>
        <rFont val="Times New Roman"/>
        <charset val="134"/>
      </rPr>
      <t>71</t>
    </r>
    <r>
      <rPr>
        <sz val="10"/>
        <color theme="1"/>
        <rFont val="宋体"/>
        <charset val="134"/>
      </rPr>
      <t>人脱贫户（含监测对象）增收，年户均预计增收</t>
    </r>
    <r>
      <rPr>
        <sz val="10"/>
        <color theme="1"/>
        <rFont val="Times New Roman"/>
        <charset val="134"/>
      </rPr>
      <t>1100</t>
    </r>
    <r>
      <rPr>
        <sz val="10"/>
        <color theme="1"/>
        <rFont val="宋体"/>
        <charset val="134"/>
      </rPr>
      <t>元以上。</t>
    </r>
  </si>
  <si>
    <r>
      <rPr>
        <sz val="10"/>
        <color theme="1"/>
        <rFont val="宋体"/>
        <charset val="134"/>
      </rPr>
      <t>新建冷藏及保鲜仓储中心</t>
    </r>
    <r>
      <rPr>
        <sz val="10"/>
        <color theme="1"/>
        <rFont val="Times New Roman"/>
        <charset val="134"/>
      </rPr>
      <t>≥1</t>
    </r>
    <r>
      <rPr>
        <sz val="10"/>
        <color theme="1"/>
        <rFont val="宋体"/>
        <charset val="134"/>
      </rPr>
      <t>处，搭建厂房</t>
    </r>
    <r>
      <rPr>
        <sz val="10"/>
        <color theme="1"/>
        <rFont val="Times New Roman"/>
        <charset val="134"/>
      </rPr>
      <t>≥680</t>
    </r>
    <r>
      <rPr>
        <sz val="10"/>
        <color theme="1"/>
        <rFont val="宋体"/>
        <charset val="134"/>
      </rPr>
      <t>平方米，硬化场地</t>
    </r>
    <r>
      <rPr>
        <sz val="10"/>
        <color theme="1"/>
        <rFont val="Times New Roman"/>
        <charset val="134"/>
      </rPr>
      <t>≥945</t>
    </r>
    <r>
      <rPr>
        <sz val="10"/>
        <color theme="1"/>
        <rFont val="宋体"/>
        <charset val="134"/>
      </rPr>
      <t>平方米，配套相关辅助设备</t>
    </r>
    <r>
      <rPr>
        <sz val="10"/>
        <color theme="1"/>
        <rFont val="Times New Roman"/>
        <charset val="134"/>
      </rPr>
      <t>≥7</t>
    </r>
    <r>
      <rPr>
        <sz val="10"/>
        <color theme="1"/>
        <rFont val="宋体"/>
        <charset val="134"/>
      </rPr>
      <t>套。</t>
    </r>
  </si>
  <si>
    <r>
      <rPr>
        <sz val="10"/>
        <color theme="1"/>
        <rFont val="宋体"/>
        <charset val="134"/>
      </rPr>
      <t>项目总投入</t>
    </r>
    <r>
      <rPr>
        <sz val="10"/>
        <color theme="1"/>
        <rFont val="Times New Roman"/>
        <charset val="134"/>
      </rPr>
      <t>182</t>
    </r>
    <r>
      <rPr>
        <sz val="10"/>
        <color theme="1"/>
        <rFont val="宋体"/>
        <charset val="134"/>
      </rPr>
      <t>万元。</t>
    </r>
  </si>
  <si>
    <r>
      <rPr>
        <sz val="10"/>
        <color theme="1"/>
        <rFont val="宋体"/>
        <charset val="134"/>
      </rPr>
      <t>年户均预计增收</t>
    </r>
    <r>
      <rPr>
        <sz val="10"/>
        <color theme="1"/>
        <rFont val="Times New Roman"/>
        <charset val="134"/>
      </rPr>
      <t>≥1100</t>
    </r>
    <r>
      <rPr>
        <sz val="10"/>
        <color theme="1"/>
        <rFont val="宋体"/>
        <charset val="134"/>
      </rPr>
      <t>元。</t>
    </r>
  </si>
  <si>
    <r>
      <rPr>
        <sz val="10"/>
        <color theme="1"/>
        <rFont val="宋体"/>
        <charset val="134"/>
      </rPr>
      <t>受益脱贫户（含监测对象）户数</t>
    </r>
    <r>
      <rPr>
        <sz val="10"/>
        <color theme="1"/>
        <rFont val="Times New Roman"/>
        <charset val="134"/>
      </rPr>
      <t>≥23</t>
    </r>
    <r>
      <rPr>
        <sz val="10"/>
        <color theme="1"/>
        <rFont val="宋体"/>
        <charset val="134"/>
      </rPr>
      <t>户。</t>
    </r>
  </si>
  <si>
    <r>
      <rPr>
        <sz val="10"/>
        <color theme="1"/>
        <rFont val="宋体"/>
        <charset val="134"/>
      </rPr>
      <t>带动未来年度经济发展</t>
    </r>
    <r>
      <rPr>
        <sz val="10"/>
        <color theme="1"/>
        <rFont val="Times New Roman"/>
        <charset val="134"/>
      </rPr>
      <t>≥8</t>
    </r>
    <r>
      <rPr>
        <sz val="10"/>
        <color theme="1"/>
        <rFont val="宋体"/>
        <charset val="134"/>
      </rPr>
      <t>年。</t>
    </r>
  </si>
  <si>
    <r>
      <rPr>
        <sz val="10"/>
        <color theme="1"/>
        <rFont val="宋体"/>
        <charset val="134"/>
      </rPr>
      <t>受益脱贫户（含监测对象）满意度</t>
    </r>
    <r>
      <rPr>
        <sz val="10"/>
        <color theme="1"/>
        <rFont val="Times New Roman"/>
        <charset val="134"/>
      </rPr>
      <t>96%</t>
    </r>
    <r>
      <rPr>
        <sz val="10"/>
        <color theme="1"/>
        <rFont val="宋体"/>
        <charset val="134"/>
      </rPr>
      <t>。</t>
    </r>
  </si>
  <si>
    <t>五星村经济合作社</t>
  </si>
  <si>
    <t>叶凯</t>
  </si>
  <si>
    <r>
      <rPr>
        <sz val="10"/>
        <color theme="1"/>
        <rFont val="宋体"/>
        <charset val="134"/>
      </rPr>
      <t>不低于</t>
    </r>
    <r>
      <rPr>
        <sz val="10"/>
        <color theme="1"/>
        <rFont val="Times New Roman"/>
        <charset val="134"/>
      </rPr>
      <t>70%</t>
    </r>
    <r>
      <rPr>
        <sz val="10"/>
        <color theme="1"/>
        <rFont val="宋体"/>
        <charset val="134"/>
      </rPr>
      <t>的收入用于脱贫户、监测对象。村集体提取不高于是</t>
    </r>
    <r>
      <rPr>
        <sz val="10"/>
        <color theme="1"/>
        <rFont val="Times New Roman"/>
        <charset val="134"/>
      </rPr>
      <t>30%</t>
    </r>
    <r>
      <rPr>
        <sz val="10"/>
        <color theme="1"/>
        <rFont val="宋体"/>
        <charset val="134"/>
      </rPr>
      <t>的收入用于公积金公益金。</t>
    </r>
  </si>
  <si>
    <r>
      <rPr>
        <sz val="10"/>
        <color theme="1"/>
        <rFont val="Times New Roman"/>
        <charset val="134"/>
      </rPr>
      <t>2026</t>
    </r>
    <r>
      <rPr>
        <sz val="10"/>
        <color theme="1"/>
        <rFont val="宋体"/>
        <charset val="134"/>
      </rPr>
      <t>年龙头镇黄家营村农产品烘干及储存建设项目</t>
    </r>
  </si>
  <si>
    <r>
      <rPr>
        <sz val="10"/>
        <color theme="1"/>
        <rFont val="宋体"/>
        <charset val="134"/>
      </rPr>
      <t>购置</t>
    </r>
    <r>
      <rPr>
        <sz val="10"/>
        <color theme="1"/>
        <rFont val="Times New Roman"/>
        <charset val="134"/>
      </rPr>
      <t>30</t>
    </r>
    <r>
      <rPr>
        <sz val="10"/>
        <color theme="1"/>
        <rFont val="宋体"/>
        <charset val="134"/>
      </rPr>
      <t>吨粮食烘干塔</t>
    </r>
    <r>
      <rPr>
        <sz val="10"/>
        <color theme="1"/>
        <rFont val="Times New Roman"/>
        <charset val="134"/>
      </rPr>
      <t>2</t>
    </r>
    <r>
      <rPr>
        <sz val="10"/>
        <color theme="1"/>
        <rFont val="宋体"/>
        <charset val="134"/>
      </rPr>
      <t>座，</t>
    </r>
    <r>
      <rPr>
        <sz val="10"/>
        <color theme="1"/>
        <rFont val="Times New Roman"/>
        <charset val="134"/>
      </rPr>
      <t>50</t>
    </r>
    <r>
      <rPr>
        <sz val="10"/>
        <color theme="1"/>
        <rFont val="宋体"/>
        <charset val="134"/>
      </rPr>
      <t>吨原料仓</t>
    </r>
    <r>
      <rPr>
        <sz val="10"/>
        <color theme="1"/>
        <rFont val="Times New Roman"/>
        <charset val="134"/>
      </rPr>
      <t>3</t>
    </r>
    <r>
      <rPr>
        <sz val="10"/>
        <color theme="1"/>
        <rFont val="宋体"/>
        <charset val="134"/>
      </rPr>
      <t>座，配套振动清理筛、热风炉各</t>
    </r>
    <r>
      <rPr>
        <sz val="10"/>
        <color theme="1"/>
        <rFont val="Times New Roman"/>
        <charset val="134"/>
      </rPr>
      <t>2</t>
    </r>
    <r>
      <rPr>
        <sz val="10"/>
        <color theme="1"/>
        <rFont val="宋体"/>
        <charset val="134"/>
      </rPr>
      <t>套，提升机</t>
    </r>
    <r>
      <rPr>
        <sz val="10"/>
        <color theme="1"/>
        <rFont val="Times New Roman"/>
        <charset val="134"/>
      </rPr>
      <t>7</t>
    </r>
    <r>
      <rPr>
        <sz val="10"/>
        <color theme="1"/>
        <rFont val="宋体"/>
        <charset val="134"/>
      </rPr>
      <t>套，风机</t>
    </r>
    <r>
      <rPr>
        <sz val="10"/>
        <color theme="1"/>
        <rFont val="Times New Roman"/>
        <charset val="134"/>
      </rPr>
      <t>4</t>
    </r>
    <r>
      <rPr>
        <sz val="10"/>
        <color theme="1"/>
        <rFont val="宋体"/>
        <charset val="134"/>
      </rPr>
      <t>套。</t>
    </r>
  </si>
  <si>
    <t>龙头镇黄家营村</t>
  </si>
  <si>
    <r>
      <rPr>
        <sz val="10"/>
        <color theme="1"/>
        <rFont val="宋体"/>
        <charset val="134"/>
      </rPr>
      <t>项目属于经营性资产，资产所有权归村集体，通过租赁托管方式，依托汉中富硕稼诚农业发展有限公司村集体每年不低于</t>
    </r>
    <r>
      <rPr>
        <sz val="10"/>
        <color theme="1"/>
        <rFont val="Times New Roman"/>
        <charset val="134"/>
      </rPr>
      <t>6%</t>
    </r>
    <r>
      <rPr>
        <sz val="10"/>
        <color theme="1"/>
        <rFont val="宋体"/>
        <charset val="134"/>
      </rPr>
      <t>的投资收益，制订收益分配方案，实行差异化分配，向脱贫户、监测户倾斜，通过分红、劳务用工等方式，带动</t>
    </r>
    <r>
      <rPr>
        <sz val="10"/>
        <color theme="1"/>
        <rFont val="Times New Roman"/>
        <charset val="134"/>
      </rPr>
      <t>57</t>
    </r>
    <r>
      <rPr>
        <sz val="10"/>
        <color theme="1"/>
        <rFont val="宋体"/>
        <charset val="134"/>
      </rPr>
      <t>户</t>
    </r>
    <r>
      <rPr>
        <sz val="10"/>
        <color theme="1"/>
        <rFont val="Times New Roman"/>
        <charset val="134"/>
      </rPr>
      <t>146</t>
    </r>
    <r>
      <rPr>
        <sz val="10"/>
        <color theme="1"/>
        <rFont val="宋体"/>
        <charset val="134"/>
      </rPr>
      <t>名脱贫户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预计年户均增收</t>
    </r>
    <r>
      <rPr>
        <sz val="10"/>
        <color theme="1"/>
        <rFont val="Times New Roman"/>
        <charset val="134"/>
      </rPr>
      <t>1100</t>
    </r>
    <r>
      <rPr>
        <sz val="10"/>
        <color theme="1"/>
        <rFont val="宋体"/>
        <charset val="134"/>
      </rPr>
      <t>元以上。</t>
    </r>
  </si>
  <si>
    <t>收益分红、带动生产</t>
  </si>
  <si>
    <r>
      <rPr>
        <sz val="10"/>
        <color theme="1"/>
        <rFont val="Times New Roman"/>
        <charset val="134"/>
      </rPr>
      <t>1</t>
    </r>
    <r>
      <rPr>
        <sz val="10"/>
        <color theme="1"/>
        <rFont val="宋体"/>
        <charset val="134"/>
      </rPr>
      <t>、购置</t>
    </r>
    <r>
      <rPr>
        <sz val="10"/>
        <color theme="1"/>
        <rFont val="Times New Roman"/>
        <charset val="134"/>
      </rPr>
      <t>30</t>
    </r>
    <r>
      <rPr>
        <sz val="10"/>
        <color theme="1"/>
        <rFont val="宋体"/>
        <charset val="134"/>
      </rPr>
      <t>吨粮食烘干塔</t>
    </r>
    <r>
      <rPr>
        <sz val="10"/>
        <color theme="1"/>
        <rFont val="Times New Roman"/>
        <charset val="134"/>
      </rPr>
      <t>2</t>
    </r>
    <r>
      <rPr>
        <sz val="10"/>
        <color theme="1"/>
        <rFont val="宋体"/>
        <charset val="134"/>
      </rPr>
      <t>座，</t>
    </r>
    <r>
      <rPr>
        <sz val="10"/>
        <color theme="1"/>
        <rFont val="Times New Roman"/>
        <charset val="134"/>
      </rPr>
      <t>50</t>
    </r>
    <r>
      <rPr>
        <sz val="10"/>
        <color theme="1"/>
        <rFont val="宋体"/>
        <charset val="134"/>
      </rPr>
      <t>吨原料仓</t>
    </r>
    <r>
      <rPr>
        <sz val="10"/>
        <color theme="1"/>
        <rFont val="Times New Roman"/>
        <charset val="134"/>
      </rPr>
      <t>3</t>
    </r>
    <r>
      <rPr>
        <sz val="10"/>
        <color theme="1"/>
        <rFont val="宋体"/>
        <charset val="134"/>
      </rPr>
      <t>座，配套振动清理筛、热风炉各</t>
    </r>
    <r>
      <rPr>
        <sz val="10"/>
        <color theme="1"/>
        <rFont val="Times New Roman"/>
        <charset val="134"/>
      </rPr>
      <t>2</t>
    </r>
    <r>
      <rPr>
        <sz val="10"/>
        <color theme="1"/>
        <rFont val="宋体"/>
        <charset val="134"/>
      </rPr>
      <t>套，提升机</t>
    </r>
    <r>
      <rPr>
        <sz val="10"/>
        <color theme="1"/>
        <rFont val="Times New Roman"/>
        <charset val="134"/>
      </rPr>
      <t>7</t>
    </r>
    <r>
      <rPr>
        <sz val="10"/>
        <color theme="1"/>
        <rFont val="宋体"/>
        <charset val="134"/>
      </rPr>
      <t>套，风机</t>
    </r>
    <r>
      <rPr>
        <sz val="10"/>
        <color theme="1"/>
        <rFont val="Times New Roman"/>
        <charset val="134"/>
      </rPr>
      <t>4</t>
    </r>
    <r>
      <rPr>
        <sz val="10"/>
        <color theme="1"/>
        <rFont val="宋体"/>
        <charset val="134"/>
      </rPr>
      <t>套；</t>
    </r>
    <r>
      <rPr>
        <sz val="10"/>
        <color theme="1"/>
        <rFont val="Times New Roman"/>
        <charset val="134"/>
      </rPr>
      <t>2</t>
    </r>
    <r>
      <rPr>
        <sz val="10"/>
        <color theme="1"/>
        <rFont val="宋体"/>
        <charset val="134"/>
      </rPr>
      <t>、带动</t>
    </r>
    <r>
      <rPr>
        <sz val="10"/>
        <color theme="1"/>
        <rFont val="Times New Roman"/>
        <charset val="134"/>
      </rPr>
      <t>57</t>
    </r>
    <r>
      <rPr>
        <sz val="10"/>
        <color theme="1"/>
        <rFont val="宋体"/>
        <charset val="134"/>
      </rPr>
      <t>户</t>
    </r>
    <r>
      <rPr>
        <sz val="10"/>
        <color theme="1"/>
        <rFont val="Times New Roman"/>
        <charset val="134"/>
      </rPr>
      <t>121</t>
    </r>
    <r>
      <rPr>
        <sz val="10"/>
        <color theme="1"/>
        <rFont val="宋体"/>
        <charset val="134"/>
      </rPr>
      <t>名脱贫户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增收，年户均预计增收</t>
    </r>
    <r>
      <rPr>
        <sz val="10"/>
        <color theme="1"/>
        <rFont val="Times New Roman"/>
        <charset val="134"/>
      </rPr>
      <t>1100</t>
    </r>
    <r>
      <rPr>
        <sz val="10"/>
        <color theme="1"/>
        <rFont val="宋体"/>
        <charset val="134"/>
      </rPr>
      <t>元以上。</t>
    </r>
  </si>
  <si>
    <r>
      <rPr>
        <sz val="10"/>
        <color theme="1"/>
        <rFont val="宋体"/>
        <charset val="134"/>
      </rPr>
      <t>烘干塔</t>
    </r>
    <r>
      <rPr>
        <sz val="10"/>
        <color theme="1"/>
        <rFont val="Times New Roman"/>
        <charset val="134"/>
      </rPr>
      <t>≥2</t>
    </r>
    <r>
      <rPr>
        <sz val="10"/>
        <color theme="1"/>
        <rFont val="宋体"/>
        <charset val="134"/>
      </rPr>
      <t>座，原料仓</t>
    </r>
    <r>
      <rPr>
        <sz val="10"/>
        <color theme="1"/>
        <rFont val="Times New Roman"/>
        <charset val="134"/>
      </rPr>
      <t>≥3</t>
    </r>
    <r>
      <rPr>
        <sz val="10"/>
        <color theme="1"/>
        <rFont val="宋体"/>
        <charset val="134"/>
      </rPr>
      <t>座，清理筛</t>
    </r>
    <r>
      <rPr>
        <sz val="10"/>
        <color theme="1"/>
        <rFont val="Times New Roman"/>
        <charset val="134"/>
      </rPr>
      <t>≥2</t>
    </r>
    <r>
      <rPr>
        <sz val="10"/>
        <color theme="1"/>
        <rFont val="宋体"/>
        <charset val="134"/>
      </rPr>
      <t>套，热风炉</t>
    </r>
    <r>
      <rPr>
        <sz val="10"/>
        <color theme="1"/>
        <rFont val="Times New Roman"/>
        <charset val="134"/>
      </rPr>
      <t>≥2</t>
    </r>
    <r>
      <rPr>
        <sz val="10"/>
        <color theme="1"/>
        <rFont val="宋体"/>
        <charset val="134"/>
      </rPr>
      <t>套，提升机</t>
    </r>
    <r>
      <rPr>
        <sz val="10"/>
        <color theme="1"/>
        <rFont val="Times New Roman"/>
        <charset val="134"/>
      </rPr>
      <t>≥7</t>
    </r>
    <r>
      <rPr>
        <sz val="10"/>
        <color theme="1"/>
        <rFont val="宋体"/>
        <charset val="134"/>
      </rPr>
      <t>套，风机</t>
    </r>
    <r>
      <rPr>
        <sz val="10"/>
        <color theme="1"/>
        <rFont val="Times New Roman"/>
        <charset val="134"/>
      </rPr>
      <t>≥4</t>
    </r>
    <r>
      <rPr>
        <sz val="10"/>
        <color theme="1"/>
        <rFont val="宋体"/>
        <charset val="134"/>
      </rPr>
      <t>套。</t>
    </r>
  </si>
  <si>
    <r>
      <rPr>
        <sz val="10"/>
        <color theme="1"/>
        <rFont val="宋体"/>
        <charset val="134"/>
      </rPr>
      <t>项目总投入</t>
    </r>
    <r>
      <rPr>
        <sz val="10"/>
        <color theme="1"/>
        <rFont val="Times New Roman"/>
        <charset val="134"/>
      </rPr>
      <t>176</t>
    </r>
    <r>
      <rPr>
        <sz val="10"/>
        <color theme="1"/>
        <rFont val="宋体"/>
        <charset val="134"/>
      </rPr>
      <t>万元。</t>
    </r>
  </si>
  <si>
    <r>
      <rPr>
        <sz val="10"/>
        <color theme="1"/>
        <rFont val="宋体"/>
        <charset val="134"/>
      </rPr>
      <t>受益脱贫户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户数</t>
    </r>
    <r>
      <rPr>
        <sz val="10"/>
        <color theme="1"/>
        <rFont val="Times New Roman"/>
        <charset val="134"/>
      </rPr>
      <t>≥57</t>
    </r>
    <r>
      <rPr>
        <sz val="10"/>
        <color theme="1"/>
        <rFont val="宋体"/>
        <charset val="134"/>
      </rPr>
      <t>户。</t>
    </r>
  </si>
  <si>
    <r>
      <rPr>
        <sz val="10"/>
        <color theme="1"/>
        <rFont val="宋体"/>
        <charset val="134"/>
      </rPr>
      <t>带动未来年度经济发展</t>
    </r>
    <r>
      <rPr>
        <sz val="10"/>
        <color theme="1"/>
        <rFont val="Times New Roman"/>
        <charset val="134"/>
      </rPr>
      <t>≥10</t>
    </r>
    <r>
      <rPr>
        <sz val="10"/>
        <color theme="1"/>
        <rFont val="宋体"/>
        <charset val="134"/>
      </rPr>
      <t>年。</t>
    </r>
  </si>
  <si>
    <r>
      <rPr>
        <sz val="10"/>
        <color theme="1"/>
        <rFont val="宋体"/>
        <charset val="134"/>
      </rPr>
      <t>受益脱贫户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满意度</t>
    </r>
    <r>
      <rPr>
        <sz val="10"/>
        <color theme="1"/>
        <rFont val="Times New Roman"/>
        <charset val="134"/>
      </rPr>
      <t>≥98%</t>
    </r>
    <r>
      <rPr>
        <sz val="10"/>
        <color theme="1"/>
        <rFont val="宋体"/>
        <charset val="134"/>
      </rPr>
      <t>。</t>
    </r>
  </si>
  <si>
    <t>龙头镇黄家营村经济合作社</t>
  </si>
  <si>
    <t>秦馥莉</t>
  </si>
  <si>
    <r>
      <rPr>
        <sz val="10"/>
        <color theme="1"/>
        <rFont val="Times New Roman"/>
        <charset val="134"/>
      </rPr>
      <t>2026</t>
    </r>
    <r>
      <rPr>
        <sz val="10"/>
        <color theme="1"/>
        <rFont val="宋体"/>
        <charset val="134"/>
      </rPr>
      <t>年桔园镇后湾社区冷库建设项目</t>
    </r>
  </si>
  <si>
    <r>
      <rPr>
        <sz val="10"/>
        <color theme="1"/>
        <rFont val="宋体"/>
        <charset val="134"/>
      </rPr>
      <t>新建</t>
    </r>
    <r>
      <rPr>
        <sz val="10"/>
        <color theme="1"/>
        <rFont val="Times New Roman"/>
        <charset val="134"/>
      </rPr>
      <t>3</t>
    </r>
    <r>
      <rPr>
        <sz val="10"/>
        <color theme="1"/>
        <rFont val="宋体"/>
        <charset val="134"/>
      </rPr>
      <t>座</t>
    </r>
    <r>
      <rPr>
        <sz val="10"/>
        <color theme="1"/>
        <rFont val="Times New Roman"/>
        <charset val="134"/>
      </rPr>
      <t>190</t>
    </r>
    <r>
      <rPr>
        <sz val="10"/>
        <color theme="1"/>
        <rFont val="宋体"/>
        <charset val="134"/>
      </rPr>
      <t>立方冷库及附属房建设</t>
    </r>
  </si>
  <si>
    <t>桔园镇后湾社区</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</si>
  <si>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的投资收益，制订收益分配方案，实行差异化分配，向脱贫户、监测对象倾斜，通过劳务用工、收益分红等方式带动</t>
    </r>
    <r>
      <rPr>
        <sz val="10"/>
        <color theme="1"/>
        <rFont val="Times New Roman"/>
        <charset val="134"/>
      </rPr>
      <t>93</t>
    </r>
    <r>
      <rPr>
        <sz val="10"/>
        <color theme="1"/>
        <rFont val="宋体"/>
        <charset val="134"/>
      </rPr>
      <t>户</t>
    </r>
    <r>
      <rPr>
        <sz val="10"/>
        <color theme="1"/>
        <rFont val="Times New Roman"/>
        <charset val="134"/>
      </rPr>
      <t>271</t>
    </r>
    <r>
      <rPr>
        <sz val="10"/>
        <color theme="1"/>
        <rFont val="宋体"/>
        <charset val="134"/>
      </rPr>
      <t>名脱贫户及监测对象增收，预计户均增收</t>
    </r>
    <r>
      <rPr>
        <sz val="10"/>
        <color theme="1"/>
        <rFont val="Times New Roman"/>
        <charset val="134"/>
      </rPr>
      <t>500</t>
    </r>
    <r>
      <rPr>
        <sz val="10"/>
        <color theme="1"/>
        <rFont val="宋体"/>
        <charset val="134"/>
      </rPr>
      <t>元。</t>
    </r>
  </si>
  <si>
    <r>
      <rPr>
        <sz val="10"/>
        <color theme="1"/>
        <rFont val="Times New Roman"/>
        <charset val="134"/>
      </rPr>
      <t>1.</t>
    </r>
    <r>
      <rPr>
        <sz val="10"/>
        <color theme="1"/>
        <rFont val="宋体"/>
        <charset val="134"/>
      </rPr>
      <t>新建</t>
    </r>
    <r>
      <rPr>
        <sz val="10"/>
        <color theme="1"/>
        <rFont val="Times New Roman"/>
        <charset val="134"/>
      </rPr>
      <t>3</t>
    </r>
    <r>
      <rPr>
        <sz val="10"/>
        <color theme="1"/>
        <rFont val="宋体"/>
        <charset val="134"/>
      </rPr>
      <t>座</t>
    </r>
    <r>
      <rPr>
        <sz val="10"/>
        <color theme="1"/>
        <rFont val="Times New Roman"/>
        <charset val="134"/>
      </rPr>
      <t>190</t>
    </r>
    <r>
      <rPr>
        <sz val="10"/>
        <color theme="1"/>
        <rFont val="宋体"/>
        <charset val="134"/>
      </rPr>
      <t>立方冷库及附属房建设。</t>
    </r>
    <r>
      <rPr>
        <sz val="10"/>
        <color theme="1"/>
        <rFont val="Times New Roman"/>
        <charset val="134"/>
      </rPr>
      <t>2.</t>
    </r>
    <r>
      <rPr>
        <sz val="10"/>
        <color theme="1"/>
        <rFont val="宋体"/>
        <charset val="134"/>
      </rPr>
      <t>该项目属经营性资产，资产所有权归村集体，由村集体进行管护，通过劳务用工、收益分红等方式带动</t>
    </r>
    <r>
      <rPr>
        <sz val="10"/>
        <color theme="1"/>
        <rFont val="Times New Roman"/>
        <charset val="134"/>
      </rPr>
      <t>271</t>
    </r>
    <r>
      <rPr>
        <sz val="10"/>
        <color theme="1"/>
        <rFont val="宋体"/>
        <charset val="134"/>
      </rPr>
      <t>户脱贫户及监测对象增收，预计户均增收</t>
    </r>
    <r>
      <rPr>
        <sz val="10"/>
        <color theme="1"/>
        <rFont val="Times New Roman"/>
        <charset val="134"/>
      </rPr>
      <t>800</t>
    </r>
    <r>
      <rPr>
        <sz val="10"/>
        <color theme="1"/>
        <rFont val="宋体"/>
        <charset val="134"/>
      </rPr>
      <t>元。</t>
    </r>
  </si>
  <si>
    <r>
      <rPr>
        <sz val="10"/>
        <color theme="1"/>
        <rFont val="宋体"/>
        <charset val="134"/>
      </rPr>
      <t>新建立方冷</t>
    </r>
    <r>
      <rPr>
        <sz val="10"/>
        <color theme="1"/>
        <rFont val="Times New Roman"/>
        <charset val="134"/>
      </rPr>
      <t xml:space="preserve">
</t>
    </r>
    <r>
      <rPr>
        <sz val="10"/>
        <color theme="1"/>
        <rFont val="宋体"/>
        <charset val="134"/>
      </rPr>
      <t>库</t>
    </r>
    <r>
      <rPr>
        <sz val="10"/>
        <color theme="1"/>
        <rFont val="Times New Roman"/>
        <charset val="134"/>
      </rPr>
      <t>3</t>
    </r>
    <r>
      <rPr>
        <sz val="10"/>
        <color theme="1"/>
        <rFont val="宋体"/>
        <charset val="134"/>
      </rPr>
      <t>座，</t>
    </r>
  </si>
  <si>
    <r>
      <rPr>
        <sz val="10"/>
        <color theme="1"/>
        <rFont val="宋体"/>
        <charset val="134"/>
      </rPr>
      <t>项目建设时长</t>
    </r>
    <r>
      <rPr>
        <sz val="10"/>
        <color theme="1"/>
        <rFont val="Times New Roman"/>
        <charset val="134"/>
      </rPr>
      <t>≤8</t>
    </r>
    <r>
      <rPr>
        <sz val="10"/>
        <color theme="1"/>
        <rFont val="宋体"/>
        <charset val="134"/>
      </rPr>
      <t>个月</t>
    </r>
  </si>
  <si>
    <r>
      <rPr>
        <sz val="10"/>
        <color theme="1"/>
        <rFont val="宋体"/>
        <charset val="134"/>
      </rPr>
      <t>项目</t>
    </r>
    <r>
      <rPr>
        <sz val="10"/>
        <color theme="1"/>
        <rFont val="Times New Roman"/>
        <charset val="134"/>
      </rPr>
      <t xml:space="preserve">
</t>
    </r>
    <r>
      <rPr>
        <sz val="10"/>
        <color theme="1"/>
        <rFont val="宋体"/>
        <charset val="134"/>
      </rPr>
      <t>投资</t>
    </r>
    <r>
      <rPr>
        <sz val="10"/>
        <color theme="1"/>
        <rFont val="Times New Roman"/>
        <charset val="134"/>
      </rPr>
      <t>50</t>
    </r>
    <r>
      <rPr>
        <sz val="10"/>
        <color theme="1"/>
        <rFont val="宋体"/>
        <charset val="134"/>
      </rPr>
      <t>万元</t>
    </r>
  </si>
  <si>
    <r>
      <rPr>
        <sz val="10"/>
        <color theme="1"/>
        <rFont val="宋体"/>
        <charset val="134"/>
      </rPr>
      <t>促进社区居民人均增收</t>
    </r>
    <r>
      <rPr>
        <sz val="10"/>
        <color theme="1"/>
        <rFont val="Times New Roman"/>
        <charset val="134"/>
      </rPr>
      <t>≥500</t>
    </r>
    <r>
      <rPr>
        <sz val="10"/>
        <color theme="1"/>
        <rFont val="宋体"/>
        <charset val="134"/>
      </rPr>
      <t>元</t>
    </r>
  </si>
  <si>
    <r>
      <rPr>
        <sz val="10"/>
        <color theme="1"/>
        <rFont val="宋体"/>
        <charset val="134"/>
      </rPr>
      <t>促进辖区脱贫户</t>
    </r>
    <r>
      <rPr>
        <sz val="10"/>
        <color theme="1"/>
        <rFont val="Times New Roman"/>
        <charset val="134"/>
      </rPr>
      <t>272</t>
    </r>
    <r>
      <rPr>
        <sz val="10"/>
        <color theme="1"/>
        <rFont val="宋体"/>
        <charset val="134"/>
      </rPr>
      <t>户增收</t>
    </r>
  </si>
  <si>
    <r>
      <rPr>
        <sz val="10"/>
        <color theme="1"/>
        <rFont val="宋体"/>
        <charset val="134"/>
      </rPr>
      <t>受益人口满意度</t>
    </r>
    <r>
      <rPr>
        <sz val="10"/>
        <color theme="1"/>
        <rFont val="Times New Roman"/>
        <charset val="134"/>
      </rPr>
      <t>≥95%</t>
    </r>
  </si>
  <si>
    <r>
      <rPr>
        <sz val="10"/>
        <color theme="1"/>
        <rFont val="SimSun"/>
        <charset val="134"/>
      </rPr>
      <t>桔园镇</t>
    </r>
    <r>
      <rPr>
        <sz val="10"/>
        <color theme="1"/>
        <rFont val="Times New Roman"/>
        <charset val="134"/>
      </rPr>
      <t xml:space="preserve">
</t>
    </r>
    <r>
      <rPr>
        <sz val="10"/>
        <color theme="1"/>
        <rFont val="SimSun"/>
        <charset val="134"/>
      </rPr>
      <t>后湾社</t>
    </r>
    <r>
      <rPr>
        <sz val="10"/>
        <color theme="1"/>
        <rFont val="Times New Roman"/>
        <charset val="134"/>
      </rPr>
      <t xml:space="preserve">
</t>
    </r>
    <r>
      <rPr>
        <sz val="10"/>
        <color theme="1"/>
        <rFont val="SimSun"/>
        <charset val="134"/>
      </rPr>
      <t>区经济</t>
    </r>
    <r>
      <rPr>
        <sz val="10"/>
        <color theme="1"/>
        <rFont val="Times New Roman"/>
        <charset val="134"/>
      </rPr>
      <t xml:space="preserve">
</t>
    </r>
    <r>
      <rPr>
        <sz val="10"/>
        <color theme="1"/>
        <rFont val="SimSun"/>
        <charset val="134"/>
      </rPr>
      <t>合作社</t>
    </r>
  </si>
  <si>
    <t>张小珠</t>
  </si>
  <si>
    <t>1337946
6095</t>
  </si>
  <si>
    <t>②加工业</t>
  </si>
  <si>
    <r>
      <rPr>
        <sz val="10"/>
        <color theme="1"/>
        <rFont val="Times New Roman"/>
        <charset val="134"/>
      </rPr>
      <t>2026</t>
    </r>
    <r>
      <rPr>
        <sz val="10"/>
        <color theme="1"/>
        <rFont val="宋体"/>
        <charset val="134"/>
      </rPr>
      <t>年老庄镇杨家坡村生物有机肥加工厂建设项目</t>
    </r>
  </si>
  <si>
    <r>
      <rPr>
        <sz val="10"/>
        <color theme="1"/>
        <rFont val="Times New Roman"/>
        <charset val="134"/>
      </rPr>
      <t>1</t>
    </r>
    <r>
      <rPr>
        <sz val="10"/>
        <color theme="1"/>
        <rFont val="宋体"/>
        <charset val="134"/>
      </rPr>
      <t>、搭建标准厂房</t>
    </r>
    <r>
      <rPr>
        <sz val="10"/>
        <color theme="1"/>
        <rFont val="Times New Roman"/>
        <charset val="134"/>
      </rPr>
      <t>200</t>
    </r>
    <r>
      <rPr>
        <sz val="10"/>
        <color theme="1"/>
        <rFont val="宋体"/>
        <charset val="134"/>
      </rPr>
      <t>平米；</t>
    </r>
    <r>
      <rPr>
        <sz val="10"/>
        <color theme="1"/>
        <rFont val="Times New Roman"/>
        <charset val="134"/>
      </rPr>
      <t>2</t>
    </r>
    <r>
      <rPr>
        <sz val="10"/>
        <color theme="1"/>
        <rFont val="宋体"/>
        <charset val="134"/>
      </rPr>
      <t>、建成品仓库一处约</t>
    </r>
    <r>
      <rPr>
        <sz val="10"/>
        <color theme="1"/>
        <rFont val="Times New Roman"/>
        <charset val="134"/>
      </rPr>
      <t>800</t>
    </r>
    <r>
      <rPr>
        <sz val="10"/>
        <color theme="1"/>
        <rFont val="宋体"/>
        <charset val="134"/>
      </rPr>
      <t>平米；</t>
    </r>
    <r>
      <rPr>
        <sz val="10"/>
        <color theme="1"/>
        <rFont val="Times New Roman"/>
        <charset val="134"/>
      </rPr>
      <t>3</t>
    </r>
    <r>
      <rPr>
        <sz val="10"/>
        <color theme="1"/>
        <rFont val="宋体"/>
        <charset val="134"/>
      </rPr>
      <t>、购置筛分、粉碎包装等自动化设备一套及水、电、路等配套设备。</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</si>
  <si>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的投资收益，制订收益分配方案，实行差异化分配，向脱贫户、监测户倾斜，通过劳务用工、收益分红等方式带动脱贫户（含监测对象）</t>
    </r>
    <r>
      <rPr>
        <sz val="10"/>
        <color theme="1"/>
        <rFont val="Times New Roman"/>
        <charset val="134"/>
      </rPr>
      <t>23</t>
    </r>
    <r>
      <rPr>
        <sz val="10"/>
        <color theme="1"/>
        <rFont val="宋体"/>
        <charset val="134"/>
      </rPr>
      <t>户</t>
    </r>
    <r>
      <rPr>
        <sz val="10"/>
        <color theme="1"/>
        <rFont val="Times New Roman"/>
        <charset val="134"/>
      </rPr>
      <t>65</t>
    </r>
    <r>
      <rPr>
        <sz val="10"/>
        <color theme="1"/>
        <rFont val="宋体"/>
        <charset val="134"/>
      </rPr>
      <t>人增收，年户均预计增收</t>
    </r>
    <r>
      <rPr>
        <sz val="10"/>
        <color theme="1"/>
        <rFont val="Times New Roman"/>
        <charset val="134"/>
      </rPr>
      <t>1000</t>
    </r>
    <r>
      <rPr>
        <sz val="10"/>
        <color theme="1"/>
        <rFont val="宋体"/>
        <charset val="134"/>
      </rPr>
      <t>元。</t>
    </r>
  </si>
  <si>
    <r>
      <rPr>
        <sz val="10"/>
        <color theme="1"/>
        <rFont val="宋体"/>
        <charset val="134"/>
      </rPr>
      <t>搭建标准厂房；建成品仓库一处；购置筛分、粉碎包装等自动化设备一套及水、电、路等配套设备。通过劳务务工、收益分红等方式带动</t>
    </r>
    <r>
      <rPr>
        <sz val="10"/>
        <color theme="1"/>
        <rFont val="Times New Roman"/>
        <charset val="134"/>
      </rPr>
      <t>23</t>
    </r>
    <r>
      <rPr>
        <sz val="10"/>
        <color theme="1"/>
        <rFont val="宋体"/>
        <charset val="134"/>
      </rPr>
      <t>户</t>
    </r>
    <r>
      <rPr>
        <sz val="10"/>
        <color theme="1"/>
        <rFont val="Times New Roman"/>
        <charset val="134"/>
      </rPr>
      <t>65</t>
    </r>
    <r>
      <rPr>
        <sz val="10"/>
        <color theme="1"/>
        <rFont val="宋体"/>
        <charset val="134"/>
      </rPr>
      <t>人脱贫户（含监测对象）增收，年户均预计增收</t>
    </r>
    <r>
      <rPr>
        <sz val="10"/>
        <color theme="1"/>
        <rFont val="Times New Roman"/>
        <charset val="134"/>
      </rPr>
      <t>1000</t>
    </r>
    <r>
      <rPr>
        <sz val="10"/>
        <color theme="1"/>
        <rFont val="宋体"/>
        <charset val="134"/>
      </rPr>
      <t>元。</t>
    </r>
  </si>
  <si>
    <r>
      <rPr>
        <sz val="10"/>
        <color theme="1"/>
        <rFont val="宋体"/>
        <charset val="134"/>
      </rPr>
      <t>厂房</t>
    </r>
    <r>
      <rPr>
        <sz val="10"/>
        <color theme="1"/>
        <rFont val="Times New Roman"/>
        <charset val="134"/>
      </rPr>
      <t>200</t>
    </r>
    <r>
      <rPr>
        <sz val="10"/>
        <color theme="1"/>
        <rFont val="宋体"/>
        <charset val="134"/>
      </rPr>
      <t>平，成品仓库一处</t>
    </r>
    <r>
      <rPr>
        <sz val="10"/>
        <color theme="1"/>
        <rFont val="Times New Roman"/>
        <charset val="134"/>
      </rPr>
      <t>800</t>
    </r>
    <r>
      <rPr>
        <sz val="10"/>
        <color theme="1"/>
        <rFont val="宋体"/>
        <charset val="134"/>
      </rPr>
      <t>平米，筛分、粉碎包装等自动化设备一套及水、电、路等配套设备。</t>
    </r>
  </si>
  <si>
    <t>老庄镇杨家坡村经济合作社</t>
  </si>
  <si>
    <r>
      <rPr>
        <sz val="10"/>
        <color theme="1"/>
        <rFont val="Times New Roman"/>
        <charset val="134"/>
      </rPr>
      <t>2026</t>
    </r>
    <r>
      <rPr>
        <sz val="10"/>
        <color theme="1"/>
        <rFont val="宋体"/>
        <charset val="134"/>
      </rPr>
      <t>年老庄镇广杨村柑橘打蜡厂建设项目</t>
    </r>
  </si>
  <si>
    <r>
      <rPr>
        <sz val="10"/>
        <color theme="1"/>
        <rFont val="宋体"/>
        <charset val="134"/>
      </rPr>
      <t>新建柑橘分拣打蜡包装厂，占地面积</t>
    </r>
    <r>
      <rPr>
        <sz val="10"/>
        <color theme="1"/>
        <rFont val="Times New Roman"/>
        <charset val="134"/>
      </rPr>
      <t>7360</t>
    </r>
    <r>
      <rPr>
        <sz val="10"/>
        <color theme="1"/>
        <rFont val="宋体"/>
        <charset val="134"/>
      </rPr>
      <t>平方米、分拣机一台、打蜡机一台、地磅一台。</t>
    </r>
  </si>
  <si>
    <r>
      <rPr>
        <sz val="10"/>
        <color theme="1"/>
        <rFont val="宋体"/>
        <charset val="134"/>
      </rPr>
      <t>老庄镇</t>
    </r>
    <r>
      <rPr>
        <sz val="10"/>
        <color theme="1"/>
        <rFont val="Times New Roman"/>
        <charset val="134"/>
      </rPr>
      <t xml:space="preserve">
</t>
    </r>
    <r>
      <rPr>
        <sz val="10"/>
        <color theme="1"/>
        <rFont val="宋体"/>
        <charset val="134"/>
      </rPr>
      <t>广杨村</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</si>
  <si>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的投资收益，制订收益分配方案，实行差异化分配，向脱贫户、监测户倾斜，通过劳务用工、收益分红等方式带动脱贫户（含监测对象）</t>
    </r>
    <r>
      <rPr>
        <sz val="10"/>
        <color theme="1"/>
        <rFont val="Times New Roman"/>
        <charset val="134"/>
      </rPr>
      <t>30</t>
    </r>
    <r>
      <rPr>
        <sz val="10"/>
        <color theme="1"/>
        <rFont val="宋体"/>
        <charset val="134"/>
      </rPr>
      <t>户</t>
    </r>
    <r>
      <rPr>
        <sz val="10"/>
        <color theme="1"/>
        <rFont val="Times New Roman"/>
        <charset val="134"/>
      </rPr>
      <t>85</t>
    </r>
    <r>
      <rPr>
        <sz val="10"/>
        <color theme="1"/>
        <rFont val="宋体"/>
        <charset val="134"/>
      </rPr>
      <t>人增收，年户均预计增收</t>
    </r>
    <r>
      <rPr>
        <sz val="10"/>
        <color theme="1"/>
        <rFont val="Times New Roman"/>
        <charset val="134"/>
      </rPr>
      <t>500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</si>
  <si>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：建设柑橘打蜡厂。目标</t>
    </r>
    <r>
      <rPr>
        <sz val="10"/>
        <color theme="1"/>
        <rFont val="Times New Roman"/>
        <charset val="134"/>
      </rPr>
      <t>2</t>
    </r>
    <r>
      <rPr>
        <sz val="10"/>
        <color theme="1"/>
        <rFont val="宋体"/>
        <charset val="134"/>
      </rPr>
      <t>：通过劳务用工、收益分红等方式带动脱贫户（含监测对象）</t>
    </r>
    <r>
      <rPr>
        <sz val="10"/>
        <color theme="1"/>
        <rFont val="Times New Roman"/>
        <charset val="134"/>
      </rPr>
      <t>30</t>
    </r>
    <r>
      <rPr>
        <sz val="10"/>
        <color theme="1"/>
        <rFont val="宋体"/>
        <charset val="134"/>
      </rPr>
      <t>户</t>
    </r>
    <r>
      <rPr>
        <sz val="10"/>
        <color theme="1"/>
        <rFont val="Times New Roman"/>
        <charset val="134"/>
      </rPr>
      <t>85</t>
    </r>
    <r>
      <rPr>
        <sz val="10"/>
        <color theme="1"/>
        <rFont val="宋体"/>
        <charset val="134"/>
      </rPr>
      <t>人增收，年户均预计增收</t>
    </r>
    <r>
      <rPr>
        <sz val="10"/>
        <color theme="1"/>
        <rFont val="Times New Roman"/>
        <charset val="134"/>
      </rPr>
      <t>500</t>
    </r>
    <r>
      <rPr>
        <sz val="10"/>
        <color theme="1"/>
        <rFont val="宋体"/>
        <charset val="134"/>
      </rPr>
      <t>元。</t>
    </r>
  </si>
  <si>
    <r>
      <rPr>
        <sz val="10"/>
        <color theme="1"/>
        <rFont val="宋体"/>
        <charset val="134"/>
      </rPr>
      <t>柑橘打蜡厂建设面积</t>
    </r>
    <r>
      <rPr>
        <sz val="10"/>
        <color theme="1"/>
        <rFont val="Times New Roman"/>
        <charset val="134"/>
      </rPr>
      <t>≥7360</t>
    </r>
    <r>
      <rPr>
        <sz val="10"/>
        <color theme="1"/>
        <rFont val="宋体"/>
        <charset val="134"/>
      </rPr>
      <t>平方米；</t>
    </r>
  </si>
  <si>
    <r>
      <rPr>
        <sz val="10"/>
        <color theme="1"/>
        <rFont val="宋体"/>
        <charset val="134"/>
      </rPr>
      <t>项目总投入</t>
    </r>
    <r>
      <rPr>
        <sz val="10"/>
        <color theme="1"/>
        <rFont val="Times New Roman"/>
        <charset val="134"/>
      </rPr>
      <t>85</t>
    </r>
    <r>
      <rPr>
        <sz val="10"/>
        <color theme="1"/>
        <rFont val="宋体"/>
        <charset val="134"/>
      </rPr>
      <t>万元</t>
    </r>
  </si>
  <si>
    <t>老庄镇广杨村村经济合作社</t>
  </si>
  <si>
    <t>杨新武</t>
  </si>
  <si>
    <r>
      <rPr>
        <sz val="10"/>
        <color theme="1"/>
        <rFont val="Times New Roman"/>
        <charset val="134"/>
      </rPr>
      <t>2026</t>
    </r>
    <r>
      <rPr>
        <sz val="10"/>
        <color theme="1"/>
        <rFont val="宋体"/>
        <charset val="134"/>
      </rPr>
      <t>年老庄镇潘张付村粮食加工基地建设项目</t>
    </r>
  </si>
  <si>
    <r>
      <rPr>
        <sz val="10"/>
        <color theme="1"/>
        <rFont val="Times New Roman"/>
        <charset val="134"/>
      </rPr>
      <t>1.</t>
    </r>
    <r>
      <rPr>
        <sz val="10"/>
        <color theme="1"/>
        <rFont val="宋体"/>
        <charset val="134"/>
      </rPr>
      <t>建设粮食仓储设施</t>
    </r>
    <r>
      <rPr>
        <sz val="10"/>
        <color theme="1"/>
        <rFont val="Times New Roman"/>
        <charset val="134"/>
      </rPr>
      <t>600</t>
    </r>
    <r>
      <rPr>
        <sz val="10"/>
        <color theme="1"/>
        <rFont val="宋体"/>
        <charset val="134"/>
      </rPr>
      <t>平方米、生产车间</t>
    </r>
    <r>
      <rPr>
        <sz val="10"/>
        <color theme="1"/>
        <rFont val="Times New Roman"/>
        <charset val="134"/>
      </rPr>
      <t>600</t>
    </r>
    <r>
      <rPr>
        <sz val="10"/>
        <color theme="1"/>
        <rFont val="宋体"/>
        <charset val="134"/>
      </rPr>
      <t>平方米；</t>
    </r>
    <r>
      <rPr>
        <sz val="10"/>
        <color theme="1"/>
        <rFont val="Times New Roman"/>
        <charset val="134"/>
      </rPr>
      <t>2.</t>
    </r>
    <r>
      <rPr>
        <sz val="10"/>
        <color theme="1"/>
        <rFont val="宋体"/>
        <charset val="134"/>
      </rPr>
      <t>购置育秧机、旋耕机、插秧机、粮食烘干塔、粮食加工等设施设备；</t>
    </r>
    <r>
      <rPr>
        <sz val="10"/>
        <color theme="1"/>
        <rFont val="Times New Roman"/>
        <charset val="134"/>
      </rPr>
      <t xml:space="preserve">
3.</t>
    </r>
    <r>
      <rPr>
        <sz val="10"/>
        <color theme="1"/>
        <rFont val="宋体"/>
        <charset val="134"/>
      </rPr>
      <t>配套水电等基础设施。</t>
    </r>
  </si>
  <si>
    <t>老庄镇潘张付村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</si>
  <si>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的投资收益，制订收益分配方案，实行差异化分配，向脱贫户、监测户倾斜，通过劳务用工、收益分红等方式带动脱贫户（含监测对象）</t>
    </r>
    <r>
      <rPr>
        <sz val="10"/>
        <color theme="1"/>
        <rFont val="Times New Roman"/>
        <charset val="134"/>
      </rPr>
      <t>30</t>
    </r>
    <r>
      <rPr>
        <sz val="10"/>
        <color theme="1"/>
        <rFont val="宋体"/>
        <charset val="134"/>
      </rPr>
      <t>户增收，年户均预计增收</t>
    </r>
    <r>
      <rPr>
        <sz val="10"/>
        <color theme="1"/>
        <rFont val="Times New Roman"/>
        <charset val="134"/>
      </rPr>
      <t>800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</si>
  <si>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：建设粮食仓储设施</t>
    </r>
    <r>
      <rPr>
        <sz val="10"/>
        <color theme="1"/>
        <rFont val="Times New Roman"/>
        <charset val="134"/>
      </rPr>
      <t>600</t>
    </r>
    <r>
      <rPr>
        <sz val="10"/>
        <color theme="1"/>
        <rFont val="宋体"/>
        <charset val="134"/>
      </rPr>
      <t>平方米、生产车间</t>
    </r>
    <r>
      <rPr>
        <sz val="10"/>
        <color theme="1"/>
        <rFont val="Times New Roman"/>
        <charset val="134"/>
      </rPr>
      <t>600</t>
    </r>
    <r>
      <rPr>
        <sz val="10"/>
        <color theme="1"/>
        <rFont val="宋体"/>
        <charset val="134"/>
      </rPr>
      <t>平方米，购置育秧机、旋耕机、插秧机、粮食烘干塔、粮食加工等设施设备，配套水电等基础设施。目标</t>
    </r>
    <r>
      <rPr>
        <sz val="10"/>
        <color theme="1"/>
        <rFont val="Times New Roman"/>
        <charset val="134"/>
      </rPr>
      <t>2</t>
    </r>
    <r>
      <rPr>
        <sz val="10"/>
        <color theme="1"/>
        <rFont val="宋体"/>
        <charset val="134"/>
      </rPr>
      <t>：通过劳务务工、收益分红等方式带动</t>
    </r>
    <r>
      <rPr>
        <sz val="10"/>
        <color theme="1"/>
        <rFont val="Times New Roman"/>
        <charset val="134"/>
      </rPr>
      <t>30</t>
    </r>
    <r>
      <rPr>
        <sz val="10"/>
        <color theme="1"/>
        <rFont val="宋体"/>
        <charset val="134"/>
      </rPr>
      <t>户脱贫户（含监测对象）增收，年户均预计增收</t>
    </r>
    <r>
      <rPr>
        <sz val="10"/>
        <color theme="1"/>
        <rFont val="Times New Roman"/>
        <charset val="134"/>
      </rPr>
      <t>800</t>
    </r>
    <r>
      <rPr>
        <sz val="10"/>
        <color theme="1"/>
        <rFont val="宋体"/>
        <charset val="134"/>
      </rPr>
      <t>元。</t>
    </r>
  </si>
  <si>
    <r>
      <rPr>
        <sz val="10"/>
        <color theme="1"/>
        <rFont val="Times New Roman"/>
        <charset val="134"/>
      </rPr>
      <t>600</t>
    </r>
    <r>
      <rPr>
        <sz val="10"/>
        <color theme="1"/>
        <rFont val="宋体"/>
        <charset val="134"/>
      </rPr>
      <t>平方米、生产车间</t>
    </r>
    <r>
      <rPr>
        <sz val="10"/>
        <color theme="1"/>
        <rFont val="Times New Roman"/>
        <charset val="134"/>
      </rPr>
      <t>600</t>
    </r>
    <r>
      <rPr>
        <sz val="10"/>
        <color theme="1"/>
        <rFont val="宋体"/>
        <charset val="134"/>
      </rPr>
      <t>平方米，育秧机、旋耕机、插秧机、粮食烘干塔、粮食加工等设施设备。</t>
    </r>
  </si>
  <si>
    <r>
      <rPr>
        <sz val="10"/>
        <color theme="1"/>
        <rFont val="宋体"/>
        <charset val="134"/>
      </rPr>
      <t>项目总投入</t>
    </r>
    <r>
      <rPr>
        <sz val="10"/>
        <color theme="1"/>
        <rFont val="Times New Roman"/>
        <charset val="134"/>
      </rPr>
      <t>220</t>
    </r>
    <r>
      <rPr>
        <sz val="10"/>
        <color theme="1"/>
        <rFont val="宋体"/>
        <charset val="134"/>
      </rPr>
      <t>万元</t>
    </r>
  </si>
  <si>
    <r>
      <rPr>
        <sz val="10"/>
        <color theme="1"/>
        <rFont val="宋体"/>
        <charset val="134"/>
      </rPr>
      <t>受益脱贫户</t>
    </r>
    <r>
      <rPr>
        <sz val="10"/>
        <color theme="1"/>
        <rFont val="Times New Roman"/>
        <charset val="134"/>
      </rPr>
      <t>(</t>
    </r>
    <r>
      <rPr>
        <sz val="10"/>
        <color theme="1"/>
        <rFont val="宋体"/>
        <charset val="134"/>
      </rPr>
      <t>监测对象</t>
    </r>
    <r>
      <rPr>
        <sz val="10"/>
        <color theme="1"/>
        <rFont val="Times New Roman"/>
        <charset val="134"/>
      </rPr>
      <t>)</t>
    </r>
    <r>
      <rPr>
        <sz val="10"/>
        <color theme="1"/>
        <rFont val="宋体"/>
        <charset val="134"/>
      </rPr>
      <t>户数</t>
    </r>
    <r>
      <rPr>
        <sz val="10"/>
        <color theme="1"/>
        <rFont val="Times New Roman"/>
        <charset val="134"/>
      </rPr>
      <t>≥30</t>
    </r>
    <r>
      <rPr>
        <sz val="10"/>
        <color theme="1"/>
        <rFont val="宋体"/>
        <charset val="134"/>
      </rPr>
      <t>户</t>
    </r>
  </si>
  <si>
    <t>老庄镇潘张付村经济合作社</t>
  </si>
  <si>
    <t>杨文光</t>
  </si>
  <si>
    <r>
      <rPr>
        <sz val="10"/>
        <color theme="1"/>
        <rFont val="Times New Roman"/>
        <charset val="134"/>
      </rPr>
      <t>2026</t>
    </r>
    <r>
      <rPr>
        <sz val="10"/>
        <color theme="1"/>
        <rFont val="宋体"/>
        <charset val="134"/>
      </rPr>
      <t>年城固县老庄镇双井村数据线缆加工社区工厂建设项目</t>
    </r>
  </si>
  <si>
    <r>
      <rPr>
        <sz val="10"/>
        <color theme="1"/>
        <rFont val="宋体"/>
        <charset val="134"/>
      </rPr>
      <t>新建数据线缆加工生产线</t>
    </r>
    <r>
      <rPr>
        <sz val="10"/>
        <color theme="1"/>
        <rFont val="Times New Roman"/>
        <charset val="134"/>
      </rPr>
      <t>1</t>
    </r>
    <r>
      <rPr>
        <sz val="10"/>
        <color theme="1"/>
        <rFont val="宋体"/>
        <charset val="134"/>
      </rPr>
      <t>条，购置空压机</t>
    </r>
    <r>
      <rPr>
        <sz val="10"/>
        <color theme="1"/>
        <rFont val="Times New Roman"/>
        <charset val="134"/>
      </rPr>
      <t>2</t>
    </r>
    <r>
      <rPr>
        <sz val="10"/>
        <color theme="1"/>
        <rFont val="宋体"/>
        <charset val="134"/>
      </rPr>
      <t>台，脱皮机</t>
    </r>
    <r>
      <rPr>
        <sz val="10"/>
        <color theme="1"/>
        <rFont val="Times New Roman"/>
        <charset val="134"/>
      </rPr>
      <t>2</t>
    </r>
    <r>
      <rPr>
        <sz val="10"/>
        <color theme="1"/>
        <rFont val="宋体"/>
        <charset val="134"/>
      </rPr>
      <t>台，激光自动去铝箔机</t>
    </r>
    <r>
      <rPr>
        <sz val="10"/>
        <color theme="1"/>
        <rFont val="Times New Roman"/>
        <charset val="134"/>
      </rPr>
      <t>2</t>
    </r>
    <r>
      <rPr>
        <sz val="10"/>
        <color theme="1"/>
        <rFont val="宋体"/>
        <charset val="134"/>
      </rPr>
      <t>台，排线治具</t>
    </r>
    <r>
      <rPr>
        <sz val="10"/>
        <color theme="1"/>
        <rFont val="Times New Roman"/>
        <charset val="134"/>
      </rPr>
      <t>50</t>
    </r>
    <r>
      <rPr>
        <sz val="10"/>
        <color theme="1"/>
        <rFont val="宋体"/>
        <charset val="134"/>
      </rPr>
      <t>台，芯线剥丝机</t>
    </r>
    <r>
      <rPr>
        <sz val="10"/>
        <color theme="1"/>
        <rFont val="Times New Roman"/>
        <charset val="134"/>
      </rPr>
      <t>2</t>
    </r>
    <r>
      <rPr>
        <sz val="10"/>
        <color theme="1"/>
        <rFont val="宋体"/>
        <charset val="134"/>
      </rPr>
      <t>台，浸锡炉</t>
    </r>
    <r>
      <rPr>
        <sz val="10"/>
        <color theme="1"/>
        <rFont val="Times New Roman"/>
        <charset val="134"/>
      </rPr>
      <t>2</t>
    </r>
    <r>
      <rPr>
        <sz val="10"/>
        <color theme="1"/>
        <rFont val="宋体"/>
        <charset val="134"/>
      </rPr>
      <t>台，高频焊锡机</t>
    </r>
    <r>
      <rPr>
        <sz val="10"/>
        <color theme="1"/>
        <rFont val="Times New Roman"/>
        <charset val="134"/>
      </rPr>
      <t>2</t>
    </r>
    <r>
      <rPr>
        <sz val="10"/>
        <color theme="1"/>
        <rFont val="宋体"/>
        <charset val="134"/>
      </rPr>
      <t>台，线材测试机</t>
    </r>
    <r>
      <rPr>
        <sz val="10"/>
        <color theme="1"/>
        <rFont val="Times New Roman"/>
        <charset val="134"/>
      </rPr>
      <t>8</t>
    </r>
    <r>
      <rPr>
        <sz val="10"/>
        <color theme="1"/>
        <rFont val="宋体"/>
        <charset val="134"/>
      </rPr>
      <t>台，立式注塑机</t>
    </r>
    <r>
      <rPr>
        <sz val="10"/>
        <color theme="1"/>
        <rFont val="Times New Roman"/>
        <charset val="134"/>
      </rPr>
      <t>4</t>
    </r>
    <r>
      <rPr>
        <sz val="10"/>
        <color theme="1"/>
        <rFont val="宋体"/>
        <charset val="134"/>
      </rPr>
      <t>台，工作台</t>
    </r>
    <r>
      <rPr>
        <sz val="10"/>
        <color theme="1"/>
        <rFont val="Times New Roman"/>
        <charset val="134"/>
      </rPr>
      <t>40</t>
    </r>
    <r>
      <rPr>
        <sz val="10"/>
        <color theme="1"/>
        <rFont val="宋体"/>
        <charset val="134"/>
      </rPr>
      <t>个，手动叉车</t>
    </r>
    <r>
      <rPr>
        <sz val="10"/>
        <color theme="1"/>
        <rFont val="Times New Roman"/>
        <charset val="134"/>
      </rPr>
      <t>2</t>
    </r>
    <r>
      <rPr>
        <sz val="10"/>
        <color theme="1"/>
        <rFont val="宋体"/>
        <charset val="134"/>
      </rPr>
      <t>台，对</t>
    </r>
    <r>
      <rPr>
        <sz val="10"/>
        <color theme="1"/>
        <rFont val="Times New Roman"/>
        <charset val="134"/>
      </rPr>
      <t>300</t>
    </r>
    <r>
      <rPr>
        <sz val="10"/>
        <color theme="1"/>
        <rFont val="宋体"/>
        <charset val="134"/>
      </rPr>
      <t>平方米厂房进行密封除尘、降温保暖综合改造。</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</si>
  <si>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的投资收益，项目建成后，可增加就业岗位</t>
    </r>
    <r>
      <rPr>
        <sz val="10"/>
        <color theme="1"/>
        <rFont val="Times New Roman"/>
        <charset val="134"/>
      </rPr>
      <t>100</t>
    </r>
    <r>
      <rPr>
        <sz val="10"/>
        <color theme="1"/>
        <rFont val="宋体"/>
        <charset val="134"/>
      </rPr>
      <t>个，制订收益分配方案，实行计件工资制度，向脱贫户、监测户倾斜，通过劳务用工、收益分红等方式带动脱贫户（含监测对象）</t>
    </r>
    <r>
      <rPr>
        <sz val="10"/>
        <color theme="1"/>
        <rFont val="Times New Roman"/>
        <charset val="134"/>
      </rPr>
      <t>30</t>
    </r>
    <r>
      <rPr>
        <sz val="10"/>
        <color theme="1"/>
        <rFont val="宋体"/>
        <charset val="134"/>
      </rPr>
      <t>户</t>
    </r>
    <r>
      <rPr>
        <sz val="10"/>
        <color theme="1"/>
        <rFont val="Times New Roman"/>
        <charset val="134"/>
      </rPr>
      <t>100</t>
    </r>
    <r>
      <rPr>
        <sz val="10"/>
        <color theme="1"/>
        <rFont val="宋体"/>
        <charset val="134"/>
      </rPr>
      <t>人增收，年户均增收</t>
    </r>
    <r>
      <rPr>
        <sz val="10"/>
        <color theme="1"/>
        <rFont val="Times New Roman"/>
        <charset val="134"/>
      </rPr>
      <t>1000</t>
    </r>
    <r>
      <rPr>
        <sz val="10"/>
        <color theme="1"/>
        <rFont val="宋体"/>
        <charset val="134"/>
      </rPr>
      <t>元。</t>
    </r>
  </si>
  <si>
    <r>
      <rPr>
        <sz val="10"/>
        <color theme="1"/>
        <rFont val="宋体"/>
        <charset val="134"/>
      </rPr>
      <t>劳务用工</t>
    </r>
    <r>
      <rPr>
        <sz val="10"/>
        <color theme="1"/>
        <rFont val="Times New Roman"/>
        <charset val="134"/>
      </rPr>
      <t xml:space="preserve"> </t>
    </r>
    <r>
      <rPr>
        <sz val="10"/>
        <color theme="1"/>
        <rFont val="宋体"/>
        <charset val="134"/>
      </rPr>
      <t>收益分红</t>
    </r>
  </si>
  <si>
    <r>
      <rPr>
        <sz val="10"/>
        <color theme="1"/>
        <rFont val="宋体"/>
        <charset val="134"/>
      </rPr>
      <t>新建数据线缆加工生产线</t>
    </r>
    <r>
      <rPr>
        <sz val="10"/>
        <color theme="1"/>
        <rFont val="Times New Roman"/>
        <charset val="134"/>
      </rPr>
      <t>1</t>
    </r>
    <r>
      <rPr>
        <sz val="10"/>
        <color theme="1"/>
        <rFont val="宋体"/>
        <charset val="134"/>
      </rPr>
      <t>条。通过劳务用工、收益分红等方式带动脱贫户（含监测对象）</t>
    </r>
    <r>
      <rPr>
        <sz val="10"/>
        <color theme="1"/>
        <rFont val="Times New Roman"/>
        <charset val="134"/>
      </rPr>
      <t>30</t>
    </r>
    <r>
      <rPr>
        <sz val="10"/>
        <color theme="1"/>
        <rFont val="宋体"/>
        <charset val="134"/>
      </rPr>
      <t>户</t>
    </r>
    <r>
      <rPr>
        <sz val="10"/>
        <color theme="1"/>
        <rFont val="Times New Roman"/>
        <charset val="134"/>
      </rPr>
      <t>100</t>
    </r>
    <r>
      <rPr>
        <sz val="10"/>
        <color theme="1"/>
        <rFont val="宋体"/>
        <charset val="134"/>
      </rPr>
      <t>人增收，年户均预计增收</t>
    </r>
    <r>
      <rPr>
        <sz val="10"/>
        <color theme="1"/>
        <rFont val="Times New Roman"/>
        <charset val="134"/>
      </rPr>
      <t>1000</t>
    </r>
    <r>
      <rPr>
        <sz val="10"/>
        <color theme="1"/>
        <rFont val="宋体"/>
        <charset val="134"/>
      </rPr>
      <t>元。</t>
    </r>
  </si>
  <si>
    <r>
      <rPr>
        <sz val="10"/>
        <color theme="1"/>
        <rFont val="宋体"/>
        <charset val="134"/>
      </rPr>
      <t>新建数据线缆加工生产线</t>
    </r>
    <r>
      <rPr>
        <sz val="10"/>
        <color theme="1"/>
        <rFont val="Times New Roman"/>
        <charset val="134"/>
      </rPr>
      <t>1</t>
    </r>
    <r>
      <rPr>
        <sz val="10"/>
        <color theme="1"/>
        <rFont val="宋体"/>
        <charset val="134"/>
      </rPr>
      <t>条，购置空压机</t>
    </r>
    <r>
      <rPr>
        <sz val="10"/>
        <color theme="1"/>
        <rFont val="Times New Roman"/>
        <charset val="134"/>
      </rPr>
      <t>2</t>
    </r>
    <r>
      <rPr>
        <sz val="10"/>
        <color theme="1"/>
        <rFont val="宋体"/>
        <charset val="134"/>
      </rPr>
      <t>台，脱皮机</t>
    </r>
    <r>
      <rPr>
        <sz val="10"/>
        <color theme="1"/>
        <rFont val="Times New Roman"/>
        <charset val="134"/>
      </rPr>
      <t>2</t>
    </r>
    <r>
      <rPr>
        <sz val="10"/>
        <color theme="1"/>
        <rFont val="宋体"/>
        <charset val="134"/>
      </rPr>
      <t>台，激光自动去铝箔机</t>
    </r>
    <r>
      <rPr>
        <sz val="10"/>
        <color theme="1"/>
        <rFont val="Times New Roman"/>
        <charset val="134"/>
      </rPr>
      <t>2</t>
    </r>
    <r>
      <rPr>
        <sz val="10"/>
        <color theme="1"/>
        <rFont val="宋体"/>
        <charset val="134"/>
      </rPr>
      <t>台，排线治具</t>
    </r>
    <r>
      <rPr>
        <sz val="10"/>
        <color theme="1"/>
        <rFont val="Times New Roman"/>
        <charset val="134"/>
      </rPr>
      <t>50</t>
    </r>
    <r>
      <rPr>
        <sz val="10"/>
        <color theme="1"/>
        <rFont val="宋体"/>
        <charset val="134"/>
      </rPr>
      <t>台，芯线剥丝机</t>
    </r>
    <r>
      <rPr>
        <sz val="10"/>
        <color theme="1"/>
        <rFont val="Times New Roman"/>
        <charset val="134"/>
      </rPr>
      <t>2</t>
    </r>
    <r>
      <rPr>
        <sz val="10"/>
        <color theme="1"/>
        <rFont val="宋体"/>
        <charset val="134"/>
      </rPr>
      <t>台，浸锡炉</t>
    </r>
    <r>
      <rPr>
        <sz val="10"/>
        <color theme="1"/>
        <rFont val="Times New Roman"/>
        <charset val="134"/>
      </rPr>
      <t>2</t>
    </r>
    <r>
      <rPr>
        <sz val="10"/>
        <color theme="1"/>
        <rFont val="宋体"/>
        <charset val="134"/>
      </rPr>
      <t>台，高频焊锡机</t>
    </r>
    <r>
      <rPr>
        <sz val="10"/>
        <color theme="1"/>
        <rFont val="Times New Roman"/>
        <charset val="134"/>
      </rPr>
      <t>2</t>
    </r>
    <r>
      <rPr>
        <sz val="10"/>
        <color theme="1"/>
        <rFont val="宋体"/>
        <charset val="134"/>
      </rPr>
      <t>台，线材测试机</t>
    </r>
    <r>
      <rPr>
        <sz val="10"/>
        <color theme="1"/>
        <rFont val="Times New Roman"/>
        <charset val="134"/>
      </rPr>
      <t>8</t>
    </r>
    <r>
      <rPr>
        <sz val="10"/>
        <color theme="1"/>
        <rFont val="宋体"/>
        <charset val="134"/>
      </rPr>
      <t>台，立式注塑机</t>
    </r>
    <r>
      <rPr>
        <sz val="10"/>
        <color theme="1"/>
        <rFont val="Times New Roman"/>
        <charset val="134"/>
      </rPr>
      <t>4</t>
    </r>
    <r>
      <rPr>
        <sz val="10"/>
        <color theme="1"/>
        <rFont val="宋体"/>
        <charset val="134"/>
      </rPr>
      <t>台，工作台</t>
    </r>
    <r>
      <rPr>
        <sz val="10"/>
        <color theme="1"/>
        <rFont val="Times New Roman"/>
        <charset val="134"/>
      </rPr>
      <t>40</t>
    </r>
    <r>
      <rPr>
        <sz val="10"/>
        <color theme="1"/>
        <rFont val="宋体"/>
        <charset val="134"/>
      </rPr>
      <t>个，手动叉车</t>
    </r>
    <r>
      <rPr>
        <sz val="10"/>
        <color theme="1"/>
        <rFont val="Times New Roman"/>
        <charset val="134"/>
      </rPr>
      <t>2</t>
    </r>
    <r>
      <rPr>
        <sz val="10"/>
        <color theme="1"/>
        <rFont val="宋体"/>
        <charset val="134"/>
      </rPr>
      <t>台，</t>
    </r>
    <r>
      <rPr>
        <sz val="10"/>
        <color theme="1"/>
        <rFont val="Times New Roman"/>
        <charset val="134"/>
      </rPr>
      <t>300</t>
    </r>
    <r>
      <rPr>
        <sz val="10"/>
        <color theme="1"/>
        <rFont val="宋体"/>
        <charset val="134"/>
      </rPr>
      <t>平方米厂房进行密封除尘、降温保暖综合改造。</t>
    </r>
  </si>
  <si>
    <r>
      <rPr>
        <sz val="10"/>
        <color theme="1"/>
        <rFont val="宋体"/>
        <charset val="134"/>
      </rPr>
      <t>项目总投入</t>
    </r>
    <r>
      <rPr>
        <sz val="10"/>
        <color theme="1"/>
        <rFont val="Times New Roman"/>
        <charset val="134"/>
      </rPr>
      <t>65</t>
    </r>
    <r>
      <rPr>
        <sz val="10"/>
        <color theme="1"/>
        <rFont val="宋体"/>
        <charset val="134"/>
      </rPr>
      <t>万元</t>
    </r>
  </si>
  <si>
    <r>
      <rPr>
        <sz val="10"/>
        <color theme="1"/>
        <rFont val="宋体"/>
        <charset val="134"/>
      </rPr>
      <t>户均预计增收</t>
    </r>
    <r>
      <rPr>
        <sz val="10"/>
        <color theme="1"/>
        <rFont val="Times New Roman"/>
        <charset val="134"/>
      </rPr>
      <t>1000</t>
    </r>
    <r>
      <rPr>
        <sz val="10"/>
        <color theme="1"/>
        <rFont val="宋体"/>
        <charset val="134"/>
      </rPr>
      <t>元</t>
    </r>
  </si>
  <si>
    <r>
      <rPr>
        <sz val="10"/>
        <color theme="1"/>
        <rFont val="宋体"/>
        <charset val="134"/>
      </rPr>
      <t>农户满意度</t>
    </r>
    <r>
      <rPr>
        <sz val="10"/>
        <color theme="1"/>
        <rFont val="Times New Roman"/>
        <charset val="134"/>
      </rPr>
      <t>≥95%</t>
    </r>
  </si>
  <si>
    <t>老庄镇双井村经济合作社</t>
  </si>
  <si>
    <t>参照市场价格，对直接参与数据线加工生产的农户按计件发放报酬。扣除项目运营成本支出后，收益归村集体所有</t>
  </si>
  <si>
    <r>
      <rPr>
        <sz val="10"/>
        <color theme="1"/>
        <rFont val="Times New Roman"/>
        <charset val="134"/>
      </rPr>
      <t>50%</t>
    </r>
    <r>
      <rPr>
        <sz val="10"/>
        <color theme="1"/>
        <rFont val="宋体"/>
        <charset val="134"/>
      </rPr>
      <t>的收入用于企业扩大生产，</t>
    </r>
    <r>
      <rPr>
        <sz val="10"/>
        <color theme="1"/>
        <rFont val="Times New Roman"/>
        <charset val="134"/>
      </rPr>
      <t>50%</t>
    </r>
    <r>
      <rPr>
        <sz val="10"/>
        <color theme="1"/>
        <rFont val="宋体"/>
        <charset val="134"/>
      </rPr>
      <t>用于村集体各项公益事业建设，改善群众生活质量，提升群众幸福感</t>
    </r>
  </si>
  <si>
    <r>
      <rPr>
        <sz val="10"/>
        <color theme="1"/>
        <rFont val="Times New Roman"/>
        <charset val="134"/>
      </rPr>
      <t>2026</t>
    </r>
    <r>
      <rPr>
        <sz val="10"/>
        <color theme="1"/>
        <rFont val="宋体"/>
        <charset val="134"/>
      </rPr>
      <t>年原公镇柳夹寨村粮食加工车间建设项目</t>
    </r>
  </si>
  <si>
    <r>
      <rPr>
        <sz val="10"/>
        <color theme="1"/>
        <rFont val="宋体"/>
        <charset val="134"/>
      </rPr>
      <t>购置中药材、粮食加工烘干设备</t>
    </r>
    <r>
      <rPr>
        <sz val="10"/>
        <color theme="1"/>
        <rFont val="Times New Roman"/>
        <charset val="134"/>
      </rPr>
      <t>1</t>
    </r>
    <r>
      <rPr>
        <sz val="10"/>
        <color theme="1"/>
        <rFont val="宋体"/>
        <charset val="134"/>
      </rPr>
      <t>套</t>
    </r>
  </si>
  <si>
    <t>原公镇柳夹寨村</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</si>
  <si>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的投资收益，制订收益分配方案实行差异化分配，向脱贫户、监测户倾斜，通过劳务务工、收益分红等方式带动脱贫户及三类人群</t>
    </r>
    <r>
      <rPr>
        <sz val="10"/>
        <color theme="1"/>
        <rFont val="Times New Roman"/>
        <charset val="134"/>
      </rPr>
      <t>75</t>
    </r>
    <r>
      <rPr>
        <sz val="10"/>
        <color theme="1"/>
        <rFont val="宋体"/>
        <charset val="134"/>
      </rPr>
      <t>户预计年户均增收</t>
    </r>
    <r>
      <rPr>
        <sz val="10"/>
        <color theme="1"/>
        <rFont val="Times New Roman"/>
        <charset val="134"/>
      </rPr>
      <t>1000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</si>
  <si>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：购置中药材、粮食加工烘干设备</t>
    </r>
    <r>
      <rPr>
        <sz val="10"/>
        <color theme="1"/>
        <rFont val="Times New Roman"/>
        <charset val="134"/>
      </rPr>
      <t>1</t>
    </r>
    <r>
      <rPr>
        <sz val="10"/>
        <color theme="1"/>
        <rFont val="宋体"/>
        <charset val="134"/>
      </rPr>
      <t>套</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：通过劳务务工、收益分红等方式带动脱贫户及三类人群</t>
    </r>
    <r>
      <rPr>
        <sz val="10"/>
        <color theme="1"/>
        <rFont val="Times New Roman"/>
        <charset val="134"/>
      </rPr>
      <t>75</t>
    </r>
    <r>
      <rPr>
        <sz val="10"/>
        <color theme="1"/>
        <rFont val="宋体"/>
        <charset val="134"/>
      </rPr>
      <t>户、预计年户均增收</t>
    </r>
    <r>
      <rPr>
        <sz val="10"/>
        <color theme="1"/>
        <rFont val="Times New Roman"/>
        <charset val="134"/>
      </rPr>
      <t>1000</t>
    </r>
    <r>
      <rPr>
        <sz val="10"/>
        <color theme="1"/>
        <rFont val="宋体"/>
        <charset val="134"/>
      </rPr>
      <t>元。</t>
    </r>
  </si>
  <si>
    <r>
      <rPr>
        <sz val="10"/>
        <color theme="1"/>
        <rFont val="宋体"/>
        <charset val="134"/>
      </rPr>
      <t>种植粮食中药材等</t>
    </r>
    <r>
      <rPr>
        <sz val="10"/>
        <color theme="1"/>
        <rFont val="Times New Roman"/>
        <charset val="134"/>
      </rPr>
      <t>≥1800</t>
    </r>
    <r>
      <rPr>
        <sz val="10"/>
        <color theme="1"/>
        <rFont val="宋体"/>
        <charset val="134"/>
      </rPr>
      <t>亩</t>
    </r>
  </si>
  <si>
    <r>
      <rPr>
        <sz val="10"/>
        <color theme="1"/>
        <rFont val="宋体"/>
        <charset val="134"/>
      </rPr>
      <t>受益脱贫户（含监测对象）户数</t>
    </r>
    <r>
      <rPr>
        <sz val="10"/>
        <color theme="1"/>
        <rFont val="Times New Roman"/>
        <charset val="134"/>
      </rPr>
      <t>≥75</t>
    </r>
    <r>
      <rPr>
        <sz val="10"/>
        <color theme="1"/>
        <rFont val="宋体"/>
        <charset val="134"/>
      </rPr>
      <t>户</t>
    </r>
  </si>
  <si>
    <t>原公镇柳夹寨村经济合作社</t>
  </si>
  <si>
    <t>樊碧源</t>
  </si>
  <si>
    <r>
      <rPr>
        <sz val="10"/>
        <color theme="1"/>
        <rFont val="Times New Roman"/>
        <charset val="134"/>
      </rPr>
      <t>2026</t>
    </r>
    <r>
      <rPr>
        <sz val="10"/>
        <color theme="1"/>
        <rFont val="宋体"/>
        <charset val="134"/>
      </rPr>
      <t>年原公镇新原村农产品加工厂建设项目</t>
    </r>
  </si>
  <si>
    <r>
      <rPr>
        <sz val="10"/>
        <color theme="1"/>
        <rFont val="宋体"/>
        <charset val="134"/>
      </rPr>
      <t>新建农产品加工车间钢构厂房</t>
    </r>
    <r>
      <rPr>
        <sz val="10"/>
        <color theme="1"/>
        <rFont val="Times New Roman"/>
        <charset val="134"/>
      </rPr>
      <t>370</t>
    </r>
    <r>
      <rPr>
        <sz val="10"/>
        <color theme="1"/>
        <rFont val="宋体"/>
        <charset val="134"/>
      </rPr>
      <t>平米，新建砖混围墙长</t>
    </r>
    <r>
      <rPr>
        <sz val="10"/>
        <color theme="1"/>
        <rFont val="Times New Roman"/>
        <charset val="134"/>
      </rPr>
      <t>40</t>
    </r>
    <r>
      <rPr>
        <sz val="10"/>
        <color theme="1"/>
        <rFont val="宋体"/>
        <charset val="134"/>
      </rPr>
      <t>米，高</t>
    </r>
    <r>
      <rPr>
        <sz val="10"/>
        <color theme="1"/>
        <rFont val="Times New Roman"/>
        <charset val="134"/>
      </rPr>
      <t>2.5</t>
    </r>
    <r>
      <rPr>
        <sz val="10"/>
        <color theme="1"/>
        <rFont val="宋体"/>
        <charset val="134"/>
      </rPr>
      <t>米</t>
    </r>
  </si>
  <si>
    <r>
      <rPr>
        <sz val="10"/>
        <color theme="1"/>
        <rFont val="宋体"/>
        <charset val="134"/>
      </rPr>
      <t>原公镇</t>
    </r>
    <r>
      <rPr>
        <sz val="10"/>
        <color theme="1"/>
        <rFont val="Times New Roman"/>
        <charset val="134"/>
      </rPr>
      <t xml:space="preserve">
</t>
    </r>
    <r>
      <rPr>
        <sz val="10"/>
        <color theme="1"/>
        <rFont val="宋体"/>
        <charset val="134"/>
      </rPr>
      <t>新原村</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</si>
  <si>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的投资收益，制订收益分配方案实行差异化分配，向脱贫户、监测户倾斜，通过劳务务工、收益分红等方式带动</t>
    </r>
    <r>
      <rPr>
        <sz val="10"/>
        <color theme="1"/>
        <rFont val="Times New Roman"/>
        <charset val="134"/>
      </rPr>
      <t>25</t>
    </r>
    <r>
      <rPr>
        <sz val="10"/>
        <color theme="1"/>
        <rFont val="宋体"/>
        <charset val="134"/>
      </rPr>
      <t>户</t>
    </r>
    <r>
      <rPr>
        <sz val="10"/>
        <color theme="1"/>
        <rFont val="Times New Roman"/>
        <charset val="134"/>
      </rPr>
      <t>53</t>
    </r>
    <r>
      <rPr>
        <sz val="10"/>
        <color theme="1"/>
        <rFont val="宋体"/>
        <charset val="134"/>
      </rPr>
      <t>人脱贫户增收（含监测对象）增收，年户均预计增收</t>
    </r>
    <r>
      <rPr>
        <sz val="10"/>
        <color theme="1"/>
        <rFont val="Times New Roman"/>
        <charset val="134"/>
      </rPr>
      <t>800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</si>
  <si>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：修建农产品加工车间钢构厂房</t>
    </r>
    <r>
      <rPr>
        <sz val="10"/>
        <color theme="1"/>
        <rFont val="Times New Roman"/>
        <charset val="134"/>
      </rPr>
      <t>370</t>
    </r>
    <r>
      <rPr>
        <sz val="10"/>
        <color theme="1"/>
        <rFont val="宋体"/>
        <charset val="134"/>
      </rPr>
      <t>平米，新建砖混围墙长</t>
    </r>
    <r>
      <rPr>
        <sz val="10"/>
        <color theme="1"/>
        <rFont val="Times New Roman"/>
        <charset val="134"/>
      </rPr>
      <t>40</t>
    </r>
    <r>
      <rPr>
        <sz val="10"/>
        <color theme="1"/>
        <rFont val="宋体"/>
        <charset val="134"/>
      </rPr>
      <t>米，高</t>
    </r>
    <r>
      <rPr>
        <sz val="10"/>
        <color theme="1"/>
        <rFont val="Times New Roman"/>
        <charset val="134"/>
      </rPr>
      <t>2.5</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：通过劳务务工、收益分红等方式带动</t>
    </r>
    <r>
      <rPr>
        <sz val="10"/>
        <color theme="1"/>
        <rFont val="Times New Roman"/>
        <charset val="134"/>
      </rPr>
      <t>25</t>
    </r>
    <r>
      <rPr>
        <sz val="10"/>
        <color theme="1"/>
        <rFont val="宋体"/>
        <charset val="134"/>
      </rPr>
      <t>户</t>
    </r>
    <r>
      <rPr>
        <sz val="10"/>
        <color theme="1"/>
        <rFont val="Times New Roman"/>
        <charset val="134"/>
      </rPr>
      <t>53</t>
    </r>
    <r>
      <rPr>
        <sz val="10"/>
        <color theme="1"/>
        <rFont val="宋体"/>
        <charset val="134"/>
      </rPr>
      <t>人脱贫户增收（含监测对象）增收，年户均预计增收</t>
    </r>
    <r>
      <rPr>
        <sz val="10"/>
        <color theme="1"/>
        <rFont val="Times New Roman"/>
        <charset val="134"/>
      </rPr>
      <t>800</t>
    </r>
    <r>
      <rPr>
        <sz val="10"/>
        <color theme="1"/>
        <rFont val="宋体"/>
        <charset val="134"/>
      </rPr>
      <t>元。</t>
    </r>
  </si>
  <si>
    <r>
      <rPr>
        <sz val="10"/>
        <color theme="1"/>
        <rFont val="宋体"/>
        <charset val="134"/>
      </rPr>
      <t>新建农产品加工车间钢构厂房</t>
    </r>
    <r>
      <rPr>
        <sz val="10"/>
        <color theme="1"/>
        <rFont val="Times New Roman"/>
        <charset val="134"/>
      </rPr>
      <t>≥370</t>
    </r>
    <r>
      <rPr>
        <sz val="10"/>
        <color theme="1"/>
        <rFont val="宋体"/>
        <charset val="134"/>
      </rPr>
      <t>平米；新建砖混围墙长</t>
    </r>
    <r>
      <rPr>
        <sz val="10"/>
        <color theme="1"/>
        <rFont val="Times New Roman"/>
        <charset val="134"/>
      </rPr>
      <t>≥40</t>
    </r>
    <r>
      <rPr>
        <sz val="10"/>
        <color theme="1"/>
        <rFont val="宋体"/>
        <charset val="134"/>
      </rPr>
      <t>米</t>
    </r>
  </si>
  <si>
    <r>
      <rPr>
        <sz val="10"/>
        <color theme="1"/>
        <rFont val="宋体"/>
        <charset val="134"/>
      </rPr>
      <t>受益村民户数户数</t>
    </r>
    <r>
      <rPr>
        <sz val="10"/>
        <color theme="1"/>
        <rFont val="Times New Roman"/>
        <charset val="134"/>
      </rPr>
      <t>≥25</t>
    </r>
    <r>
      <rPr>
        <sz val="10"/>
        <color theme="1"/>
        <rFont val="宋体"/>
        <charset val="134"/>
      </rPr>
      <t>户</t>
    </r>
  </si>
  <si>
    <t>原公镇新原村经济合作社</t>
  </si>
  <si>
    <t>刘伟民</t>
  </si>
  <si>
    <r>
      <rPr>
        <sz val="10"/>
        <color theme="1"/>
        <rFont val="Times New Roman"/>
        <charset val="134"/>
      </rPr>
      <t>2026</t>
    </r>
    <r>
      <rPr>
        <sz val="10"/>
        <color theme="1"/>
        <rFont val="宋体"/>
        <charset val="134"/>
      </rPr>
      <t>年原公镇宝山村粮食生产机器设备建设项目</t>
    </r>
  </si>
  <si>
    <r>
      <rPr>
        <sz val="10"/>
        <color theme="1"/>
        <rFont val="Times New Roman"/>
        <charset val="134"/>
      </rPr>
      <t>1.</t>
    </r>
    <r>
      <rPr>
        <sz val="10"/>
        <color theme="1"/>
        <rFont val="宋体"/>
        <charset val="134"/>
      </rPr>
      <t>购置永成两面真空包装机器设备一台（</t>
    </r>
    <r>
      <rPr>
        <sz val="10"/>
        <color theme="1"/>
        <rFont val="Times New Roman"/>
        <charset val="134"/>
      </rPr>
      <t>QZB-800T</t>
    </r>
    <r>
      <rPr>
        <sz val="10"/>
        <color theme="1"/>
        <rFont val="宋体"/>
        <charset val="134"/>
      </rPr>
      <t>）；</t>
    </r>
    <r>
      <rPr>
        <sz val="10"/>
        <color theme="1"/>
        <rFont val="Times New Roman"/>
        <charset val="134"/>
      </rPr>
      <t xml:space="preserve">
2.</t>
    </r>
    <r>
      <rPr>
        <sz val="10"/>
        <color theme="1"/>
        <rFont val="宋体"/>
        <charset val="134"/>
      </rPr>
      <t>购置永成大米全自动定量包装机组设备一台（</t>
    </r>
    <r>
      <rPr>
        <sz val="10"/>
        <color theme="1"/>
        <rFont val="Times New Roman"/>
        <charset val="134"/>
      </rPr>
      <t>QZB-900D</t>
    </r>
    <r>
      <rPr>
        <sz val="10"/>
        <color theme="1"/>
        <rFont val="宋体"/>
        <charset val="134"/>
      </rPr>
      <t>）；</t>
    </r>
    <r>
      <rPr>
        <sz val="10"/>
        <color theme="1"/>
        <rFont val="Times New Roman"/>
        <charset val="134"/>
      </rPr>
      <t xml:space="preserve">
3.</t>
    </r>
    <r>
      <rPr>
        <sz val="10"/>
        <color theme="1"/>
        <rFont val="宋体"/>
        <charset val="134"/>
      </rPr>
      <t>购置喷码机设备二台；</t>
    </r>
    <r>
      <rPr>
        <sz val="10"/>
        <color theme="1"/>
        <rFont val="Times New Roman"/>
        <charset val="134"/>
      </rPr>
      <t xml:space="preserve">
4.</t>
    </r>
    <r>
      <rPr>
        <sz val="10"/>
        <color theme="1"/>
        <rFont val="宋体"/>
        <charset val="134"/>
      </rPr>
      <t>购置移动输送机器一台</t>
    </r>
  </si>
  <si>
    <r>
      <rPr>
        <sz val="10"/>
        <color theme="1"/>
        <rFont val="宋体"/>
        <charset val="134"/>
      </rPr>
      <t>原公镇</t>
    </r>
    <r>
      <rPr>
        <sz val="10"/>
        <color theme="1"/>
        <rFont val="Times New Roman"/>
        <charset val="134"/>
      </rPr>
      <t xml:space="preserve">
</t>
    </r>
    <r>
      <rPr>
        <sz val="10"/>
        <color theme="1"/>
        <rFont val="宋体"/>
        <charset val="134"/>
      </rPr>
      <t>宝山村</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</si>
  <si>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的投资收益，制订收益分配方案实行差异化分配，向脱贫户、监测户倾斜，通过劳务务工、收益分红等方式带动</t>
    </r>
    <r>
      <rPr>
        <sz val="10"/>
        <color theme="1"/>
        <rFont val="Times New Roman"/>
        <charset val="134"/>
      </rPr>
      <t>82</t>
    </r>
    <r>
      <rPr>
        <sz val="10"/>
        <color theme="1"/>
        <rFont val="宋体"/>
        <charset val="134"/>
      </rPr>
      <t>户脱贫户增收</t>
    </r>
    <r>
      <rPr>
        <sz val="10"/>
        <color theme="1"/>
        <rFont val="Times New Roman"/>
        <charset val="134"/>
      </rPr>
      <t>1000</t>
    </r>
    <r>
      <rPr>
        <sz val="10"/>
        <color theme="1"/>
        <rFont val="宋体"/>
        <charset val="134"/>
      </rPr>
      <t>元以上</t>
    </r>
  </si>
  <si>
    <r>
      <rPr>
        <sz val="10"/>
        <color theme="1"/>
        <rFont val="宋体"/>
        <charset val="134"/>
      </rPr>
      <t>目标</t>
    </r>
    <r>
      <rPr>
        <sz val="10"/>
        <color theme="1"/>
        <rFont val="Times New Roman"/>
        <charset val="134"/>
      </rPr>
      <t>1</t>
    </r>
    <r>
      <rPr>
        <sz val="10"/>
        <color theme="1"/>
        <rFont val="宋体"/>
        <charset val="134"/>
      </rPr>
      <t>：购置两面真空包装机器设备</t>
    </r>
    <r>
      <rPr>
        <sz val="10"/>
        <color theme="1"/>
        <rFont val="Times New Roman"/>
        <charset val="134"/>
      </rPr>
      <t>1</t>
    </r>
    <r>
      <rPr>
        <sz val="10"/>
        <color theme="1"/>
        <rFont val="宋体"/>
        <charset val="134"/>
      </rPr>
      <t>台及配套设施</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：通过劳务务工、收益分红等方式带动</t>
    </r>
    <r>
      <rPr>
        <sz val="10"/>
        <color theme="1"/>
        <rFont val="Times New Roman"/>
        <charset val="134"/>
      </rPr>
      <t>82</t>
    </r>
    <r>
      <rPr>
        <sz val="10"/>
        <color theme="1"/>
        <rFont val="宋体"/>
        <charset val="134"/>
      </rPr>
      <t>户脱贫户增收</t>
    </r>
    <r>
      <rPr>
        <sz val="10"/>
        <color theme="1"/>
        <rFont val="Times New Roman"/>
        <charset val="134"/>
      </rPr>
      <t>,</t>
    </r>
    <r>
      <rPr>
        <sz val="10"/>
        <color theme="1"/>
        <rFont val="宋体"/>
        <charset val="134"/>
      </rPr>
      <t>每户预计增设</t>
    </r>
    <r>
      <rPr>
        <sz val="10"/>
        <color theme="1"/>
        <rFont val="Times New Roman"/>
        <charset val="134"/>
      </rPr>
      <t>1500</t>
    </r>
    <r>
      <rPr>
        <sz val="10"/>
        <color theme="1"/>
        <rFont val="宋体"/>
        <charset val="134"/>
      </rPr>
      <t>元</t>
    </r>
  </si>
  <si>
    <r>
      <rPr>
        <sz val="10"/>
        <color theme="1"/>
        <rFont val="宋体"/>
        <charset val="134"/>
      </rPr>
      <t>购置两面真空包装机器设备</t>
    </r>
    <r>
      <rPr>
        <sz val="10"/>
        <color theme="1"/>
        <rFont val="Times New Roman"/>
        <charset val="134"/>
      </rPr>
      <t>1</t>
    </r>
    <r>
      <rPr>
        <sz val="10"/>
        <color theme="1"/>
        <rFont val="宋体"/>
        <charset val="134"/>
      </rPr>
      <t>台及配套设施</t>
    </r>
  </si>
  <si>
    <r>
      <rPr>
        <sz val="10"/>
        <color theme="1"/>
        <rFont val="宋体"/>
        <charset val="134"/>
      </rPr>
      <t>项目总投入</t>
    </r>
    <r>
      <rPr>
        <sz val="10"/>
        <color theme="1"/>
        <rFont val="Times New Roman"/>
        <charset val="134"/>
      </rPr>
      <t>98</t>
    </r>
    <r>
      <rPr>
        <sz val="10"/>
        <color theme="1"/>
        <rFont val="宋体"/>
        <charset val="134"/>
      </rPr>
      <t>万元</t>
    </r>
  </si>
  <si>
    <r>
      <rPr>
        <sz val="10"/>
        <color theme="1"/>
        <rFont val="宋体"/>
        <charset val="134"/>
      </rPr>
      <t>收益脱贫户</t>
    </r>
    <r>
      <rPr>
        <sz val="10"/>
        <color theme="1"/>
        <rFont val="Times New Roman"/>
        <charset val="134"/>
      </rPr>
      <t>≤80</t>
    </r>
    <r>
      <rPr>
        <sz val="10"/>
        <color theme="1"/>
        <rFont val="宋体"/>
        <charset val="134"/>
      </rPr>
      <t>户</t>
    </r>
  </si>
  <si>
    <t>原公镇宝山村经济合作社</t>
  </si>
  <si>
    <t>魏治钢</t>
  </si>
  <si>
    <r>
      <rPr>
        <sz val="10"/>
        <color theme="1"/>
        <rFont val="Times New Roman"/>
        <charset val="134"/>
      </rPr>
      <t>2026</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—12</t>
    </r>
    <r>
      <rPr>
        <sz val="10"/>
        <color theme="1"/>
        <rFont val="宋体"/>
        <charset val="134"/>
      </rPr>
      <t>月</t>
    </r>
  </si>
  <si>
    <r>
      <rPr>
        <sz val="10"/>
        <color theme="1"/>
        <rFont val="Times New Roman"/>
        <charset val="134"/>
      </rPr>
      <t>2026</t>
    </r>
    <r>
      <rPr>
        <sz val="10"/>
        <color theme="1"/>
        <rFont val="宋体"/>
        <charset val="134"/>
      </rPr>
      <t>年元秀邱村辣椒种植加工基地建设项目</t>
    </r>
  </si>
  <si>
    <r>
      <rPr>
        <sz val="10"/>
        <color theme="1"/>
        <rFont val="宋体"/>
        <charset val="134"/>
      </rPr>
      <t>改建辣椒收储、分拣、初加工厂房</t>
    </r>
    <r>
      <rPr>
        <sz val="10"/>
        <color theme="1"/>
        <rFont val="Times New Roman"/>
        <charset val="134"/>
      </rPr>
      <t>1200</t>
    </r>
    <r>
      <rPr>
        <sz val="10"/>
        <color theme="1"/>
        <rFont val="宋体"/>
        <charset val="134"/>
      </rPr>
      <t>平方米；采购分拣平台</t>
    </r>
    <r>
      <rPr>
        <sz val="10"/>
        <color theme="1"/>
        <rFont val="Times New Roman"/>
        <charset val="134"/>
      </rPr>
      <t>20</t>
    </r>
    <r>
      <rPr>
        <sz val="10"/>
        <color theme="1"/>
        <rFont val="宋体"/>
        <charset val="134"/>
      </rPr>
      <t>米；安装</t>
    </r>
    <r>
      <rPr>
        <sz val="10"/>
        <color theme="1"/>
        <rFont val="Times New Roman"/>
        <charset val="134"/>
      </rPr>
      <t>12</t>
    </r>
    <r>
      <rPr>
        <sz val="10"/>
        <color theme="1"/>
        <rFont val="宋体"/>
        <charset val="134"/>
      </rPr>
      <t>米传输机一台，辣椒风选机一台，气泡清洗机一台，震动分选机一台，</t>
    </r>
    <r>
      <rPr>
        <sz val="10"/>
        <color theme="1"/>
        <rFont val="Times New Roman"/>
        <charset val="134"/>
      </rPr>
      <t>2</t>
    </r>
    <r>
      <rPr>
        <sz val="10"/>
        <color theme="1"/>
        <rFont val="宋体"/>
        <charset val="134"/>
      </rPr>
      <t>吨不锈钢配料桶</t>
    </r>
    <r>
      <rPr>
        <sz val="10"/>
        <color theme="1"/>
        <rFont val="Times New Roman"/>
        <charset val="134"/>
      </rPr>
      <t>2</t>
    </r>
    <r>
      <rPr>
        <sz val="10"/>
        <color theme="1"/>
        <rFont val="宋体"/>
        <charset val="134"/>
      </rPr>
      <t>个，真空包装封口机三台、硬化场地</t>
    </r>
    <r>
      <rPr>
        <sz val="10"/>
        <color theme="1"/>
        <rFont val="Times New Roman"/>
        <charset val="134"/>
      </rPr>
      <t>500</t>
    </r>
    <r>
      <rPr>
        <sz val="10"/>
        <color theme="1"/>
        <rFont val="宋体"/>
        <charset val="134"/>
      </rPr>
      <t>平方米等。</t>
    </r>
  </si>
  <si>
    <t>天明镇元秀邱村五组杨家湾</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</si>
  <si>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的投资收益，制订收益分配方案，实行差异化分配，向脱贫户、监测户倾斜，通过劳务务工、收益分红等方式带动</t>
    </r>
    <r>
      <rPr>
        <sz val="10"/>
        <color theme="1"/>
        <rFont val="Times New Roman"/>
        <charset val="134"/>
      </rPr>
      <t>30</t>
    </r>
    <r>
      <rPr>
        <sz val="10"/>
        <color theme="1"/>
        <rFont val="宋体"/>
        <charset val="134"/>
      </rPr>
      <t>户</t>
    </r>
    <r>
      <rPr>
        <sz val="10"/>
        <color theme="1"/>
        <rFont val="Times New Roman"/>
        <charset val="134"/>
      </rPr>
      <t>40</t>
    </r>
    <r>
      <rPr>
        <sz val="10"/>
        <color theme="1"/>
        <rFont val="宋体"/>
        <charset val="134"/>
      </rPr>
      <t>人脱贫户监测对象增收，年户均预计增收</t>
    </r>
    <r>
      <rPr>
        <sz val="10"/>
        <color theme="1"/>
        <rFont val="Times New Roman"/>
        <charset val="134"/>
      </rPr>
      <t>1000</t>
    </r>
    <r>
      <rPr>
        <sz val="10"/>
        <color theme="1"/>
        <rFont val="宋体"/>
        <charset val="134"/>
      </rPr>
      <t>元。</t>
    </r>
  </si>
  <si>
    <r>
      <rPr>
        <sz val="10"/>
        <color theme="1"/>
        <rFont val="宋体"/>
        <charset val="134"/>
      </rPr>
      <t>劳务用工</t>
    </r>
    <r>
      <rPr>
        <sz val="10"/>
        <color theme="1"/>
        <rFont val="Times New Roman"/>
        <charset val="134"/>
      </rPr>
      <t xml:space="preserve">
</t>
    </r>
    <r>
      <rPr>
        <sz val="10"/>
        <color theme="1"/>
        <rFont val="宋体"/>
        <charset val="134"/>
      </rPr>
      <t>带动生产</t>
    </r>
    <r>
      <rPr>
        <sz val="10"/>
        <color theme="1"/>
        <rFont val="Times New Roman"/>
        <charset val="134"/>
      </rPr>
      <t xml:space="preserve">
</t>
    </r>
    <r>
      <rPr>
        <sz val="10"/>
        <color theme="1"/>
        <rFont val="宋体"/>
        <charset val="134"/>
      </rPr>
      <t>收益</t>
    </r>
  </si>
  <si>
    <r>
      <rPr>
        <sz val="10"/>
        <color theme="1"/>
        <rFont val="Times New Roman"/>
        <charset val="134"/>
      </rPr>
      <t>1</t>
    </r>
    <r>
      <rPr>
        <sz val="10"/>
        <color theme="1"/>
        <rFont val="宋体"/>
        <charset val="134"/>
      </rPr>
      <t>、改建辣椒收储、分拣、初加工厂房</t>
    </r>
    <r>
      <rPr>
        <sz val="10"/>
        <color theme="1"/>
        <rFont val="Times New Roman"/>
        <charset val="134"/>
      </rPr>
      <t>1200</t>
    </r>
    <r>
      <rPr>
        <sz val="10"/>
        <color theme="1"/>
        <rFont val="宋体"/>
        <charset val="134"/>
      </rPr>
      <t>平方米；采购分拣平台</t>
    </r>
    <r>
      <rPr>
        <sz val="10"/>
        <color theme="1"/>
        <rFont val="Times New Roman"/>
        <charset val="134"/>
      </rPr>
      <t>20</t>
    </r>
    <r>
      <rPr>
        <sz val="10"/>
        <color theme="1"/>
        <rFont val="宋体"/>
        <charset val="134"/>
      </rPr>
      <t>米；安装</t>
    </r>
    <r>
      <rPr>
        <sz val="10"/>
        <color theme="1"/>
        <rFont val="Times New Roman"/>
        <charset val="134"/>
      </rPr>
      <t>12</t>
    </r>
    <r>
      <rPr>
        <sz val="10"/>
        <color theme="1"/>
        <rFont val="宋体"/>
        <charset val="134"/>
      </rPr>
      <t>米传输机一台，辣椒风选机一台，气泡清洗机一台，震动分选机一台，</t>
    </r>
    <r>
      <rPr>
        <sz val="10"/>
        <color theme="1"/>
        <rFont val="Times New Roman"/>
        <charset val="134"/>
      </rPr>
      <t>2</t>
    </r>
    <r>
      <rPr>
        <sz val="10"/>
        <color theme="1"/>
        <rFont val="宋体"/>
        <charset val="134"/>
      </rPr>
      <t>吨不锈钢配料桶</t>
    </r>
    <r>
      <rPr>
        <sz val="10"/>
        <color theme="1"/>
        <rFont val="Times New Roman"/>
        <charset val="134"/>
      </rPr>
      <t>2</t>
    </r>
    <r>
      <rPr>
        <sz val="10"/>
        <color theme="1"/>
        <rFont val="宋体"/>
        <charset val="134"/>
      </rPr>
      <t>个，真空包装封口机三台、硬化场地</t>
    </r>
    <r>
      <rPr>
        <sz val="10"/>
        <color theme="1"/>
        <rFont val="Times New Roman"/>
        <charset val="134"/>
      </rPr>
      <t>500</t>
    </r>
    <r>
      <rPr>
        <sz val="10"/>
        <color theme="1"/>
        <rFont val="宋体"/>
        <charset val="134"/>
      </rPr>
      <t>平方米等。等</t>
    </r>
    <r>
      <rPr>
        <sz val="10"/>
        <color theme="1"/>
        <rFont val="Times New Roman"/>
        <charset val="134"/>
      </rPr>
      <t xml:space="preserve">
2</t>
    </r>
    <r>
      <rPr>
        <sz val="10"/>
        <color theme="1"/>
        <rFont val="宋体"/>
        <charset val="134"/>
      </rPr>
      <t>、通过劳务用工方式带动</t>
    </r>
    <r>
      <rPr>
        <sz val="10"/>
        <color theme="1"/>
        <rFont val="Times New Roman"/>
        <charset val="134"/>
      </rPr>
      <t>30</t>
    </r>
    <r>
      <rPr>
        <sz val="10"/>
        <color theme="1"/>
        <rFont val="宋体"/>
        <charset val="134"/>
      </rPr>
      <t>户</t>
    </r>
    <r>
      <rPr>
        <sz val="10"/>
        <color theme="1"/>
        <rFont val="Times New Roman"/>
        <charset val="134"/>
      </rPr>
      <t>40</t>
    </r>
    <r>
      <rPr>
        <sz val="10"/>
        <color theme="1"/>
        <rFont val="宋体"/>
        <charset val="134"/>
      </rPr>
      <t>人增收（含监测对象、脱贫户、一般农户），年户均预计增收</t>
    </r>
    <r>
      <rPr>
        <sz val="10"/>
        <color theme="1"/>
        <rFont val="Times New Roman"/>
        <charset val="134"/>
      </rPr>
      <t>1000</t>
    </r>
    <r>
      <rPr>
        <sz val="10"/>
        <color theme="1"/>
        <rFont val="宋体"/>
        <charset val="134"/>
      </rPr>
      <t>元。</t>
    </r>
  </si>
  <si>
    <r>
      <rPr>
        <sz val="10"/>
        <color theme="1"/>
        <rFont val="宋体"/>
        <charset val="134"/>
      </rPr>
      <t>将元秀邱村闲置养牛场原养牛棚约</t>
    </r>
    <r>
      <rPr>
        <sz val="10"/>
        <color theme="1"/>
        <rFont val="Times New Roman"/>
        <charset val="134"/>
      </rPr>
      <t>200</t>
    </r>
    <r>
      <rPr>
        <sz val="10"/>
        <color theme="1"/>
        <rFont val="宋体"/>
        <charset val="134"/>
      </rPr>
      <t>平方米改建成辣椒收储、分拣、初加工厂房，建设泡椒加工厂</t>
    </r>
  </si>
  <si>
    <r>
      <rPr>
        <sz val="10"/>
        <color theme="1"/>
        <rFont val="宋体"/>
        <charset val="134"/>
      </rPr>
      <t>改建辣椒收储、分拣、初加工厂房</t>
    </r>
    <r>
      <rPr>
        <sz val="10"/>
        <color theme="1"/>
        <rFont val="Times New Roman"/>
        <charset val="134"/>
      </rPr>
      <t>1200</t>
    </r>
    <r>
      <rPr>
        <sz val="10"/>
        <color theme="1"/>
        <rFont val="宋体"/>
        <charset val="134"/>
      </rPr>
      <t>平方米；采购分拣平台</t>
    </r>
    <r>
      <rPr>
        <sz val="10"/>
        <color theme="1"/>
        <rFont val="Times New Roman"/>
        <charset val="134"/>
      </rPr>
      <t>20</t>
    </r>
    <r>
      <rPr>
        <sz val="10"/>
        <color theme="1"/>
        <rFont val="宋体"/>
        <charset val="134"/>
      </rPr>
      <t>米；安装</t>
    </r>
    <r>
      <rPr>
        <sz val="10"/>
        <color theme="1"/>
        <rFont val="Times New Roman"/>
        <charset val="134"/>
      </rPr>
      <t>12</t>
    </r>
    <r>
      <rPr>
        <sz val="10"/>
        <color theme="1"/>
        <rFont val="宋体"/>
        <charset val="134"/>
      </rPr>
      <t>米传输机一台，辣椒风选机一台，气泡清洗机一台，震动分选机一台，</t>
    </r>
    <r>
      <rPr>
        <sz val="10"/>
        <color theme="1"/>
        <rFont val="Times New Roman"/>
        <charset val="134"/>
      </rPr>
      <t>2</t>
    </r>
    <r>
      <rPr>
        <sz val="10"/>
        <color theme="1"/>
        <rFont val="宋体"/>
        <charset val="134"/>
      </rPr>
      <t>吨不锈钢配料桶</t>
    </r>
    <r>
      <rPr>
        <sz val="10"/>
        <color theme="1"/>
        <rFont val="Times New Roman"/>
        <charset val="134"/>
      </rPr>
      <t>2</t>
    </r>
    <r>
      <rPr>
        <sz val="10"/>
        <color theme="1"/>
        <rFont val="宋体"/>
        <charset val="134"/>
      </rPr>
      <t>个，真空包装封口机三台、硬化场地</t>
    </r>
    <r>
      <rPr>
        <sz val="10"/>
        <color theme="1"/>
        <rFont val="Times New Roman"/>
        <charset val="134"/>
      </rPr>
      <t>500</t>
    </r>
    <r>
      <rPr>
        <sz val="10"/>
        <color theme="1"/>
        <rFont val="宋体"/>
        <charset val="134"/>
      </rPr>
      <t>平方米</t>
    </r>
  </si>
  <si>
    <t>天明镇元秀邱村经济合作社</t>
  </si>
  <si>
    <t>郑丽军</t>
  </si>
  <si>
    <r>
      <rPr>
        <sz val="10"/>
        <color theme="1"/>
        <rFont val="宋体"/>
        <charset val="134"/>
      </rPr>
      <t>按照不低于财政投资额的</t>
    </r>
    <r>
      <rPr>
        <sz val="10"/>
        <color theme="1"/>
        <rFont val="Times New Roman"/>
        <charset val="134"/>
      </rPr>
      <t>6%</t>
    </r>
    <r>
      <rPr>
        <sz val="10"/>
        <color theme="1"/>
        <rFont val="宋体"/>
        <charset val="134"/>
      </rPr>
      <t>获得收益</t>
    </r>
  </si>
  <si>
    <t>经营收益全部归村集体所有</t>
  </si>
  <si>
    <r>
      <rPr>
        <sz val="10"/>
        <color theme="1"/>
        <rFont val="Times New Roman"/>
        <charset val="134"/>
      </rPr>
      <t>2026</t>
    </r>
    <r>
      <rPr>
        <sz val="10"/>
        <color theme="1"/>
        <rFont val="宋体"/>
        <charset val="134"/>
      </rPr>
      <t>年沙河营镇建安村厂房建设项目</t>
    </r>
  </si>
  <si>
    <r>
      <rPr>
        <sz val="10"/>
        <color theme="1"/>
        <rFont val="宋体"/>
        <charset val="134"/>
      </rPr>
      <t>在建安村新建双层钢结构厂房共计</t>
    </r>
    <r>
      <rPr>
        <sz val="10"/>
        <color theme="1"/>
        <rFont val="Times New Roman"/>
        <charset val="134"/>
      </rPr>
      <t>1000</t>
    </r>
    <r>
      <rPr>
        <sz val="10"/>
        <color theme="1"/>
        <rFont val="宋体"/>
        <charset val="134"/>
      </rPr>
      <t>平方米。</t>
    </r>
  </si>
  <si>
    <t>沙河营镇建安村</t>
  </si>
  <si>
    <r>
      <rPr>
        <sz val="10"/>
        <color theme="1"/>
        <rFont val="宋体"/>
        <charset val="134"/>
      </rPr>
      <t>项目属于经营性资产，资产所有权归村集体，通过租赁托管的方式，村集体每年有不低于</t>
    </r>
    <r>
      <rPr>
        <sz val="10"/>
        <color theme="1"/>
        <rFont val="Times New Roman"/>
        <charset val="134"/>
      </rPr>
      <t>6%</t>
    </r>
    <r>
      <rPr>
        <sz val="10"/>
        <color theme="1"/>
        <rFont val="宋体"/>
        <charset val="134"/>
      </rPr>
      <t>的投资收益，制定收益分配方案，实行差异化分配，向脱贫户、监测户倾斜，通过分红、劳务用工等方式，带动</t>
    </r>
    <r>
      <rPr>
        <sz val="10"/>
        <color theme="1"/>
        <rFont val="Times New Roman"/>
        <charset val="134"/>
      </rPr>
      <t>30</t>
    </r>
    <r>
      <rPr>
        <sz val="10"/>
        <color theme="1"/>
        <rFont val="宋体"/>
        <charset val="134"/>
      </rPr>
      <t>户</t>
    </r>
    <r>
      <rPr>
        <sz val="10"/>
        <color theme="1"/>
        <rFont val="Times New Roman"/>
        <charset val="134"/>
      </rPr>
      <t>68</t>
    </r>
    <r>
      <rPr>
        <sz val="10"/>
        <color theme="1"/>
        <rFont val="宋体"/>
        <charset val="134"/>
      </rPr>
      <t>人脱贫户（含监测对象）增收，预计年户均增收</t>
    </r>
    <r>
      <rPr>
        <sz val="10"/>
        <color theme="1"/>
        <rFont val="Times New Roman"/>
        <charset val="134"/>
      </rPr>
      <t>2000</t>
    </r>
    <r>
      <rPr>
        <sz val="10"/>
        <color theme="1"/>
        <rFont val="宋体"/>
        <charset val="134"/>
      </rPr>
      <t>元以上。</t>
    </r>
  </si>
  <si>
    <r>
      <rPr>
        <sz val="10"/>
        <color theme="1"/>
        <rFont val="宋体"/>
        <charset val="134"/>
      </rPr>
      <t>目标</t>
    </r>
    <r>
      <rPr>
        <sz val="10"/>
        <color theme="1"/>
        <rFont val="Times New Roman"/>
        <charset val="134"/>
      </rPr>
      <t>1</t>
    </r>
    <r>
      <rPr>
        <sz val="10"/>
        <color theme="1"/>
        <rFont val="宋体"/>
        <charset val="134"/>
      </rPr>
      <t>：新建钢结构厂房</t>
    </r>
    <r>
      <rPr>
        <sz val="10"/>
        <color theme="1"/>
        <rFont val="Times New Roman"/>
        <charset val="134"/>
      </rPr>
      <t>1000</t>
    </r>
    <r>
      <rPr>
        <sz val="10"/>
        <color theme="1"/>
        <rFont val="宋体"/>
        <charset val="134"/>
      </rPr>
      <t>平方米；目标</t>
    </r>
    <r>
      <rPr>
        <sz val="10"/>
        <color theme="1"/>
        <rFont val="Times New Roman"/>
        <charset val="134"/>
      </rPr>
      <t>2</t>
    </r>
    <r>
      <rPr>
        <sz val="10"/>
        <color theme="1"/>
        <rFont val="宋体"/>
        <charset val="134"/>
      </rPr>
      <t>：通过分红、劳务用工等方式，带动</t>
    </r>
    <r>
      <rPr>
        <sz val="10"/>
        <color theme="1"/>
        <rFont val="Times New Roman"/>
        <charset val="134"/>
      </rPr>
      <t>30</t>
    </r>
    <r>
      <rPr>
        <sz val="10"/>
        <color theme="1"/>
        <rFont val="宋体"/>
        <charset val="134"/>
      </rPr>
      <t>户</t>
    </r>
    <r>
      <rPr>
        <sz val="10"/>
        <color theme="1"/>
        <rFont val="Times New Roman"/>
        <charset val="134"/>
      </rPr>
      <t>68</t>
    </r>
    <r>
      <rPr>
        <sz val="10"/>
        <color theme="1"/>
        <rFont val="宋体"/>
        <charset val="134"/>
      </rPr>
      <t>人脱贫户（含监测对象）增收，预计年户均增收</t>
    </r>
    <r>
      <rPr>
        <sz val="10"/>
        <color theme="1"/>
        <rFont val="Times New Roman"/>
        <charset val="134"/>
      </rPr>
      <t>2000</t>
    </r>
    <r>
      <rPr>
        <sz val="10"/>
        <color theme="1"/>
        <rFont val="宋体"/>
        <charset val="134"/>
      </rPr>
      <t>元以上。</t>
    </r>
  </si>
  <si>
    <r>
      <rPr>
        <sz val="10"/>
        <color theme="1"/>
        <rFont val="宋体"/>
        <charset val="134"/>
      </rPr>
      <t>新建钢结构厂房</t>
    </r>
    <r>
      <rPr>
        <sz val="10"/>
        <color theme="1"/>
        <rFont val="Times New Roman"/>
        <charset val="134"/>
      </rPr>
      <t>≥1000</t>
    </r>
    <r>
      <rPr>
        <sz val="10"/>
        <color theme="1"/>
        <rFont val="宋体"/>
        <charset val="134"/>
      </rPr>
      <t>平方米</t>
    </r>
  </si>
  <si>
    <r>
      <rPr>
        <sz val="10"/>
        <color theme="1"/>
        <rFont val="宋体"/>
        <charset val="134"/>
      </rPr>
      <t>建设时间</t>
    </r>
    <r>
      <rPr>
        <sz val="10"/>
        <color theme="1"/>
        <rFont val="Times New Roman"/>
        <charset val="134"/>
      </rPr>
      <t xml:space="preserve">
≤12</t>
    </r>
    <r>
      <rPr>
        <sz val="10"/>
        <color theme="1"/>
        <rFont val="宋体"/>
        <charset val="134"/>
      </rPr>
      <t>个月</t>
    </r>
  </si>
  <si>
    <t>沙河营镇建安村股份经济合作社</t>
  </si>
  <si>
    <t>周明</t>
  </si>
  <si>
    <r>
      <rPr>
        <sz val="10"/>
        <color theme="1"/>
        <rFont val="Times New Roman"/>
        <charset val="134"/>
      </rPr>
      <t>2026</t>
    </r>
    <r>
      <rPr>
        <sz val="10"/>
        <color theme="1"/>
        <rFont val="宋体"/>
        <charset val="134"/>
      </rPr>
      <t>年沙河营镇袁家营村厂房建设项目</t>
    </r>
  </si>
  <si>
    <r>
      <rPr>
        <sz val="10"/>
        <color theme="1"/>
        <rFont val="宋体"/>
        <charset val="134"/>
      </rPr>
      <t>在袁家营村新建钢结构厂房</t>
    </r>
    <r>
      <rPr>
        <sz val="10"/>
        <color theme="1"/>
        <rFont val="Times New Roman"/>
        <charset val="134"/>
      </rPr>
      <t>2000</t>
    </r>
    <r>
      <rPr>
        <sz val="10"/>
        <color theme="1"/>
        <rFont val="宋体"/>
        <charset val="134"/>
      </rPr>
      <t>平方米，场地硬化</t>
    </r>
    <r>
      <rPr>
        <sz val="10"/>
        <color theme="1"/>
        <rFont val="Times New Roman"/>
        <charset val="134"/>
      </rPr>
      <t>1100</t>
    </r>
    <r>
      <rPr>
        <sz val="10"/>
        <color theme="1"/>
        <rFont val="宋体"/>
        <charset val="134"/>
      </rPr>
      <t>平方米。</t>
    </r>
  </si>
  <si>
    <t>沙河营镇袁家营村</t>
  </si>
  <si>
    <r>
      <rPr>
        <sz val="10"/>
        <color theme="1"/>
        <rFont val="宋体"/>
        <charset val="134"/>
      </rPr>
      <t>项目属于经营性资产，资产所有权归村集体，通过自主经营或租赁方式，村集体每年有不低于</t>
    </r>
    <r>
      <rPr>
        <sz val="10"/>
        <color theme="1"/>
        <rFont val="Times New Roman"/>
        <charset val="134"/>
      </rPr>
      <t>6%</t>
    </r>
    <r>
      <rPr>
        <sz val="10"/>
        <color theme="1"/>
        <rFont val="宋体"/>
        <charset val="134"/>
      </rPr>
      <t>的投资收益，制定收益分配方案，实行差异化分配，向脱贫户、监测户倾斜，通过劳务务工、收益分红等方式带动脱贫户</t>
    </r>
    <r>
      <rPr>
        <sz val="10"/>
        <color theme="1"/>
        <rFont val="Times New Roman"/>
        <charset val="134"/>
      </rPr>
      <t>49</t>
    </r>
    <r>
      <rPr>
        <sz val="10"/>
        <color theme="1"/>
        <rFont val="宋体"/>
        <charset val="134"/>
      </rPr>
      <t>户</t>
    </r>
    <r>
      <rPr>
        <sz val="10"/>
        <color theme="1"/>
        <rFont val="Times New Roman"/>
        <charset val="134"/>
      </rPr>
      <t>133</t>
    </r>
    <r>
      <rPr>
        <sz val="10"/>
        <color theme="1"/>
        <rFont val="宋体"/>
        <charset val="134"/>
      </rPr>
      <t>人脱贫户增收（含监测对象）增收，年户均预计增收</t>
    </r>
    <r>
      <rPr>
        <sz val="10"/>
        <color theme="1"/>
        <rFont val="Times New Roman"/>
        <charset val="134"/>
      </rPr>
      <t>1700</t>
    </r>
    <r>
      <rPr>
        <sz val="10"/>
        <color theme="1"/>
        <rFont val="宋体"/>
        <charset val="134"/>
      </rPr>
      <t>元以上。</t>
    </r>
  </si>
  <si>
    <t>资产入股</t>
  </si>
  <si>
    <r>
      <rPr>
        <sz val="10"/>
        <color theme="1"/>
        <rFont val="宋体"/>
        <charset val="134"/>
      </rPr>
      <t>目标</t>
    </r>
    <r>
      <rPr>
        <sz val="10"/>
        <color theme="1"/>
        <rFont val="Times New Roman"/>
        <charset val="134"/>
      </rPr>
      <t>1</t>
    </r>
    <r>
      <rPr>
        <sz val="10"/>
        <color theme="1"/>
        <rFont val="宋体"/>
        <charset val="134"/>
      </rPr>
      <t>：新建钢结构厂房</t>
    </r>
    <r>
      <rPr>
        <sz val="10"/>
        <color theme="1"/>
        <rFont val="Times New Roman"/>
        <charset val="134"/>
      </rPr>
      <t>2000</t>
    </r>
    <r>
      <rPr>
        <sz val="10"/>
        <color theme="1"/>
        <rFont val="宋体"/>
        <charset val="134"/>
      </rPr>
      <t>平方米，场地硬化</t>
    </r>
    <r>
      <rPr>
        <sz val="10"/>
        <color theme="1"/>
        <rFont val="Times New Roman"/>
        <charset val="134"/>
      </rPr>
      <t>1100</t>
    </r>
    <r>
      <rPr>
        <sz val="10"/>
        <color theme="1"/>
        <rFont val="宋体"/>
        <charset val="134"/>
      </rPr>
      <t>平方米；目标</t>
    </r>
    <r>
      <rPr>
        <sz val="10"/>
        <color theme="1"/>
        <rFont val="Times New Roman"/>
        <charset val="134"/>
      </rPr>
      <t>2</t>
    </r>
    <r>
      <rPr>
        <sz val="10"/>
        <color theme="1"/>
        <rFont val="宋体"/>
        <charset val="134"/>
      </rPr>
      <t>：通过劳务用工、收益分红等方式带动脱贫户</t>
    </r>
    <r>
      <rPr>
        <sz val="10"/>
        <color theme="1"/>
        <rFont val="Times New Roman"/>
        <charset val="134"/>
      </rPr>
      <t>49</t>
    </r>
    <r>
      <rPr>
        <sz val="10"/>
        <color theme="1"/>
        <rFont val="宋体"/>
        <charset val="134"/>
      </rPr>
      <t>户</t>
    </r>
    <r>
      <rPr>
        <sz val="10"/>
        <color theme="1"/>
        <rFont val="Times New Roman"/>
        <charset val="134"/>
      </rPr>
      <t>133</t>
    </r>
    <r>
      <rPr>
        <sz val="10"/>
        <color theme="1"/>
        <rFont val="宋体"/>
        <charset val="134"/>
      </rPr>
      <t>人脱贫户增收（含监测对象）增收，年户均预计增收</t>
    </r>
    <r>
      <rPr>
        <sz val="10"/>
        <color theme="1"/>
        <rFont val="Times New Roman"/>
        <charset val="134"/>
      </rPr>
      <t>1700</t>
    </r>
    <r>
      <rPr>
        <sz val="10"/>
        <color theme="1"/>
        <rFont val="宋体"/>
        <charset val="134"/>
      </rPr>
      <t>元以上。</t>
    </r>
  </si>
  <si>
    <r>
      <rPr>
        <sz val="10"/>
        <color theme="1"/>
        <rFont val="宋体"/>
        <charset val="134"/>
      </rPr>
      <t>新建钢结构厂房</t>
    </r>
    <r>
      <rPr>
        <sz val="10"/>
        <color theme="1"/>
        <rFont val="Times New Roman"/>
        <charset val="134"/>
      </rPr>
      <t>≥2000</t>
    </r>
    <r>
      <rPr>
        <sz val="10"/>
        <color theme="1"/>
        <rFont val="宋体"/>
        <charset val="134"/>
      </rPr>
      <t>平方米，场地硬化</t>
    </r>
    <r>
      <rPr>
        <sz val="10"/>
        <color theme="1"/>
        <rFont val="Times New Roman"/>
        <charset val="134"/>
      </rPr>
      <t>≥1100</t>
    </r>
    <r>
      <rPr>
        <sz val="10"/>
        <color theme="1"/>
        <rFont val="宋体"/>
        <charset val="134"/>
      </rPr>
      <t>平方米</t>
    </r>
  </si>
  <si>
    <r>
      <rPr>
        <sz val="10"/>
        <color theme="1"/>
        <rFont val="宋体"/>
        <charset val="134"/>
      </rPr>
      <t>项目总投入</t>
    </r>
    <r>
      <rPr>
        <sz val="10"/>
        <color theme="1"/>
        <rFont val="Times New Roman"/>
        <charset val="134"/>
      </rPr>
      <t>200</t>
    </r>
    <r>
      <rPr>
        <sz val="10"/>
        <color theme="1"/>
        <rFont val="宋体"/>
        <charset val="134"/>
      </rPr>
      <t>万元</t>
    </r>
  </si>
  <si>
    <r>
      <rPr>
        <sz val="10"/>
        <color theme="1"/>
        <rFont val="宋体"/>
        <charset val="134"/>
      </rPr>
      <t>年户均预计增收</t>
    </r>
    <r>
      <rPr>
        <sz val="10"/>
        <color theme="1"/>
        <rFont val="Times New Roman"/>
        <charset val="134"/>
      </rPr>
      <t>≥1700</t>
    </r>
    <r>
      <rPr>
        <sz val="10"/>
        <color theme="1"/>
        <rFont val="宋体"/>
        <charset val="134"/>
      </rPr>
      <t>元</t>
    </r>
  </si>
  <si>
    <t>沙河营镇袁家营村经济合作社</t>
  </si>
  <si>
    <t>张洋</t>
  </si>
  <si>
    <r>
      <rPr>
        <sz val="10"/>
        <color theme="1"/>
        <rFont val="Times New Roman"/>
        <charset val="134"/>
      </rPr>
      <t>2026</t>
    </r>
    <r>
      <rPr>
        <sz val="10"/>
        <color theme="1"/>
        <rFont val="宋体"/>
        <charset val="134"/>
      </rPr>
      <t>年沙河营镇沙井社区粉丝厂扩建项目</t>
    </r>
  </si>
  <si>
    <r>
      <rPr>
        <sz val="10"/>
        <color theme="1"/>
        <rFont val="宋体"/>
        <charset val="134"/>
      </rPr>
      <t>购买安装中型粉丝烘干设备</t>
    </r>
    <r>
      <rPr>
        <sz val="10"/>
        <color theme="1"/>
        <rFont val="Times New Roman"/>
        <charset val="134"/>
      </rPr>
      <t>1</t>
    </r>
    <r>
      <rPr>
        <sz val="10"/>
        <color theme="1"/>
        <rFont val="宋体"/>
        <charset val="134"/>
      </rPr>
      <t>套</t>
    </r>
  </si>
  <si>
    <t>沙河营镇沙井社区</t>
  </si>
  <si>
    <r>
      <rPr>
        <sz val="10"/>
        <color theme="1"/>
        <rFont val="宋体"/>
        <charset val="134"/>
      </rPr>
      <t>项目属于经营性资产，资产所有权归村集体，通过租赁托管的方式，村集体每年有不低于</t>
    </r>
    <r>
      <rPr>
        <sz val="10"/>
        <color theme="1"/>
        <rFont val="Times New Roman"/>
        <charset val="134"/>
      </rPr>
      <t>6%</t>
    </r>
    <r>
      <rPr>
        <sz val="10"/>
        <color theme="1"/>
        <rFont val="宋体"/>
        <charset val="134"/>
      </rPr>
      <t>的投资收益，制定收益分配方案，实行差异化分配，向脱贫户、监测户倾斜，通过分红、劳务用工等方式，带动</t>
    </r>
    <r>
      <rPr>
        <sz val="10"/>
        <color theme="1"/>
        <rFont val="Times New Roman"/>
        <charset val="134"/>
      </rPr>
      <t>46</t>
    </r>
    <r>
      <rPr>
        <sz val="10"/>
        <color theme="1"/>
        <rFont val="宋体"/>
        <charset val="134"/>
      </rPr>
      <t>户</t>
    </r>
    <r>
      <rPr>
        <sz val="10"/>
        <color theme="1"/>
        <rFont val="Times New Roman"/>
        <charset val="134"/>
      </rPr>
      <t>113</t>
    </r>
    <r>
      <rPr>
        <sz val="10"/>
        <color theme="1"/>
        <rFont val="宋体"/>
        <charset val="134"/>
      </rPr>
      <t>人脱贫户（含监测对象）增收，预计年户均增收</t>
    </r>
    <r>
      <rPr>
        <sz val="10"/>
        <color theme="1"/>
        <rFont val="Times New Roman"/>
        <charset val="134"/>
      </rPr>
      <t>400</t>
    </r>
    <r>
      <rPr>
        <sz val="10"/>
        <color theme="1"/>
        <rFont val="宋体"/>
        <charset val="134"/>
      </rPr>
      <t>元以上。</t>
    </r>
  </si>
  <si>
    <r>
      <rPr>
        <sz val="10"/>
        <color theme="1"/>
        <rFont val="宋体"/>
        <charset val="134"/>
      </rPr>
      <t>目标</t>
    </r>
    <r>
      <rPr>
        <sz val="10"/>
        <color theme="1"/>
        <rFont val="Times New Roman"/>
        <charset val="134"/>
      </rPr>
      <t>1</t>
    </r>
    <r>
      <rPr>
        <sz val="10"/>
        <color theme="1"/>
        <rFont val="宋体"/>
        <charset val="134"/>
      </rPr>
      <t>：购买安装中型粉丝烘干设备</t>
    </r>
    <r>
      <rPr>
        <sz val="10"/>
        <color theme="1"/>
        <rFont val="Times New Roman"/>
        <charset val="134"/>
      </rPr>
      <t>1</t>
    </r>
    <r>
      <rPr>
        <sz val="10"/>
        <color theme="1"/>
        <rFont val="宋体"/>
        <charset val="134"/>
      </rPr>
      <t>套；目标</t>
    </r>
    <r>
      <rPr>
        <sz val="10"/>
        <color theme="1"/>
        <rFont val="Times New Roman"/>
        <charset val="134"/>
      </rPr>
      <t>2</t>
    </r>
    <r>
      <rPr>
        <sz val="10"/>
        <color theme="1"/>
        <rFont val="宋体"/>
        <charset val="134"/>
      </rPr>
      <t>：带动</t>
    </r>
    <r>
      <rPr>
        <sz val="10"/>
        <color theme="1"/>
        <rFont val="Times New Roman"/>
        <charset val="134"/>
      </rPr>
      <t>46</t>
    </r>
    <r>
      <rPr>
        <sz val="10"/>
        <color theme="1"/>
        <rFont val="宋体"/>
        <charset val="134"/>
      </rPr>
      <t>户</t>
    </r>
    <r>
      <rPr>
        <sz val="10"/>
        <color theme="1"/>
        <rFont val="Times New Roman"/>
        <charset val="134"/>
      </rPr>
      <t>113</t>
    </r>
    <r>
      <rPr>
        <sz val="10"/>
        <color theme="1"/>
        <rFont val="宋体"/>
        <charset val="134"/>
      </rPr>
      <t>人脱贫户（含监测对象）增收，预计年户均增收</t>
    </r>
    <r>
      <rPr>
        <sz val="10"/>
        <color theme="1"/>
        <rFont val="Times New Roman"/>
        <charset val="134"/>
      </rPr>
      <t>400</t>
    </r>
    <r>
      <rPr>
        <sz val="10"/>
        <color theme="1"/>
        <rFont val="宋体"/>
        <charset val="134"/>
      </rPr>
      <t>元以上。</t>
    </r>
  </si>
  <si>
    <r>
      <rPr>
        <sz val="10"/>
        <color theme="1"/>
        <rFont val="宋体"/>
        <charset val="134"/>
      </rPr>
      <t>购买安装中型粉丝烘干设备</t>
    </r>
    <r>
      <rPr>
        <sz val="10"/>
        <color theme="1"/>
        <rFont val="Times New Roman"/>
        <charset val="134"/>
      </rPr>
      <t>≥1</t>
    </r>
    <r>
      <rPr>
        <sz val="10"/>
        <color theme="1"/>
        <rFont val="宋体"/>
        <charset val="134"/>
      </rPr>
      <t>套</t>
    </r>
  </si>
  <si>
    <r>
      <rPr>
        <sz val="10"/>
        <color theme="1"/>
        <rFont val="宋体"/>
        <charset val="134"/>
      </rPr>
      <t>受益脱贫户（含监测对象）户数</t>
    </r>
    <r>
      <rPr>
        <sz val="10"/>
        <color theme="1"/>
        <rFont val="Times New Roman"/>
        <charset val="134"/>
      </rPr>
      <t>≥46</t>
    </r>
    <r>
      <rPr>
        <sz val="10"/>
        <color theme="1"/>
        <rFont val="宋体"/>
        <charset val="134"/>
      </rPr>
      <t>户</t>
    </r>
  </si>
  <si>
    <t>沙河营镇沙井社区股份经济合作社</t>
  </si>
  <si>
    <t>李龙福</t>
  </si>
  <si>
    <r>
      <rPr>
        <sz val="10"/>
        <color theme="1"/>
        <rFont val="Times New Roman"/>
        <charset val="134"/>
      </rPr>
      <t>2026</t>
    </r>
    <r>
      <rPr>
        <sz val="10"/>
        <color theme="1"/>
        <rFont val="宋体"/>
        <charset val="134"/>
      </rPr>
      <t>年五堵镇黄沙村中药材加工厂配套设施提升改造项目</t>
    </r>
  </si>
  <si>
    <r>
      <rPr>
        <sz val="10"/>
        <color theme="1"/>
        <rFont val="宋体"/>
        <charset val="134"/>
      </rPr>
      <t>在中药材加工厂搭建彩钢棚</t>
    </r>
    <r>
      <rPr>
        <sz val="10"/>
        <color theme="1"/>
        <rFont val="Times New Roman"/>
        <charset val="134"/>
      </rPr>
      <t>300</t>
    </r>
    <r>
      <rPr>
        <sz val="10"/>
        <color theme="1"/>
        <rFont val="宋体"/>
        <charset val="134"/>
      </rPr>
      <t>平米并硬化长</t>
    </r>
    <r>
      <rPr>
        <sz val="10"/>
        <color theme="1"/>
        <rFont val="Times New Roman"/>
        <charset val="134"/>
      </rPr>
      <t>30</t>
    </r>
    <r>
      <rPr>
        <sz val="10"/>
        <color theme="1"/>
        <rFont val="宋体"/>
        <charset val="134"/>
      </rPr>
      <t>米、宽</t>
    </r>
    <r>
      <rPr>
        <sz val="10"/>
        <color theme="1"/>
        <rFont val="Times New Roman"/>
        <charset val="134"/>
      </rPr>
      <t>30</t>
    </r>
    <r>
      <rPr>
        <sz val="10"/>
        <color theme="1"/>
        <rFont val="宋体"/>
        <charset val="134"/>
      </rPr>
      <t>米的场地；砌院墙</t>
    </r>
    <r>
      <rPr>
        <sz val="10"/>
        <color theme="1"/>
        <rFont val="Times New Roman"/>
        <charset val="134"/>
      </rPr>
      <t>120</t>
    </r>
    <r>
      <rPr>
        <sz val="10"/>
        <color theme="1"/>
        <rFont val="宋体"/>
        <charset val="134"/>
      </rPr>
      <t>米、高</t>
    </r>
    <r>
      <rPr>
        <sz val="10"/>
        <color theme="1"/>
        <rFont val="Times New Roman"/>
        <charset val="134"/>
      </rPr>
      <t>2.5</t>
    </r>
    <r>
      <rPr>
        <sz val="10"/>
        <color theme="1"/>
        <rFont val="宋体"/>
        <charset val="134"/>
      </rPr>
      <t>米；地炕</t>
    </r>
    <r>
      <rPr>
        <sz val="10"/>
        <color theme="1"/>
        <rFont val="Times New Roman"/>
        <charset val="134"/>
      </rPr>
      <t>4</t>
    </r>
    <r>
      <rPr>
        <sz val="10"/>
        <color theme="1"/>
        <rFont val="宋体"/>
        <charset val="134"/>
      </rPr>
      <t>米</t>
    </r>
    <r>
      <rPr>
        <sz val="10"/>
        <color theme="1"/>
        <rFont val="Times New Roman"/>
        <charset val="134"/>
      </rPr>
      <t>*8</t>
    </r>
    <r>
      <rPr>
        <sz val="10"/>
        <color theme="1"/>
        <rFont val="宋体"/>
        <charset val="134"/>
      </rPr>
      <t>米</t>
    </r>
    <r>
      <rPr>
        <sz val="10"/>
        <color theme="1"/>
        <rFont val="Times New Roman"/>
        <charset val="134"/>
      </rPr>
      <t>2</t>
    </r>
    <r>
      <rPr>
        <sz val="10"/>
        <color theme="1"/>
        <rFont val="宋体"/>
        <charset val="134"/>
      </rPr>
      <t>个；钢槽铺设铁耙、烘干机机头、电力设施、水渠等。</t>
    </r>
  </si>
  <si>
    <r>
      <rPr>
        <sz val="10"/>
        <color theme="1"/>
        <rFont val="宋体"/>
        <charset val="134"/>
      </rPr>
      <t>项目属于经营性资产，资产所有权归村集体，通过租赁托管方式，依托惠利中药材合作社。村集体每年有不低于</t>
    </r>
    <r>
      <rPr>
        <sz val="10"/>
        <color theme="1"/>
        <rFont val="Times New Roman"/>
        <charset val="134"/>
      </rPr>
      <t>6%</t>
    </r>
    <r>
      <rPr>
        <sz val="10"/>
        <color theme="1"/>
        <rFont val="宋体"/>
        <charset val="134"/>
      </rPr>
      <t>的投资收益，制订收益分配方案，实行差异化分配，通过劳务务工、收益分红等方式带动</t>
    </r>
    <r>
      <rPr>
        <sz val="10"/>
        <color theme="1"/>
        <rFont val="Times New Roman"/>
        <charset val="134"/>
      </rPr>
      <t>350</t>
    </r>
    <r>
      <rPr>
        <sz val="10"/>
        <color theme="1"/>
        <rFont val="宋体"/>
        <charset val="134"/>
      </rPr>
      <t>户脱贫户增收（含监测对象）增收，年户均预计增收</t>
    </r>
    <r>
      <rPr>
        <sz val="10"/>
        <color theme="1"/>
        <rFont val="Times New Roman"/>
        <charset val="134"/>
      </rPr>
      <t>1500</t>
    </r>
    <r>
      <rPr>
        <sz val="10"/>
        <color theme="1"/>
        <rFont val="宋体"/>
        <charset val="134"/>
      </rPr>
      <t>元。</t>
    </r>
  </si>
  <si>
    <r>
      <rPr>
        <sz val="10"/>
        <color theme="1"/>
        <rFont val="宋体"/>
        <charset val="134"/>
      </rPr>
      <t>带动辖区</t>
    </r>
    <r>
      <rPr>
        <sz val="10"/>
        <color theme="1"/>
        <rFont val="Times New Roman"/>
        <charset val="134"/>
      </rPr>
      <t>350</t>
    </r>
    <r>
      <rPr>
        <sz val="10"/>
        <color theme="1"/>
        <rFont val="宋体"/>
        <charset val="134"/>
      </rPr>
      <t>户群众务工增加收入、壮大村集体经济</t>
    </r>
  </si>
  <si>
    <r>
      <rPr>
        <sz val="10"/>
        <color theme="1"/>
        <rFont val="宋体"/>
        <charset val="134"/>
      </rPr>
      <t>搭建彩钢棚</t>
    </r>
    <r>
      <rPr>
        <sz val="10"/>
        <color theme="1"/>
        <rFont val="Times New Roman"/>
        <charset val="134"/>
      </rPr>
      <t>300</t>
    </r>
    <r>
      <rPr>
        <sz val="10"/>
        <color theme="1"/>
        <rFont val="宋体"/>
        <charset val="134"/>
      </rPr>
      <t>平米并硬化长</t>
    </r>
    <r>
      <rPr>
        <sz val="10"/>
        <color theme="1"/>
        <rFont val="Times New Roman"/>
        <charset val="134"/>
      </rPr>
      <t>30</t>
    </r>
    <r>
      <rPr>
        <sz val="10"/>
        <color theme="1"/>
        <rFont val="宋体"/>
        <charset val="134"/>
      </rPr>
      <t>米、宽</t>
    </r>
    <r>
      <rPr>
        <sz val="10"/>
        <color theme="1"/>
        <rFont val="Times New Roman"/>
        <charset val="134"/>
      </rPr>
      <t>30</t>
    </r>
    <r>
      <rPr>
        <sz val="10"/>
        <color theme="1"/>
        <rFont val="宋体"/>
        <charset val="134"/>
      </rPr>
      <t>米的场地；砌院墙</t>
    </r>
    <r>
      <rPr>
        <sz val="10"/>
        <color theme="1"/>
        <rFont val="Times New Roman"/>
        <charset val="134"/>
      </rPr>
      <t>120</t>
    </r>
    <r>
      <rPr>
        <sz val="10"/>
        <color theme="1"/>
        <rFont val="宋体"/>
        <charset val="134"/>
      </rPr>
      <t>米、高</t>
    </r>
    <r>
      <rPr>
        <sz val="10"/>
        <color theme="1"/>
        <rFont val="Times New Roman"/>
        <charset val="134"/>
      </rPr>
      <t>2.5</t>
    </r>
    <r>
      <rPr>
        <sz val="10"/>
        <color theme="1"/>
        <rFont val="宋体"/>
        <charset val="134"/>
      </rPr>
      <t>米；地炕</t>
    </r>
    <r>
      <rPr>
        <sz val="10"/>
        <color theme="1"/>
        <rFont val="Times New Roman"/>
        <charset val="134"/>
      </rPr>
      <t>4</t>
    </r>
    <r>
      <rPr>
        <sz val="10"/>
        <color theme="1"/>
        <rFont val="宋体"/>
        <charset val="134"/>
      </rPr>
      <t>米</t>
    </r>
    <r>
      <rPr>
        <sz val="10"/>
        <color theme="1"/>
        <rFont val="Times New Roman"/>
        <charset val="134"/>
      </rPr>
      <t>*8</t>
    </r>
    <r>
      <rPr>
        <sz val="10"/>
        <color theme="1"/>
        <rFont val="宋体"/>
        <charset val="134"/>
      </rPr>
      <t>米</t>
    </r>
    <r>
      <rPr>
        <sz val="10"/>
        <color theme="1"/>
        <rFont val="Times New Roman"/>
        <charset val="134"/>
      </rPr>
      <t>2</t>
    </r>
    <r>
      <rPr>
        <sz val="10"/>
        <color theme="1"/>
        <rFont val="宋体"/>
        <charset val="134"/>
      </rPr>
      <t>个；钢槽铺设铁耙、烘干机机头、电力设施、水渠等</t>
    </r>
  </si>
  <si>
    <r>
      <rPr>
        <sz val="10"/>
        <color theme="1"/>
        <rFont val="宋体"/>
        <charset val="134"/>
      </rPr>
      <t>项目总投入</t>
    </r>
    <r>
      <rPr>
        <sz val="10"/>
        <color theme="1"/>
        <rFont val="Times New Roman"/>
        <charset val="134"/>
      </rPr>
      <t>88</t>
    </r>
    <r>
      <rPr>
        <sz val="10"/>
        <color theme="1"/>
        <rFont val="宋体"/>
        <charset val="134"/>
      </rPr>
      <t>万元</t>
    </r>
  </si>
  <si>
    <r>
      <rPr>
        <sz val="10"/>
        <color theme="1"/>
        <rFont val="Times New Roman"/>
        <charset val="134"/>
      </rPr>
      <t>2026</t>
    </r>
    <r>
      <rPr>
        <sz val="10"/>
        <color theme="1"/>
        <rFont val="宋体"/>
        <charset val="134"/>
      </rPr>
      <t>年五堵镇五堵社区茶叶加工生产线建设项目</t>
    </r>
  </si>
  <si>
    <r>
      <rPr>
        <sz val="10"/>
        <color theme="1"/>
        <rFont val="宋体"/>
        <charset val="134"/>
      </rPr>
      <t>新建标准化茶叶生产线一套，购置</t>
    </r>
    <r>
      <rPr>
        <sz val="10"/>
        <color theme="1"/>
        <rFont val="Times New Roman"/>
        <charset val="134"/>
      </rPr>
      <t>80</t>
    </r>
    <r>
      <rPr>
        <sz val="10"/>
        <color theme="1"/>
        <rFont val="宋体"/>
        <charset val="134"/>
      </rPr>
      <t>热风杀青机</t>
    </r>
    <r>
      <rPr>
        <sz val="10"/>
        <color theme="1"/>
        <rFont val="Times New Roman"/>
        <charset val="134"/>
      </rPr>
      <t>1</t>
    </r>
    <r>
      <rPr>
        <sz val="10"/>
        <color theme="1"/>
        <rFont val="宋体"/>
        <charset val="134"/>
      </rPr>
      <t>台、</t>
    </r>
    <r>
      <rPr>
        <sz val="10"/>
        <color theme="1"/>
        <rFont val="Times New Roman"/>
        <charset val="134"/>
      </rPr>
      <t>80</t>
    </r>
    <r>
      <rPr>
        <sz val="10"/>
        <color theme="1"/>
        <rFont val="宋体"/>
        <charset val="134"/>
      </rPr>
      <t>动态烘干机</t>
    </r>
    <r>
      <rPr>
        <sz val="10"/>
        <color theme="1"/>
        <rFont val="Times New Roman"/>
        <charset val="134"/>
      </rPr>
      <t>1</t>
    </r>
    <r>
      <rPr>
        <sz val="10"/>
        <color theme="1"/>
        <rFont val="宋体"/>
        <charset val="134"/>
      </rPr>
      <t>台、</t>
    </r>
    <r>
      <rPr>
        <sz val="10"/>
        <color theme="1"/>
        <rFont val="Times New Roman"/>
        <charset val="134"/>
      </rPr>
      <t>55</t>
    </r>
    <r>
      <rPr>
        <sz val="10"/>
        <color theme="1"/>
        <rFont val="宋体"/>
        <charset val="134"/>
      </rPr>
      <t>揉捻机组</t>
    </r>
    <r>
      <rPr>
        <sz val="10"/>
        <color theme="1"/>
        <rFont val="Times New Roman"/>
        <charset val="134"/>
      </rPr>
      <t>1</t>
    </r>
    <r>
      <rPr>
        <sz val="10"/>
        <color theme="1"/>
        <rFont val="宋体"/>
        <charset val="134"/>
      </rPr>
      <t>套、红茶发酵机</t>
    </r>
    <r>
      <rPr>
        <sz val="10"/>
        <color theme="1"/>
        <rFont val="Times New Roman"/>
        <charset val="134"/>
      </rPr>
      <t>2</t>
    </r>
    <r>
      <rPr>
        <sz val="10"/>
        <color theme="1"/>
        <rFont val="宋体"/>
        <charset val="134"/>
      </rPr>
      <t>台，提香机</t>
    </r>
    <r>
      <rPr>
        <sz val="10"/>
        <color theme="1"/>
        <rFont val="Times New Roman"/>
        <charset val="134"/>
      </rPr>
      <t>2</t>
    </r>
    <r>
      <rPr>
        <sz val="10"/>
        <color theme="1"/>
        <rFont val="宋体"/>
        <charset val="134"/>
      </rPr>
      <t>台，</t>
    </r>
    <r>
      <rPr>
        <sz val="10"/>
        <color theme="1"/>
        <rFont val="Times New Roman"/>
        <charset val="134"/>
      </rPr>
      <t>110</t>
    </r>
    <r>
      <rPr>
        <sz val="10"/>
        <color theme="1"/>
        <rFont val="宋体"/>
        <charset val="134"/>
      </rPr>
      <t>炒干机</t>
    </r>
    <r>
      <rPr>
        <sz val="10"/>
        <color theme="1"/>
        <rFont val="Times New Roman"/>
        <charset val="134"/>
      </rPr>
      <t>3</t>
    </r>
    <r>
      <rPr>
        <sz val="10"/>
        <color theme="1"/>
        <rFont val="宋体"/>
        <charset val="134"/>
      </rPr>
      <t>台，</t>
    </r>
    <r>
      <rPr>
        <sz val="10"/>
        <color theme="1"/>
        <rFont val="Times New Roman"/>
        <charset val="134"/>
      </rPr>
      <t>60</t>
    </r>
    <r>
      <rPr>
        <sz val="10"/>
        <color theme="1"/>
        <rFont val="宋体"/>
        <charset val="134"/>
      </rPr>
      <t>曲毫机</t>
    </r>
    <r>
      <rPr>
        <sz val="10"/>
        <color theme="1"/>
        <rFont val="Times New Roman"/>
        <charset val="134"/>
      </rPr>
      <t>3</t>
    </r>
    <r>
      <rPr>
        <sz val="10"/>
        <color theme="1"/>
        <rFont val="宋体"/>
        <charset val="134"/>
      </rPr>
      <t>台、色选机</t>
    </r>
    <r>
      <rPr>
        <sz val="10"/>
        <color theme="1"/>
        <rFont val="Times New Roman"/>
        <charset val="134"/>
      </rPr>
      <t>1</t>
    </r>
    <r>
      <rPr>
        <sz val="10"/>
        <color theme="1"/>
        <rFont val="宋体"/>
        <charset val="134"/>
      </rPr>
      <t>台，恒温恒湿萎凋室</t>
    </r>
    <r>
      <rPr>
        <sz val="10"/>
        <color theme="1"/>
        <rFont val="Times New Roman"/>
        <charset val="134"/>
      </rPr>
      <t>300</t>
    </r>
    <r>
      <rPr>
        <sz val="10"/>
        <color theme="1"/>
        <rFont val="宋体"/>
        <charset val="134"/>
      </rPr>
      <t>立方，冷藏成品库</t>
    </r>
    <r>
      <rPr>
        <sz val="10"/>
        <color theme="1"/>
        <rFont val="Times New Roman"/>
        <charset val="134"/>
      </rPr>
      <t>300</t>
    </r>
    <r>
      <rPr>
        <sz val="10"/>
        <color theme="1"/>
        <rFont val="宋体"/>
        <charset val="134"/>
      </rPr>
      <t>立方。</t>
    </r>
  </si>
  <si>
    <r>
      <rPr>
        <sz val="10"/>
        <color theme="1"/>
        <rFont val="宋体"/>
        <charset val="134"/>
      </rPr>
      <t>五堵镇</t>
    </r>
    <r>
      <rPr>
        <sz val="10"/>
        <color theme="1"/>
        <rFont val="Times New Roman"/>
        <charset val="134"/>
      </rPr>
      <t xml:space="preserve">
</t>
    </r>
    <r>
      <rPr>
        <sz val="10"/>
        <color theme="1"/>
        <rFont val="宋体"/>
        <charset val="134"/>
      </rPr>
      <t>五堵社区</t>
    </r>
  </si>
  <si>
    <r>
      <rPr>
        <sz val="10"/>
        <color theme="1"/>
        <rFont val="宋体"/>
        <charset val="134"/>
      </rPr>
      <t>项目属于经营性资产，资产所有权归村集体，通过租赁方式，依托茗鼎茶业公司村集体每年有不低于</t>
    </r>
    <r>
      <rPr>
        <sz val="10"/>
        <color theme="1"/>
        <rFont val="Times New Roman"/>
        <charset val="134"/>
      </rPr>
      <t>6%</t>
    </r>
    <r>
      <rPr>
        <sz val="10"/>
        <color theme="1"/>
        <rFont val="宋体"/>
        <charset val="134"/>
      </rPr>
      <t>的投资收益，制订收益分配方案，实行差异化分配，通过劳务务工、收益分红等方式带动</t>
    </r>
    <r>
      <rPr>
        <sz val="10"/>
        <color theme="1"/>
        <rFont val="Times New Roman"/>
        <charset val="134"/>
      </rPr>
      <t>30</t>
    </r>
    <r>
      <rPr>
        <sz val="10"/>
        <color theme="1"/>
        <rFont val="宋体"/>
        <charset val="134"/>
      </rPr>
      <t>户</t>
    </r>
    <r>
      <rPr>
        <sz val="10"/>
        <color theme="1"/>
        <rFont val="Times New Roman"/>
        <charset val="134"/>
      </rPr>
      <t>95</t>
    </r>
    <r>
      <rPr>
        <sz val="10"/>
        <color theme="1"/>
        <rFont val="宋体"/>
        <charset val="134"/>
      </rPr>
      <t>人脱贫户增收（含监测对象）增收，年户均预计增收</t>
    </r>
    <r>
      <rPr>
        <sz val="10"/>
        <color theme="1"/>
        <rFont val="Times New Roman"/>
        <charset val="134"/>
      </rPr>
      <t>2000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</si>
  <si>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：建设茶叶生产线，具备绿茶、红茶、黄茶加工能力。目标</t>
    </r>
    <r>
      <rPr>
        <sz val="10"/>
        <color theme="1"/>
        <rFont val="Times New Roman"/>
        <charset val="134"/>
      </rPr>
      <t>2</t>
    </r>
    <r>
      <rPr>
        <sz val="10"/>
        <color theme="1"/>
        <rFont val="宋体"/>
        <charset val="134"/>
      </rPr>
      <t>：通过劳务用工、收益分红等方式带动</t>
    </r>
    <r>
      <rPr>
        <sz val="10"/>
        <color theme="1"/>
        <rFont val="Times New Roman"/>
        <charset val="134"/>
      </rPr>
      <t>30</t>
    </r>
    <r>
      <rPr>
        <sz val="10"/>
        <color theme="1"/>
        <rFont val="宋体"/>
        <charset val="134"/>
      </rPr>
      <t>户</t>
    </r>
    <r>
      <rPr>
        <sz val="10"/>
        <color theme="1"/>
        <rFont val="Times New Roman"/>
        <charset val="134"/>
      </rPr>
      <t>95</t>
    </r>
    <r>
      <rPr>
        <sz val="10"/>
        <color theme="1"/>
        <rFont val="宋体"/>
        <charset val="134"/>
      </rPr>
      <t>人群众增收（含监测对象）增收，年户均预计增收</t>
    </r>
    <r>
      <rPr>
        <sz val="10"/>
        <color theme="1"/>
        <rFont val="Times New Roman"/>
        <charset val="134"/>
      </rPr>
      <t>2000</t>
    </r>
    <r>
      <rPr>
        <sz val="10"/>
        <color theme="1"/>
        <rFont val="宋体"/>
        <charset val="134"/>
      </rPr>
      <t>元。</t>
    </r>
  </si>
  <si>
    <r>
      <rPr>
        <sz val="10"/>
        <color theme="1"/>
        <rFont val="宋体"/>
        <charset val="134"/>
      </rPr>
      <t>购置安装茶叶加工设备</t>
    </r>
    <r>
      <rPr>
        <sz val="10"/>
        <color theme="1"/>
        <rFont val="Times New Roman"/>
        <charset val="134"/>
      </rPr>
      <t>15</t>
    </r>
    <r>
      <rPr>
        <sz val="10"/>
        <color theme="1"/>
        <rFont val="宋体"/>
        <charset val="134"/>
      </rPr>
      <t>台套</t>
    </r>
  </si>
  <si>
    <r>
      <rPr>
        <sz val="10"/>
        <color theme="1"/>
        <rFont val="宋体"/>
        <charset val="134"/>
      </rPr>
      <t>设备安装利用率</t>
    </r>
    <r>
      <rPr>
        <sz val="10"/>
        <color theme="1"/>
        <rFont val="Times New Roman"/>
        <charset val="134"/>
      </rPr>
      <t>100%</t>
    </r>
  </si>
  <si>
    <r>
      <rPr>
        <sz val="10"/>
        <color theme="1"/>
        <rFont val="宋体"/>
        <charset val="134"/>
      </rPr>
      <t>项目总投入</t>
    </r>
    <r>
      <rPr>
        <sz val="10"/>
        <color theme="1"/>
        <rFont val="Times New Roman"/>
        <charset val="134"/>
      </rPr>
      <t>197</t>
    </r>
    <r>
      <rPr>
        <sz val="10"/>
        <color theme="1"/>
        <rFont val="宋体"/>
        <charset val="134"/>
      </rPr>
      <t>万元</t>
    </r>
  </si>
  <si>
    <t>五堵镇五堵社区经济合作社</t>
  </si>
  <si>
    <t>郑晓明</t>
  </si>
  <si>
    <r>
      <rPr>
        <sz val="10"/>
        <color theme="1"/>
        <rFont val="Times New Roman"/>
        <charset val="0"/>
      </rPr>
      <t>2026</t>
    </r>
    <r>
      <rPr>
        <sz val="10"/>
        <color theme="1"/>
        <rFont val="宋体"/>
        <charset val="0"/>
      </rPr>
      <t>年城固县文川镇文西村生物有机肥加工厂及配套设施建设项目</t>
    </r>
  </si>
  <si>
    <r>
      <rPr>
        <sz val="10"/>
        <color theme="1"/>
        <rFont val="宋体"/>
        <charset val="134"/>
      </rPr>
      <t>修建大型有机肥加工车间</t>
    </r>
    <r>
      <rPr>
        <sz val="10"/>
        <color theme="1"/>
        <rFont val="Times New Roman"/>
        <charset val="134"/>
      </rPr>
      <t>1</t>
    </r>
    <r>
      <rPr>
        <sz val="10"/>
        <color theme="1"/>
        <rFont val="宋体"/>
        <charset val="134"/>
      </rPr>
      <t>栋</t>
    </r>
    <r>
      <rPr>
        <sz val="10"/>
        <color theme="1"/>
        <rFont val="Times New Roman"/>
        <charset val="134"/>
      </rPr>
      <t>500</t>
    </r>
    <r>
      <rPr>
        <sz val="10"/>
        <color theme="1"/>
        <rFont val="宋体"/>
        <charset val="134"/>
      </rPr>
      <t>平米，并配套相关设备；修建管护房</t>
    </r>
    <r>
      <rPr>
        <sz val="10"/>
        <color theme="1"/>
        <rFont val="Times New Roman"/>
        <charset val="134"/>
      </rPr>
      <t>2</t>
    </r>
    <r>
      <rPr>
        <sz val="10"/>
        <color theme="1"/>
        <rFont val="宋体"/>
        <charset val="134"/>
      </rPr>
      <t>间，长</t>
    </r>
    <r>
      <rPr>
        <sz val="10"/>
        <color theme="1"/>
        <rFont val="Times New Roman"/>
        <charset val="134"/>
      </rPr>
      <t>6</t>
    </r>
    <r>
      <rPr>
        <sz val="10"/>
        <color theme="1"/>
        <rFont val="宋体"/>
        <charset val="134"/>
      </rPr>
      <t>米、宽</t>
    </r>
    <r>
      <rPr>
        <sz val="10"/>
        <color theme="1"/>
        <rFont val="Times New Roman"/>
        <charset val="134"/>
      </rPr>
      <t>3.6</t>
    </r>
    <r>
      <rPr>
        <sz val="10"/>
        <color theme="1"/>
        <rFont val="宋体"/>
        <charset val="134"/>
      </rPr>
      <t>米；库房</t>
    </r>
    <r>
      <rPr>
        <sz val="10"/>
        <color theme="1"/>
        <rFont val="Times New Roman"/>
        <charset val="134"/>
      </rPr>
      <t>1</t>
    </r>
    <r>
      <rPr>
        <sz val="10"/>
        <color theme="1"/>
        <rFont val="宋体"/>
        <charset val="134"/>
      </rPr>
      <t>间，长</t>
    </r>
    <r>
      <rPr>
        <sz val="10"/>
        <color theme="1"/>
        <rFont val="Times New Roman"/>
        <charset val="134"/>
      </rPr>
      <t>9</t>
    </r>
    <r>
      <rPr>
        <sz val="10"/>
        <color theme="1"/>
        <rFont val="宋体"/>
        <charset val="134"/>
      </rPr>
      <t>米、宽</t>
    </r>
    <r>
      <rPr>
        <sz val="10"/>
        <color theme="1"/>
        <rFont val="Times New Roman"/>
        <charset val="134"/>
      </rPr>
      <t>4.5</t>
    </r>
    <r>
      <rPr>
        <sz val="10"/>
        <color theme="1"/>
        <rFont val="宋体"/>
        <charset val="134"/>
      </rPr>
      <t>米；拓宽硬化厂区道路长</t>
    </r>
    <r>
      <rPr>
        <sz val="10"/>
        <color theme="1"/>
        <rFont val="Times New Roman"/>
        <charset val="134"/>
      </rPr>
      <t>350</t>
    </r>
    <r>
      <rPr>
        <sz val="10"/>
        <color theme="1"/>
        <rFont val="宋体"/>
        <charset val="134"/>
      </rPr>
      <t>米、宽</t>
    </r>
    <r>
      <rPr>
        <sz val="10"/>
        <color theme="1"/>
        <rFont val="Times New Roman"/>
        <charset val="134"/>
      </rPr>
      <t>1.2</t>
    </r>
    <r>
      <rPr>
        <sz val="10"/>
        <color theme="1"/>
        <rFont val="宋体"/>
        <charset val="134"/>
      </rPr>
      <t>米、厚</t>
    </r>
    <r>
      <rPr>
        <sz val="10"/>
        <color theme="1"/>
        <rFont val="Times New Roman"/>
        <charset val="134"/>
      </rPr>
      <t>0.18</t>
    </r>
    <r>
      <rPr>
        <sz val="10"/>
        <color theme="1"/>
        <rFont val="宋体"/>
        <charset val="134"/>
      </rPr>
      <t>米；砌护片石挡墙长</t>
    </r>
    <r>
      <rPr>
        <sz val="10"/>
        <color theme="1"/>
        <rFont val="Times New Roman"/>
        <charset val="134"/>
      </rPr>
      <t>230</t>
    </r>
    <r>
      <rPr>
        <sz val="10"/>
        <color theme="1"/>
        <rFont val="宋体"/>
        <charset val="134"/>
      </rPr>
      <t>米、宽</t>
    </r>
    <r>
      <rPr>
        <sz val="10"/>
        <color theme="1"/>
        <rFont val="Times New Roman"/>
        <charset val="134"/>
      </rPr>
      <t>0.8</t>
    </r>
    <r>
      <rPr>
        <sz val="10"/>
        <color theme="1"/>
        <rFont val="宋体"/>
        <charset val="134"/>
      </rPr>
      <t>米、厚</t>
    </r>
    <r>
      <rPr>
        <sz val="10"/>
        <color theme="1"/>
        <rFont val="Times New Roman"/>
        <charset val="134"/>
      </rPr>
      <t>0.5</t>
    </r>
    <r>
      <rPr>
        <sz val="10"/>
        <color theme="1"/>
        <rFont val="宋体"/>
        <charset val="134"/>
      </rPr>
      <t>米</t>
    </r>
  </si>
  <si>
    <r>
      <rPr>
        <sz val="10"/>
        <color theme="1"/>
        <rFont val="宋体"/>
        <charset val="134"/>
      </rPr>
      <t>项目属于经营性资产，资产所有权归村集体，建成后以租赁的形式增收，经营主体通过劳务用工、农产品收购、土地流转和现金分红等形式收益不低于财政投入额的</t>
    </r>
    <r>
      <rPr>
        <sz val="10"/>
        <color theme="1"/>
        <rFont val="Times New Roman"/>
        <charset val="134"/>
      </rPr>
      <t>6%</t>
    </r>
    <r>
      <rPr>
        <sz val="10"/>
        <color theme="1"/>
        <rFont val="宋体"/>
        <charset val="134"/>
      </rPr>
      <t>，制定收益分配方案，实行差异化分配向脱贫户、监测对象倾斜，带动</t>
    </r>
    <r>
      <rPr>
        <sz val="10"/>
        <color theme="1"/>
        <rFont val="Times New Roman"/>
        <charset val="0"/>
      </rPr>
      <t>124</t>
    </r>
    <r>
      <rPr>
        <sz val="10"/>
        <color theme="1"/>
        <rFont val="宋体"/>
        <charset val="134"/>
      </rPr>
      <t>户</t>
    </r>
    <r>
      <rPr>
        <sz val="10"/>
        <color theme="1"/>
        <rFont val="Times New Roman"/>
        <charset val="134"/>
      </rPr>
      <t>280</t>
    </r>
    <r>
      <rPr>
        <sz val="10"/>
        <color theme="1"/>
        <rFont val="宋体"/>
        <charset val="134"/>
      </rPr>
      <t>人脱贫户增收</t>
    </r>
    <r>
      <rPr>
        <sz val="10"/>
        <color theme="1"/>
        <rFont val="Times New Roman"/>
        <charset val="0"/>
      </rPr>
      <t>(</t>
    </r>
    <r>
      <rPr>
        <sz val="10"/>
        <color theme="1"/>
        <rFont val="宋体"/>
        <charset val="134"/>
      </rPr>
      <t>含监测对象</t>
    </r>
    <r>
      <rPr>
        <sz val="10"/>
        <color theme="1"/>
        <rFont val="Times New Roman"/>
        <charset val="0"/>
      </rPr>
      <t>)</t>
    </r>
    <r>
      <rPr>
        <sz val="10"/>
        <color theme="1"/>
        <rFont val="宋体"/>
        <charset val="134"/>
      </rPr>
      <t>增收，年户均预计增收</t>
    </r>
    <r>
      <rPr>
        <sz val="10"/>
        <color theme="1"/>
        <rFont val="Times New Roman"/>
        <charset val="134"/>
      </rPr>
      <t>200</t>
    </r>
    <r>
      <rPr>
        <sz val="10"/>
        <color theme="1"/>
        <rFont val="宋体"/>
        <charset val="134"/>
      </rPr>
      <t>元。</t>
    </r>
  </si>
  <si>
    <r>
      <rPr>
        <sz val="10"/>
        <color theme="1"/>
        <rFont val="宋体"/>
        <charset val="134"/>
      </rPr>
      <t>目标</t>
    </r>
    <r>
      <rPr>
        <sz val="10"/>
        <color theme="1"/>
        <rFont val="Times New Roman"/>
        <charset val="0"/>
      </rPr>
      <t>1</t>
    </r>
    <r>
      <rPr>
        <sz val="10"/>
        <color theme="1"/>
        <rFont val="宋体"/>
        <charset val="134"/>
      </rPr>
      <t>：修建大型有机肥加工车间</t>
    </r>
    <r>
      <rPr>
        <sz val="10"/>
        <color theme="1"/>
        <rFont val="Times New Roman"/>
        <charset val="134"/>
      </rPr>
      <t>1</t>
    </r>
    <r>
      <rPr>
        <sz val="10"/>
        <color theme="1"/>
        <rFont val="宋体"/>
        <charset val="134"/>
      </rPr>
      <t>栋</t>
    </r>
    <r>
      <rPr>
        <sz val="10"/>
        <color theme="1"/>
        <rFont val="Times New Roman"/>
        <charset val="134"/>
      </rPr>
      <t>500</t>
    </r>
    <r>
      <rPr>
        <sz val="10"/>
        <color theme="1"/>
        <rFont val="宋体"/>
        <charset val="134"/>
      </rPr>
      <t>平米，并配套相关设备；修建管护房</t>
    </r>
    <r>
      <rPr>
        <sz val="10"/>
        <color theme="1"/>
        <rFont val="Times New Roman"/>
        <charset val="134"/>
      </rPr>
      <t>2</t>
    </r>
    <r>
      <rPr>
        <sz val="10"/>
        <color theme="1"/>
        <rFont val="宋体"/>
        <charset val="134"/>
      </rPr>
      <t>间，长</t>
    </r>
    <r>
      <rPr>
        <sz val="10"/>
        <color theme="1"/>
        <rFont val="Times New Roman"/>
        <charset val="134"/>
      </rPr>
      <t>6</t>
    </r>
    <r>
      <rPr>
        <sz val="10"/>
        <color theme="1"/>
        <rFont val="宋体"/>
        <charset val="134"/>
      </rPr>
      <t>米、宽</t>
    </r>
    <r>
      <rPr>
        <sz val="10"/>
        <color theme="1"/>
        <rFont val="Times New Roman"/>
        <charset val="134"/>
      </rPr>
      <t>3.6</t>
    </r>
    <r>
      <rPr>
        <sz val="10"/>
        <color theme="1"/>
        <rFont val="宋体"/>
        <charset val="134"/>
      </rPr>
      <t>米；库房</t>
    </r>
    <r>
      <rPr>
        <sz val="10"/>
        <color theme="1"/>
        <rFont val="Times New Roman"/>
        <charset val="134"/>
      </rPr>
      <t>1</t>
    </r>
    <r>
      <rPr>
        <sz val="10"/>
        <color theme="1"/>
        <rFont val="宋体"/>
        <charset val="134"/>
      </rPr>
      <t>间，长</t>
    </r>
    <r>
      <rPr>
        <sz val="10"/>
        <color theme="1"/>
        <rFont val="Times New Roman"/>
        <charset val="134"/>
      </rPr>
      <t>9</t>
    </r>
    <r>
      <rPr>
        <sz val="10"/>
        <color theme="1"/>
        <rFont val="宋体"/>
        <charset val="134"/>
      </rPr>
      <t>米、宽</t>
    </r>
    <r>
      <rPr>
        <sz val="10"/>
        <color theme="1"/>
        <rFont val="Times New Roman"/>
        <charset val="134"/>
      </rPr>
      <t>4.5</t>
    </r>
    <r>
      <rPr>
        <sz val="10"/>
        <color theme="1"/>
        <rFont val="宋体"/>
        <charset val="134"/>
      </rPr>
      <t>米；拓宽硬化厂区道路长</t>
    </r>
    <r>
      <rPr>
        <sz val="10"/>
        <color theme="1"/>
        <rFont val="Times New Roman"/>
        <charset val="134"/>
      </rPr>
      <t>350</t>
    </r>
    <r>
      <rPr>
        <sz val="10"/>
        <color theme="1"/>
        <rFont val="宋体"/>
        <charset val="134"/>
      </rPr>
      <t>米、宽</t>
    </r>
    <r>
      <rPr>
        <sz val="10"/>
        <color theme="1"/>
        <rFont val="Times New Roman"/>
        <charset val="134"/>
      </rPr>
      <t>1.2</t>
    </r>
    <r>
      <rPr>
        <sz val="10"/>
        <color theme="1"/>
        <rFont val="宋体"/>
        <charset val="134"/>
      </rPr>
      <t>米、厚</t>
    </r>
    <r>
      <rPr>
        <sz val="10"/>
        <color theme="1"/>
        <rFont val="Times New Roman"/>
        <charset val="134"/>
      </rPr>
      <t>0.18</t>
    </r>
    <r>
      <rPr>
        <sz val="10"/>
        <color theme="1"/>
        <rFont val="宋体"/>
        <charset val="134"/>
      </rPr>
      <t>米；砌护片石挡墙长</t>
    </r>
    <r>
      <rPr>
        <sz val="10"/>
        <color theme="1"/>
        <rFont val="Times New Roman"/>
        <charset val="134"/>
      </rPr>
      <t>230</t>
    </r>
    <r>
      <rPr>
        <sz val="10"/>
        <color theme="1"/>
        <rFont val="宋体"/>
        <charset val="134"/>
      </rPr>
      <t>米、宽</t>
    </r>
    <r>
      <rPr>
        <sz val="10"/>
        <color theme="1"/>
        <rFont val="Times New Roman"/>
        <charset val="134"/>
      </rPr>
      <t>0.8</t>
    </r>
    <r>
      <rPr>
        <sz val="10"/>
        <color theme="1"/>
        <rFont val="宋体"/>
        <charset val="134"/>
      </rPr>
      <t>米、厚</t>
    </r>
    <r>
      <rPr>
        <sz val="10"/>
        <color theme="1"/>
        <rFont val="Times New Roman"/>
        <charset val="134"/>
      </rPr>
      <t>0.5</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0"/>
      </rPr>
      <t>2</t>
    </r>
    <r>
      <rPr>
        <sz val="10"/>
        <color theme="1"/>
        <rFont val="宋体"/>
        <charset val="134"/>
      </rPr>
      <t>：通过劳务务工的方式带动</t>
    </r>
    <r>
      <rPr>
        <sz val="10"/>
        <color theme="1"/>
        <rFont val="Times New Roman"/>
        <charset val="0"/>
      </rPr>
      <t>124</t>
    </r>
    <r>
      <rPr>
        <sz val="10"/>
        <color theme="1"/>
        <rFont val="宋体"/>
        <charset val="134"/>
      </rPr>
      <t>户</t>
    </r>
    <r>
      <rPr>
        <sz val="10"/>
        <color theme="1"/>
        <rFont val="Times New Roman"/>
        <charset val="134"/>
      </rPr>
      <t>280</t>
    </r>
    <r>
      <rPr>
        <sz val="10"/>
        <color theme="1"/>
        <rFont val="宋体"/>
        <charset val="134"/>
      </rPr>
      <t>人脱贫户增收</t>
    </r>
    <r>
      <rPr>
        <sz val="10"/>
        <color theme="1"/>
        <rFont val="Times New Roman"/>
        <charset val="0"/>
      </rPr>
      <t>(</t>
    </r>
    <r>
      <rPr>
        <sz val="10"/>
        <color theme="1"/>
        <rFont val="宋体"/>
        <charset val="134"/>
      </rPr>
      <t>含监测对象</t>
    </r>
    <r>
      <rPr>
        <sz val="10"/>
        <color theme="1"/>
        <rFont val="Times New Roman"/>
        <charset val="0"/>
      </rPr>
      <t>)</t>
    </r>
    <r>
      <rPr>
        <sz val="10"/>
        <color theme="1"/>
        <rFont val="宋体"/>
        <charset val="134"/>
      </rPr>
      <t>增收，年人均预计增收</t>
    </r>
    <r>
      <rPr>
        <sz val="10"/>
        <color theme="1"/>
        <rFont val="Times New Roman"/>
        <charset val="134"/>
      </rPr>
      <t>200</t>
    </r>
    <r>
      <rPr>
        <sz val="10"/>
        <color theme="1"/>
        <rFont val="宋体"/>
        <charset val="134"/>
      </rPr>
      <t>元。</t>
    </r>
  </si>
  <si>
    <r>
      <rPr>
        <sz val="10"/>
        <color theme="1"/>
        <rFont val="宋体"/>
        <charset val="134"/>
      </rPr>
      <t>修建大型有机肥加工车间</t>
    </r>
    <r>
      <rPr>
        <sz val="10"/>
        <color theme="1"/>
        <rFont val="Times New Roman"/>
        <charset val="134"/>
      </rPr>
      <t>1</t>
    </r>
    <r>
      <rPr>
        <sz val="10"/>
        <color theme="1"/>
        <rFont val="宋体"/>
        <charset val="134"/>
      </rPr>
      <t>栋；并配套相关设备：修建管护房</t>
    </r>
    <r>
      <rPr>
        <sz val="10"/>
        <color theme="1"/>
        <rFont val="Times New Roman"/>
        <charset val="134"/>
      </rPr>
      <t>2</t>
    </r>
    <r>
      <rPr>
        <sz val="10"/>
        <color theme="1"/>
        <rFont val="宋体"/>
        <charset val="134"/>
      </rPr>
      <t>间；库房</t>
    </r>
    <r>
      <rPr>
        <sz val="10"/>
        <color theme="1"/>
        <rFont val="Times New Roman"/>
        <charset val="134"/>
      </rPr>
      <t>1</t>
    </r>
    <r>
      <rPr>
        <sz val="10"/>
        <color theme="1"/>
        <rFont val="宋体"/>
        <charset val="134"/>
      </rPr>
      <t>间；拓宽硬化厂区道路长</t>
    </r>
    <r>
      <rPr>
        <sz val="10"/>
        <color theme="1"/>
        <rFont val="Times New Roman"/>
        <charset val="134"/>
      </rPr>
      <t>350</t>
    </r>
    <r>
      <rPr>
        <sz val="10"/>
        <color theme="1"/>
        <rFont val="宋体"/>
        <charset val="134"/>
      </rPr>
      <t>米；砌护片石挡墙长</t>
    </r>
    <r>
      <rPr>
        <sz val="10"/>
        <color theme="1"/>
        <rFont val="Times New Roman"/>
        <charset val="134"/>
      </rPr>
      <t>230</t>
    </r>
    <r>
      <rPr>
        <sz val="10"/>
        <color theme="1"/>
        <rFont val="宋体"/>
        <charset val="134"/>
      </rPr>
      <t>米</t>
    </r>
  </si>
  <si>
    <r>
      <rPr>
        <sz val="10"/>
        <color theme="1"/>
        <rFont val="宋体"/>
        <charset val="134"/>
      </rPr>
      <t>项目总投入</t>
    </r>
    <r>
      <rPr>
        <sz val="10"/>
        <color theme="1"/>
        <rFont val="Times New Roman"/>
        <charset val="134"/>
      </rPr>
      <t>135</t>
    </r>
    <r>
      <rPr>
        <sz val="10"/>
        <color theme="1"/>
        <rFont val="宋体"/>
        <charset val="134"/>
      </rPr>
      <t>万元</t>
    </r>
  </si>
  <si>
    <r>
      <rPr>
        <sz val="10"/>
        <color theme="1"/>
        <rFont val="宋体"/>
        <charset val="134"/>
      </rPr>
      <t>受益脱贫户（含监测对象）人数</t>
    </r>
    <r>
      <rPr>
        <sz val="10"/>
        <color theme="1"/>
        <rFont val="Times New Roman"/>
        <charset val="134"/>
      </rPr>
      <t>≥280</t>
    </r>
    <r>
      <rPr>
        <sz val="10"/>
        <color theme="1"/>
        <rFont val="宋体"/>
        <charset val="134"/>
      </rPr>
      <t>人</t>
    </r>
  </si>
  <si>
    <r>
      <rPr>
        <sz val="10"/>
        <color theme="1"/>
        <rFont val="宋体"/>
        <charset val="134"/>
      </rPr>
      <t>项目设计使用年限</t>
    </r>
    <r>
      <rPr>
        <sz val="10"/>
        <color theme="1"/>
        <rFont val="Times New Roman"/>
        <charset val="134"/>
      </rPr>
      <t>≥30</t>
    </r>
    <r>
      <rPr>
        <sz val="10"/>
        <color theme="1"/>
        <rFont val="宋体"/>
        <charset val="134"/>
      </rPr>
      <t>年</t>
    </r>
  </si>
  <si>
    <t>文川镇文西村经济合作社</t>
  </si>
  <si>
    <r>
      <rPr>
        <sz val="10"/>
        <color theme="1"/>
        <rFont val="Times New Roman"/>
        <charset val="0"/>
      </rPr>
      <t>2026</t>
    </r>
    <r>
      <rPr>
        <sz val="10"/>
        <color theme="1"/>
        <rFont val="宋体"/>
        <charset val="134"/>
      </rPr>
      <t>年城固县文川镇文星村林胜粮油种植专业合作社配套设施提升项目</t>
    </r>
  </si>
  <si>
    <r>
      <rPr>
        <sz val="10"/>
        <color theme="1"/>
        <rFont val="宋体"/>
        <charset val="134"/>
      </rPr>
      <t>新建钢结构厂房一座、长</t>
    </r>
    <r>
      <rPr>
        <sz val="10"/>
        <color theme="1"/>
        <rFont val="Times New Roman"/>
        <charset val="134"/>
      </rPr>
      <t>40</t>
    </r>
    <r>
      <rPr>
        <sz val="10"/>
        <color theme="1"/>
        <rFont val="宋体"/>
        <charset val="134"/>
      </rPr>
      <t>米、宽</t>
    </r>
    <r>
      <rPr>
        <sz val="10"/>
        <color theme="1"/>
        <rFont val="Times New Roman"/>
        <charset val="134"/>
      </rPr>
      <t>15</t>
    </r>
    <r>
      <rPr>
        <sz val="10"/>
        <color theme="1"/>
        <rFont val="宋体"/>
        <charset val="134"/>
      </rPr>
      <t>米、高</t>
    </r>
    <r>
      <rPr>
        <sz val="10"/>
        <color theme="1"/>
        <rFont val="Times New Roman"/>
        <charset val="134"/>
      </rPr>
      <t>12</t>
    </r>
    <r>
      <rPr>
        <sz val="10"/>
        <color theme="1"/>
        <rFont val="宋体"/>
        <charset val="134"/>
      </rPr>
      <t>米，配套地磅、小型叉车、铲车各</t>
    </r>
    <r>
      <rPr>
        <sz val="10"/>
        <color theme="1"/>
        <rFont val="Times New Roman"/>
        <charset val="134"/>
      </rPr>
      <t>1</t>
    </r>
    <r>
      <rPr>
        <sz val="10"/>
        <color theme="1"/>
        <rFont val="宋体"/>
        <charset val="134"/>
      </rPr>
      <t>台、辆；新建</t>
    </r>
    <r>
      <rPr>
        <sz val="10"/>
        <color theme="1"/>
        <rFont val="Times New Roman"/>
        <charset val="134"/>
      </rPr>
      <t>1</t>
    </r>
    <r>
      <rPr>
        <sz val="10"/>
        <color theme="1"/>
        <rFont val="宋体"/>
        <charset val="134"/>
      </rPr>
      <t>条全自动菜籽油加工生产线，配套清江牌</t>
    </r>
    <r>
      <rPr>
        <sz val="10"/>
        <color theme="1"/>
        <rFont val="Times New Roman"/>
        <charset val="134"/>
      </rPr>
      <t>100</t>
    </r>
    <r>
      <rPr>
        <sz val="10"/>
        <color theme="1"/>
        <rFont val="宋体"/>
        <charset val="134"/>
      </rPr>
      <t>型。配套设施，不锈钢提升机</t>
    </r>
    <r>
      <rPr>
        <sz val="10"/>
        <color theme="1"/>
        <rFont val="Times New Roman"/>
        <charset val="134"/>
      </rPr>
      <t>2</t>
    </r>
    <r>
      <rPr>
        <sz val="10"/>
        <color theme="1"/>
        <rFont val="宋体"/>
        <charset val="134"/>
      </rPr>
      <t>条（</t>
    </r>
    <r>
      <rPr>
        <sz val="10"/>
        <color theme="1"/>
        <rFont val="Times New Roman"/>
        <charset val="134"/>
      </rPr>
      <t>1.8</t>
    </r>
    <r>
      <rPr>
        <sz val="10"/>
        <color theme="1"/>
        <rFont val="宋体"/>
        <charset val="134"/>
      </rPr>
      <t>米</t>
    </r>
    <r>
      <rPr>
        <sz val="10"/>
        <color theme="1"/>
        <rFont val="Times New Roman"/>
        <charset val="134"/>
      </rPr>
      <t>/2.2</t>
    </r>
    <r>
      <rPr>
        <sz val="10"/>
        <color theme="1"/>
        <rFont val="宋体"/>
        <charset val="134"/>
      </rPr>
      <t>米）；环保型清杂机（</t>
    </r>
    <r>
      <rPr>
        <sz val="10"/>
        <color theme="1"/>
        <rFont val="Times New Roman"/>
        <charset val="134"/>
      </rPr>
      <t>80</t>
    </r>
    <r>
      <rPr>
        <sz val="10"/>
        <color theme="1"/>
        <rFont val="宋体"/>
        <charset val="134"/>
      </rPr>
      <t>型；双模高节能不锈钢电炒锅</t>
    </r>
    <r>
      <rPr>
        <sz val="10"/>
        <color theme="1"/>
        <rFont val="Times New Roman"/>
        <charset val="134"/>
      </rPr>
      <t>150</t>
    </r>
    <r>
      <rPr>
        <sz val="10"/>
        <color theme="1"/>
        <rFont val="宋体"/>
        <charset val="134"/>
      </rPr>
      <t>型；接菜籽油不锈钢料斗（</t>
    </r>
    <r>
      <rPr>
        <sz val="10"/>
        <color theme="1"/>
        <rFont val="Times New Roman"/>
        <charset val="134"/>
      </rPr>
      <t>200L</t>
    </r>
    <r>
      <rPr>
        <sz val="10"/>
        <color theme="1"/>
        <rFont val="宋体"/>
        <charset val="134"/>
      </rPr>
      <t>）；智能吸料机（</t>
    </r>
    <r>
      <rPr>
        <sz val="10"/>
        <color theme="1"/>
        <rFont val="Times New Roman"/>
        <charset val="134"/>
      </rPr>
      <t>300G)</t>
    </r>
    <r>
      <rPr>
        <sz val="10"/>
        <color theme="1"/>
        <rFont val="宋体"/>
        <charset val="134"/>
      </rPr>
      <t>；环保加强型热榨机</t>
    </r>
    <r>
      <rPr>
        <sz val="10"/>
        <color theme="1"/>
        <rFont val="Times New Roman"/>
        <charset val="134"/>
      </rPr>
      <t>(10J)</t>
    </r>
    <r>
      <rPr>
        <sz val="10"/>
        <color theme="1"/>
        <rFont val="宋体"/>
        <charset val="134"/>
      </rPr>
      <t>；向炼油机里抽油机（钢桶</t>
    </r>
    <r>
      <rPr>
        <sz val="10"/>
        <color theme="1"/>
        <rFont val="Times New Roman"/>
        <charset val="134"/>
      </rPr>
      <t>+55</t>
    </r>
    <r>
      <rPr>
        <sz val="10"/>
        <color theme="1"/>
        <rFont val="宋体"/>
        <charset val="134"/>
      </rPr>
      <t>型高温渣油泵或者</t>
    </r>
    <r>
      <rPr>
        <sz val="10"/>
        <color theme="1"/>
        <rFont val="Times New Roman"/>
        <charset val="134"/>
      </rPr>
      <t>500</t>
    </r>
    <r>
      <rPr>
        <sz val="10"/>
        <color theme="1"/>
        <rFont val="宋体"/>
        <charset val="134"/>
      </rPr>
      <t>型组合机）；新型智能炼油</t>
    </r>
    <r>
      <rPr>
        <sz val="10"/>
        <color theme="1"/>
        <rFont val="Times New Roman"/>
        <charset val="134"/>
      </rPr>
      <t>+</t>
    </r>
    <r>
      <rPr>
        <sz val="10"/>
        <color theme="1"/>
        <rFont val="宋体"/>
        <charset val="134"/>
      </rPr>
      <t>过滤油一体机（</t>
    </r>
    <r>
      <rPr>
        <sz val="10"/>
        <color theme="1"/>
        <rFont val="Times New Roman"/>
        <charset val="134"/>
      </rPr>
      <t>900</t>
    </r>
    <r>
      <rPr>
        <sz val="10"/>
        <color theme="1"/>
        <rFont val="宋体"/>
        <charset val="134"/>
      </rPr>
      <t>型）</t>
    </r>
  </si>
  <si>
    <r>
      <rPr>
        <sz val="10"/>
        <color theme="1"/>
        <rFont val="宋体"/>
        <charset val="134"/>
      </rPr>
      <t>项目属于经营性资产，资产所有权归村集体，建成后以租赁的形式增收，经营主体通过劳务用工、农产品收购、土地流转和现金分红等形式收益不低于财政投入额的</t>
    </r>
    <r>
      <rPr>
        <sz val="10"/>
        <color theme="1"/>
        <rFont val="Times New Roman"/>
        <charset val="134"/>
      </rPr>
      <t>6%</t>
    </r>
    <r>
      <rPr>
        <sz val="10"/>
        <color theme="1"/>
        <rFont val="宋体"/>
        <charset val="134"/>
      </rPr>
      <t>，制定收益分配方案，实行差异化分配向脱贫户、监测对象倾斜，带动</t>
    </r>
    <r>
      <rPr>
        <sz val="10"/>
        <color theme="1"/>
        <rFont val="Times New Roman"/>
        <charset val="134"/>
      </rPr>
      <t>60</t>
    </r>
    <r>
      <rPr>
        <sz val="10"/>
        <color theme="1"/>
        <rFont val="宋体"/>
        <charset val="134"/>
      </rPr>
      <t>户</t>
    </r>
    <r>
      <rPr>
        <sz val="10"/>
        <color theme="1"/>
        <rFont val="Times New Roman"/>
        <charset val="134"/>
      </rPr>
      <t>130</t>
    </r>
    <r>
      <rPr>
        <sz val="10"/>
        <color theme="1"/>
        <rFont val="宋体"/>
        <charset val="134"/>
      </rPr>
      <t>人脱贫户增收</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增收，年人均预计增收</t>
    </r>
    <r>
      <rPr>
        <sz val="10"/>
        <color theme="1"/>
        <rFont val="Times New Roman"/>
        <charset val="134"/>
      </rPr>
      <t>450</t>
    </r>
    <r>
      <rPr>
        <sz val="10"/>
        <color theme="1"/>
        <rFont val="宋体"/>
        <charset val="134"/>
      </rPr>
      <t>元。</t>
    </r>
  </si>
  <si>
    <r>
      <rPr>
        <sz val="10"/>
        <color theme="1"/>
        <rFont val="宋体"/>
        <charset val="134"/>
      </rPr>
      <t>目标</t>
    </r>
    <r>
      <rPr>
        <sz val="10"/>
        <color theme="1"/>
        <rFont val="Times New Roman"/>
        <charset val="0"/>
      </rPr>
      <t>1</t>
    </r>
    <r>
      <rPr>
        <sz val="10"/>
        <color theme="1"/>
        <rFont val="宋体"/>
        <charset val="134"/>
      </rPr>
      <t>：新建钢结构厂房一座、长</t>
    </r>
    <r>
      <rPr>
        <sz val="10"/>
        <color theme="1"/>
        <rFont val="Times New Roman"/>
        <charset val="134"/>
      </rPr>
      <t>40</t>
    </r>
    <r>
      <rPr>
        <sz val="10"/>
        <color theme="1"/>
        <rFont val="宋体"/>
        <charset val="134"/>
      </rPr>
      <t>米、宽</t>
    </r>
    <r>
      <rPr>
        <sz val="10"/>
        <color theme="1"/>
        <rFont val="Times New Roman"/>
        <charset val="134"/>
      </rPr>
      <t>15</t>
    </r>
    <r>
      <rPr>
        <sz val="10"/>
        <color theme="1"/>
        <rFont val="宋体"/>
        <charset val="134"/>
      </rPr>
      <t>米、高</t>
    </r>
    <r>
      <rPr>
        <sz val="10"/>
        <color theme="1"/>
        <rFont val="Times New Roman"/>
        <charset val="134"/>
      </rPr>
      <t>12</t>
    </r>
    <r>
      <rPr>
        <sz val="10"/>
        <color theme="1"/>
        <rFont val="宋体"/>
        <charset val="134"/>
      </rPr>
      <t>米，配套地磅、小型叉车、铲车各</t>
    </r>
    <r>
      <rPr>
        <sz val="10"/>
        <color theme="1"/>
        <rFont val="Times New Roman"/>
        <charset val="134"/>
      </rPr>
      <t>1</t>
    </r>
    <r>
      <rPr>
        <sz val="10"/>
        <color theme="1"/>
        <rFont val="宋体"/>
        <charset val="134"/>
      </rPr>
      <t>台、辆；新建</t>
    </r>
    <r>
      <rPr>
        <sz val="10"/>
        <color theme="1"/>
        <rFont val="Times New Roman"/>
        <charset val="134"/>
      </rPr>
      <t>1</t>
    </r>
    <r>
      <rPr>
        <sz val="10"/>
        <color theme="1"/>
        <rFont val="宋体"/>
        <charset val="134"/>
      </rPr>
      <t>条全自动菜籽油加工生产线，配套清江牌</t>
    </r>
    <r>
      <rPr>
        <sz val="10"/>
        <color theme="1"/>
        <rFont val="Times New Roman"/>
        <charset val="134"/>
      </rPr>
      <t>100</t>
    </r>
    <r>
      <rPr>
        <sz val="10"/>
        <color theme="1"/>
        <rFont val="宋体"/>
        <charset val="134"/>
      </rPr>
      <t>型。配套设施，不锈钢提升机</t>
    </r>
    <r>
      <rPr>
        <sz val="10"/>
        <color theme="1"/>
        <rFont val="Times New Roman"/>
        <charset val="134"/>
      </rPr>
      <t>2</t>
    </r>
    <r>
      <rPr>
        <sz val="10"/>
        <color theme="1"/>
        <rFont val="宋体"/>
        <charset val="134"/>
      </rPr>
      <t>条（</t>
    </r>
    <r>
      <rPr>
        <sz val="10"/>
        <color theme="1"/>
        <rFont val="Times New Roman"/>
        <charset val="134"/>
      </rPr>
      <t>1.8</t>
    </r>
    <r>
      <rPr>
        <sz val="10"/>
        <color theme="1"/>
        <rFont val="宋体"/>
        <charset val="134"/>
      </rPr>
      <t>米</t>
    </r>
    <r>
      <rPr>
        <sz val="10"/>
        <color theme="1"/>
        <rFont val="Times New Roman"/>
        <charset val="134"/>
      </rPr>
      <t>/2.2</t>
    </r>
    <r>
      <rPr>
        <sz val="10"/>
        <color theme="1"/>
        <rFont val="宋体"/>
        <charset val="134"/>
      </rPr>
      <t>米）；环保型清杂机（</t>
    </r>
    <r>
      <rPr>
        <sz val="10"/>
        <color theme="1"/>
        <rFont val="Times New Roman"/>
        <charset val="134"/>
      </rPr>
      <t>80</t>
    </r>
    <r>
      <rPr>
        <sz val="10"/>
        <color theme="1"/>
        <rFont val="宋体"/>
        <charset val="134"/>
      </rPr>
      <t>型；双模高节能不锈钢电炒锅</t>
    </r>
    <r>
      <rPr>
        <sz val="10"/>
        <color theme="1"/>
        <rFont val="Times New Roman"/>
        <charset val="134"/>
      </rPr>
      <t>150</t>
    </r>
    <r>
      <rPr>
        <sz val="10"/>
        <color theme="1"/>
        <rFont val="宋体"/>
        <charset val="134"/>
      </rPr>
      <t>型；接菜籽油不锈钢料斗（</t>
    </r>
    <r>
      <rPr>
        <sz val="10"/>
        <color theme="1"/>
        <rFont val="Times New Roman"/>
        <charset val="134"/>
      </rPr>
      <t>200L</t>
    </r>
    <r>
      <rPr>
        <sz val="10"/>
        <color theme="1"/>
        <rFont val="宋体"/>
        <charset val="134"/>
      </rPr>
      <t>）；智能吸料机（</t>
    </r>
    <r>
      <rPr>
        <sz val="10"/>
        <color theme="1"/>
        <rFont val="Times New Roman"/>
        <charset val="134"/>
      </rPr>
      <t>300G)</t>
    </r>
    <r>
      <rPr>
        <sz val="10"/>
        <color theme="1"/>
        <rFont val="宋体"/>
        <charset val="134"/>
      </rPr>
      <t>；环保加强型热榨机</t>
    </r>
    <r>
      <rPr>
        <sz val="10"/>
        <color theme="1"/>
        <rFont val="Times New Roman"/>
        <charset val="134"/>
      </rPr>
      <t>(10J)</t>
    </r>
    <r>
      <rPr>
        <sz val="10"/>
        <color theme="1"/>
        <rFont val="宋体"/>
        <charset val="134"/>
      </rPr>
      <t>；向炼油机里抽油机（钢桶</t>
    </r>
    <r>
      <rPr>
        <sz val="10"/>
        <color theme="1"/>
        <rFont val="Times New Roman"/>
        <charset val="134"/>
      </rPr>
      <t>+55</t>
    </r>
    <r>
      <rPr>
        <sz val="10"/>
        <color theme="1"/>
        <rFont val="宋体"/>
        <charset val="134"/>
      </rPr>
      <t>型高温渣油泵或者</t>
    </r>
    <r>
      <rPr>
        <sz val="10"/>
        <color theme="1"/>
        <rFont val="Times New Roman"/>
        <charset val="134"/>
      </rPr>
      <t>500</t>
    </r>
    <r>
      <rPr>
        <sz val="10"/>
        <color theme="1"/>
        <rFont val="宋体"/>
        <charset val="134"/>
      </rPr>
      <t>型组合机）；新型智能炼油</t>
    </r>
    <r>
      <rPr>
        <sz val="10"/>
        <color theme="1"/>
        <rFont val="Times New Roman"/>
        <charset val="134"/>
      </rPr>
      <t>+</t>
    </r>
    <r>
      <rPr>
        <sz val="10"/>
        <color theme="1"/>
        <rFont val="宋体"/>
        <charset val="134"/>
      </rPr>
      <t>过滤油一体机（</t>
    </r>
    <r>
      <rPr>
        <sz val="10"/>
        <color theme="1"/>
        <rFont val="Times New Roman"/>
        <charset val="134"/>
      </rPr>
      <t>900</t>
    </r>
    <r>
      <rPr>
        <sz val="10"/>
        <color theme="1"/>
        <rFont val="宋体"/>
        <charset val="134"/>
      </rPr>
      <t>型）</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：通过劳务务工的方式带动</t>
    </r>
    <r>
      <rPr>
        <sz val="10"/>
        <color theme="1"/>
        <rFont val="Times New Roman"/>
        <charset val="134"/>
      </rPr>
      <t>60</t>
    </r>
    <r>
      <rPr>
        <sz val="10"/>
        <color theme="1"/>
        <rFont val="宋体"/>
        <charset val="134"/>
      </rPr>
      <t>户</t>
    </r>
    <r>
      <rPr>
        <sz val="10"/>
        <color theme="1"/>
        <rFont val="Times New Roman"/>
        <charset val="134"/>
      </rPr>
      <t>130</t>
    </r>
    <r>
      <rPr>
        <sz val="10"/>
        <color theme="1"/>
        <rFont val="宋体"/>
        <charset val="134"/>
      </rPr>
      <t>人脱贫户增收</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增收，年人均预计增收</t>
    </r>
    <r>
      <rPr>
        <sz val="10"/>
        <color theme="1"/>
        <rFont val="Times New Roman"/>
        <charset val="134"/>
      </rPr>
      <t>450</t>
    </r>
    <r>
      <rPr>
        <sz val="10"/>
        <color theme="1"/>
        <rFont val="宋体"/>
        <charset val="134"/>
      </rPr>
      <t>元。</t>
    </r>
  </si>
  <si>
    <r>
      <rPr>
        <sz val="10"/>
        <color theme="1"/>
        <rFont val="宋体"/>
        <charset val="134"/>
      </rPr>
      <t>新建钢结构厂房</t>
    </r>
    <r>
      <rPr>
        <sz val="10"/>
        <color theme="1"/>
        <rFont val="Times New Roman"/>
        <charset val="134"/>
      </rPr>
      <t>1</t>
    </r>
    <r>
      <rPr>
        <sz val="10"/>
        <color theme="1"/>
        <rFont val="宋体"/>
        <charset val="134"/>
      </rPr>
      <t>座；配套地磅</t>
    </r>
    <r>
      <rPr>
        <sz val="10"/>
        <color theme="1"/>
        <rFont val="Times New Roman"/>
        <charset val="134"/>
      </rPr>
      <t>1</t>
    </r>
    <r>
      <rPr>
        <sz val="10"/>
        <color theme="1"/>
        <rFont val="宋体"/>
        <charset val="134"/>
      </rPr>
      <t>台；小型叉车</t>
    </r>
    <r>
      <rPr>
        <sz val="10"/>
        <color theme="1"/>
        <rFont val="Times New Roman"/>
        <charset val="134"/>
      </rPr>
      <t>1</t>
    </r>
    <r>
      <rPr>
        <sz val="10"/>
        <color theme="1"/>
        <rFont val="宋体"/>
        <charset val="134"/>
      </rPr>
      <t>台；铲车</t>
    </r>
    <r>
      <rPr>
        <sz val="10"/>
        <color theme="1"/>
        <rFont val="Times New Roman"/>
        <charset val="134"/>
      </rPr>
      <t>1</t>
    </r>
    <r>
      <rPr>
        <sz val="10"/>
        <color theme="1"/>
        <rFont val="宋体"/>
        <charset val="134"/>
      </rPr>
      <t>辆；新建全自动菜籽油加工生产线</t>
    </r>
    <r>
      <rPr>
        <sz val="10"/>
        <color theme="1"/>
        <rFont val="Times New Roman"/>
        <charset val="134"/>
      </rPr>
      <t>1</t>
    </r>
    <r>
      <rPr>
        <sz val="10"/>
        <color theme="1"/>
        <rFont val="宋体"/>
        <charset val="134"/>
      </rPr>
      <t>条；配套设备：不锈钢提升机</t>
    </r>
    <r>
      <rPr>
        <sz val="10"/>
        <color theme="1"/>
        <rFont val="Times New Roman"/>
        <charset val="134"/>
      </rPr>
      <t>2</t>
    </r>
    <r>
      <rPr>
        <sz val="10"/>
        <color theme="1"/>
        <rFont val="宋体"/>
        <charset val="134"/>
      </rPr>
      <t>条；环保型清杂机</t>
    </r>
    <r>
      <rPr>
        <sz val="10"/>
        <color theme="1"/>
        <rFont val="Times New Roman"/>
        <charset val="134"/>
      </rPr>
      <t>1</t>
    </r>
    <r>
      <rPr>
        <sz val="10"/>
        <color theme="1"/>
        <rFont val="宋体"/>
        <charset val="134"/>
      </rPr>
      <t>台；双模高节能不锈钢电炒锅</t>
    </r>
    <r>
      <rPr>
        <sz val="10"/>
        <color theme="1"/>
        <rFont val="Times New Roman"/>
        <charset val="134"/>
      </rPr>
      <t>150</t>
    </r>
    <r>
      <rPr>
        <sz val="10"/>
        <color theme="1"/>
        <rFont val="宋体"/>
        <charset val="134"/>
      </rPr>
      <t>型</t>
    </r>
    <r>
      <rPr>
        <sz val="10"/>
        <color theme="1"/>
        <rFont val="Times New Roman"/>
        <charset val="134"/>
      </rPr>
      <t>1</t>
    </r>
    <r>
      <rPr>
        <sz val="10"/>
        <color theme="1"/>
        <rFont val="宋体"/>
        <charset val="134"/>
      </rPr>
      <t>台；接菜籽油不锈钢料斗</t>
    </r>
    <r>
      <rPr>
        <sz val="10"/>
        <color theme="1"/>
        <rFont val="Times New Roman"/>
        <charset val="134"/>
      </rPr>
      <t>1</t>
    </r>
    <r>
      <rPr>
        <sz val="10"/>
        <color theme="1"/>
        <rFont val="宋体"/>
        <charset val="134"/>
      </rPr>
      <t>个；智能吸料机</t>
    </r>
    <r>
      <rPr>
        <sz val="10"/>
        <color theme="1"/>
        <rFont val="Times New Roman"/>
        <charset val="134"/>
      </rPr>
      <t>1</t>
    </r>
    <r>
      <rPr>
        <sz val="10"/>
        <color theme="1"/>
        <rFont val="宋体"/>
        <charset val="134"/>
      </rPr>
      <t>台；环保加强型热榨机</t>
    </r>
    <r>
      <rPr>
        <sz val="10"/>
        <color theme="1"/>
        <rFont val="Times New Roman"/>
        <charset val="134"/>
      </rPr>
      <t>1</t>
    </r>
    <r>
      <rPr>
        <sz val="10"/>
        <color theme="1"/>
        <rFont val="宋体"/>
        <charset val="134"/>
      </rPr>
      <t>台；向炼油机里抽油机</t>
    </r>
    <r>
      <rPr>
        <sz val="10"/>
        <color theme="1"/>
        <rFont val="Times New Roman"/>
        <charset val="134"/>
      </rPr>
      <t>1</t>
    </r>
    <r>
      <rPr>
        <sz val="10"/>
        <color theme="1"/>
        <rFont val="宋体"/>
        <charset val="134"/>
      </rPr>
      <t>台；新型智能炼油</t>
    </r>
    <r>
      <rPr>
        <sz val="10"/>
        <color theme="1"/>
        <rFont val="Times New Roman"/>
        <charset val="134"/>
      </rPr>
      <t>+</t>
    </r>
    <r>
      <rPr>
        <sz val="10"/>
        <color theme="1"/>
        <rFont val="宋体"/>
        <charset val="134"/>
      </rPr>
      <t>过滤油一体机</t>
    </r>
    <r>
      <rPr>
        <sz val="10"/>
        <color theme="1"/>
        <rFont val="Times New Roman"/>
        <charset val="134"/>
      </rPr>
      <t>1</t>
    </r>
    <r>
      <rPr>
        <sz val="10"/>
        <color theme="1"/>
        <rFont val="宋体"/>
        <charset val="134"/>
      </rPr>
      <t>台</t>
    </r>
  </si>
  <si>
    <r>
      <rPr>
        <sz val="10"/>
        <color theme="1"/>
        <rFont val="宋体"/>
        <charset val="134"/>
      </rPr>
      <t>受益脱贫户（含监测对象）人数</t>
    </r>
    <r>
      <rPr>
        <sz val="10"/>
        <color theme="1"/>
        <rFont val="Times New Roman"/>
        <charset val="0"/>
      </rPr>
      <t>≥</t>
    </r>
    <r>
      <rPr>
        <sz val="10"/>
        <color theme="1"/>
        <rFont val="Times New Roman"/>
        <charset val="134"/>
      </rPr>
      <t>130</t>
    </r>
    <r>
      <rPr>
        <sz val="10"/>
        <color theme="1"/>
        <rFont val="宋体"/>
        <charset val="134"/>
      </rPr>
      <t>人</t>
    </r>
  </si>
  <si>
    <t>文川镇文星村经济合作社</t>
  </si>
  <si>
    <t>③市场建设和农村物流</t>
  </si>
  <si>
    <r>
      <rPr>
        <sz val="10"/>
        <color theme="1"/>
        <rFont val="Times New Roman"/>
        <charset val="134"/>
      </rPr>
      <t>2026</t>
    </r>
    <r>
      <rPr>
        <sz val="10"/>
        <color theme="1"/>
        <rFont val="宋体"/>
        <charset val="134"/>
      </rPr>
      <t>年沙河营镇沙井社区农副产品交易集散中心建设项目</t>
    </r>
  </si>
  <si>
    <r>
      <rPr>
        <sz val="10"/>
        <color theme="1"/>
        <rFont val="宋体"/>
        <charset val="134"/>
      </rPr>
      <t>硬化农副产品交易集散场地</t>
    </r>
    <r>
      <rPr>
        <sz val="10"/>
        <color theme="1"/>
        <rFont val="Times New Roman"/>
        <charset val="134"/>
      </rPr>
      <t>6500</t>
    </r>
    <r>
      <rPr>
        <sz val="10"/>
        <color theme="1"/>
        <rFont val="宋体"/>
        <charset val="134"/>
      </rPr>
      <t>平方米，厚</t>
    </r>
    <r>
      <rPr>
        <sz val="10"/>
        <color theme="1"/>
        <rFont val="Times New Roman"/>
        <charset val="134"/>
      </rPr>
      <t>0.4</t>
    </r>
    <r>
      <rPr>
        <sz val="10"/>
        <color theme="1"/>
        <rFont val="宋体"/>
        <charset val="134"/>
      </rPr>
      <t>米。</t>
    </r>
  </si>
  <si>
    <r>
      <rPr>
        <sz val="10"/>
        <color theme="1"/>
        <rFont val="宋体"/>
        <charset val="134"/>
      </rPr>
      <t>项目属于经营性资产，资产所有权归村集体，通过租赁托管的方式，村集体每年有不低于</t>
    </r>
    <r>
      <rPr>
        <sz val="10"/>
        <color theme="1"/>
        <rFont val="Times New Roman"/>
        <charset val="134"/>
      </rPr>
      <t>6%</t>
    </r>
    <r>
      <rPr>
        <sz val="10"/>
        <color theme="1"/>
        <rFont val="宋体"/>
        <charset val="134"/>
      </rPr>
      <t>的投资收益，制定收益分配方案，实行差异化分配，向脱贫户、监测户倾斜，通过分红、劳务用工等方式，带动</t>
    </r>
    <r>
      <rPr>
        <sz val="10"/>
        <color theme="1"/>
        <rFont val="Times New Roman"/>
        <charset val="134"/>
      </rPr>
      <t>46</t>
    </r>
    <r>
      <rPr>
        <sz val="10"/>
        <color theme="1"/>
        <rFont val="宋体"/>
        <charset val="134"/>
      </rPr>
      <t>户</t>
    </r>
    <r>
      <rPr>
        <sz val="10"/>
        <color theme="1"/>
        <rFont val="Times New Roman"/>
        <charset val="134"/>
      </rPr>
      <t>113</t>
    </r>
    <r>
      <rPr>
        <sz val="10"/>
        <color theme="1"/>
        <rFont val="宋体"/>
        <charset val="134"/>
      </rPr>
      <t>人脱贫户（含监测对象）增收，预计年户均增收</t>
    </r>
    <r>
      <rPr>
        <sz val="10"/>
        <color theme="1"/>
        <rFont val="Times New Roman"/>
        <charset val="134"/>
      </rPr>
      <t>1200</t>
    </r>
    <r>
      <rPr>
        <sz val="10"/>
        <color theme="1"/>
        <rFont val="宋体"/>
        <charset val="134"/>
      </rPr>
      <t>元以上。</t>
    </r>
  </si>
  <si>
    <r>
      <rPr>
        <sz val="10"/>
        <color theme="1"/>
        <rFont val="宋体"/>
        <charset val="134"/>
      </rPr>
      <t>目标</t>
    </r>
    <r>
      <rPr>
        <sz val="10"/>
        <color theme="1"/>
        <rFont val="Times New Roman"/>
        <charset val="134"/>
      </rPr>
      <t>1</t>
    </r>
    <r>
      <rPr>
        <sz val="10"/>
        <color theme="1"/>
        <rFont val="宋体"/>
        <charset val="134"/>
      </rPr>
      <t>：硬化农副产品交易集散场地</t>
    </r>
    <r>
      <rPr>
        <sz val="10"/>
        <color theme="1"/>
        <rFont val="Times New Roman"/>
        <charset val="134"/>
      </rPr>
      <t>6500</t>
    </r>
    <r>
      <rPr>
        <sz val="10"/>
        <color theme="1"/>
        <rFont val="宋体"/>
        <charset val="134"/>
      </rPr>
      <t>平方米，厚</t>
    </r>
    <r>
      <rPr>
        <sz val="10"/>
        <color theme="1"/>
        <rFont val="Times New Roman"/>
        <charset val="134"/>
      </rPr>
      <t>0.4</t>
    </r>
    <r>
      <rPr>
        <sz val="10"/>
        <color theme="1"/>
        <rFont val="宋体"/>
        <charset val="134"/>
      </rPr>
      <t>米；目标</t>
    </r>
    <r>
      <rPr>
        <sz val="10"/>
        <color theme="1"/>
        <rFont val="Times New Roman"/>
        <charset val="134"/>
      </rPr>
      <t>2</t>
    </r>
    <r>
      <rPr>
        <sz val="10"/>
        <color theme="1"/>
        <rFont val="宋体"/>
        <charset val="134"/>
      </rPr>
      <t>：通过分红、劳务用工等方式，带动</t>
    </r>
    <r>
      <rPr>
        <sz val="10"/>
        <color theme="1"/>
        <rFont val="Times New Roman"/>
        <charset val="134"/>
      </rPr>
      <t>46</t>
    </r>
    <r>
      <rPr>
        <sz val="10"/>
        <color theme="1"/>
        <rFont val="宋体"/>
        <charset val="134"/>
      </rPr>
      <t>户</t>
    </r>
    <r>
      <rPr>
        <sz val="10"/>
        <color theme="1"/>
        <rFont val="Times New Roman"/>
        <charset val="134"/>
      </rPr>
      <t>113</t>
    </r>
    <r>
      <rPr>
        <sz val="10"/>
        <color theme="1"/>
        <rFont val="宋体"/>
        <charset val="134"/>
      </rPr>
      <t>人脱贫户（含监测对象）增收，预计年户均增收</t>
    </r>
    <r>
      <rPr>
        <sz val="10"/>
        <color theme="1"/>
        <rFont val="Times New Roman"/>
        <charset val="134"/>
      </rPr>
      <t>1200</t>
    </r>
    <r>
      <rPr>
        <sz val="10"/>
        <color theme="1"/>
        <rFont val="宋体"/>
        <charset val="134"/>
      </rPr>
      <t>元以上。</t>
    </r>
  </si>
  <si>
    <r>
      <rPr>
        <sz val="10"/>
        <color theme="1"/>
        <rFont val="宋体"/>
        <charset val="134"/>
      </rPr>
      <t>硬化农副产品交易集散场地</t>
    </r>
    <r>
      <rPr>
        <sz val="10"/>
        <color theme="1"/>
        <rFont val="Times New Roman"/>
        <charset val="134"/>
      </rPr>
      <t>≥6500</t>
    </r>
    <r>
      <rPr>
        <sz val="10"/>
        <color theme="1"/>
        <rFont val="宋体"/>
        <charset val="134"/>
      </rPr>
      <t>平方米，厚</t>
    </r>
    <r>
      <rPr>
        <sz val="10"/>
        <color theme="1"/>
        <rFont val="Times New Roman"/>
        <charset val="134"/>
      </rPr>
      <t>≥0.4</t>
    </r>
    <r>
      <rPr>
        <sz val="10"/>
        <color theme="1"/>
        <rFont val="宋体"/>
        <charset val="134"/>
      </rPr>
      <t>米。</t>
    </r>
  </si>
  <si>
    <r>
      <rPr>
        <sz val="10"/>
        <color theme="1"/>
        <rFont val="宋体"/>
        <charset val="134"/>
      </rPr>
      <t>年户均预计增收</t>
    </r>
    <r>
      <rPr>
        <sz val="10"/>
        <color theme="1"/>
        <rFont val="Times New Roman"/>
        <charset val="134"/>
      </rPr>
      <t>1200</t>
    </r>
    <r>
      <rPr>
        <sz val="10"/>
        <color theme="1"/>
        <rFont val="宋体"/>
        <charset val="134"/>
      </rPr>
      <t>元</t>
    </r>
  </si>
  <si>
    <r>
      <rPr>
        <sz val="10"/>
        <color theme="1"/>
        <rFont val="宋体"/>
        <charset val="134"/>
      </rPr>
      <t>沙河营镇</t>
    </r>
    <r>
      <rPr>
        <sz val="10"/>
        <color theme="1"/>
        <rFont val="Times New Roman"/>
        <charset val="134"/>
      </rPr>
      <t xml:space="preserve">
</t>
    </r>
    <r>
      <rPr>
        <sz val="10"/>
        <color theme="1"/>
        <rFont val="宋体"/>
        <charset val="134"/>
      </rPr>
      <t>沙井社区股份经济合作社</t>
    </r>
  </si>
  <si>
    <t>④品牌打造和展销平台</t>
  </si>
  <si>
    <r>
      <rPr>
        <sz val="10"/>
        <color theme="1"/>
        <rFont val="Times New Roman"/>
        <charset val="134"/>
      </rPr>
      <t>3.</t>
    </r>
    <r>
      <rPr>
        <sz val="10"/>
        <color theme="1"/>
        <rFont val="宋体"/>
        <charset val="134"/>
      </rPr>
      <t>配套设施项目</t>
    </r>
  </si>
  <si>
    <t>①小型农田水利设施建设</t>
  </si>
  <si>
    <r>
      <rPr>
        <sz val="10"/>
        <color theme="1"/>
        <rFont val="Times New Roman"/>
        <charset val="134"/>
      </rPr>
      <t>2026</t>
    </r>
    <r>
      <rPr>
        <sz val="10"/>
        <color theme="1"/>
        <rFont val="宋体"/>
        <charset val="134"/>
      </rPr>
      <t>年博望街道办事处东寨村渠道建设项目</t>
    </r>
  </si>
  <si>
    <r>
      <rPr>
        <sz val="10"/>
        <color theme="1"/>
        <rFont val="宋体"/>
        <charset val="134"/>
      </rPr>
      <t>四组和六组田间建设</t>
    </r>
    <r>
      <rPr>
        <sz val="10"/>
        <color theme="1"/>
        <rFont val="Times New Roman"/>
        <charset val="134"/>
      </rPr>
      <t>DN60U</t>
    </r>
    <r>
      <rPr>
        <sz val="10"/>
        <color theme="1"/>
        <rFont val="宋体"/>
        <charset val="134"/>
      </rPr>
      <t>型渠</t>
    </r>
    <r>
      <rPr>
        <sz val="10"/>
        <color theme="1"/>
        <rFont val="Times New Roman"/>
        <charset val="134"/>
      </rPr>
      <t>570</t>
    </r>
    <r>
      <rPr>
        <sz val="10"/>
        <color theme="1"/>
        <rFont val="宋体"/>
        <charset val="134"/>
      </rPr>
      <t>米、</t>
    </r>
    <r>
      <rPr>
        <sz val="10"/>
        <color theme="1"/>
        <rFont val="Times New Roman"/>
        <charset val="134"/>
      </rPr>
      <t>DN40U</t>
    </r>
    <r>
      <rPr>
        <sz val="10"/>
        <color theme="1"/>
        <rFont val="宋体"/>
        <charset val="134"/>
      </rPr>
      <t>型渠</t>
    </r>
    <r>
      <rPr>
        <sz val="10"/>
        <color theme="1"/>
        <rFont val="Times New Roman"/>
        <charset val="134"/>
      </rPr>
      <t>510</t>
    </r>
    <r>
      <rPr>
        <sz val="10"/>
        <color theme="1"/>
        <rFont val="宋体"/>
        <charset val="134"/>
      </rPr>
      <t>米、</t>
    </r>
  </si>
  <si>
    <t>博望街道办事处东寨村</t>
  </si>
  <si>
    <r>
      <rPr>
        <sz val="10"/>
        <color theme="1"/>
        <rFont val="宋体"/>
        <charset val="134"/>
      </rPr>
      <t>项目属于公益性资产，建成后资产所有权归村集体，由村集体进行后续管护，可改善</t>
    </r>
    <r>
      <rPr>
        <sz val="10"/>
        <color theme="1"/>
        <rFont val="Times New Roman"/>
        <charset val="134"/>
      </rPr>
      <t>210</t>
    </r>
    <r>
      <rPr>
        <sz val="10"/>
        <color theme="1"/>
        <rFont val="宋体"/>
        <charset val="134"/>
      </rPr>
      <t>户</t>
    </r>
    <r>
      <rPr>
        <sz val="10"/>
        <color theme="1"/>
        <rFont val="Times New Roman"/>
        <charset val="134"/>
      </rPr>
      <t>673</t>
    </r>
    <r>
      <rPr>
        <sz val="10"/>
        <color theme="1"/>
        <rFont val="宋体"/>
        <charset val="134"/>
      </rPr>
      <t>名群众其中脱贫户（含监测对象）</t>
    </r>
    <r>
      <rPr>
        <sz val="10"/>
        <color theme="1"/>
        <rFont val="Times New Roman"/>
        <charset val="134"/>
      </rPr>
      <t>21</t>
    </r>
    <r>
      <rPr>
        <sz val="10"/>
        <color theme="1"/>
        <rFont val="宋体"/>
        <charset val="134"/>
      </rPr>
      <t>户</t>
    </r>
    <r>
      <rPr>
        <sz val="10"/>
        <color theme="1"/>
        <rFont val="Times New Roman"/>
        <charset val="134"/>
      </rPr>
      <t>43</t>
    </r>
    <r>
      <rPr>
        <sz val="10"/>
        <color theme="1"/>
        <rFont val="宋体"/>
        <charset val="134"/>
      </rPr>
      <t>人农田水利设施灌溉条件</t>
    </r>
  </si>
  <si>
    <t>改善农田水利设施灌溉条件</t>
  </si>
  <si>
    <r>
      <rPr>
        <sz val="10"/>
        <color theme="1"/>
        <rFont val="Times New Roman"/>
        <charset val="134"/>
      </rPr>
      <t>1</t>
    </r>
    <r>
      <rPr>
        <sz val="10"/>
        <color theme="1"/>
        <rFont val="宋体"/>
        <charset val="134"/>
      </rPr>
      <t>、修建</t>
    </r>
    <r>
      <rPr>
        <sz val="10"/>
        <color theme="1"/>
        <rFont val="Times New Roman"/>
        <charset val="134"/>
      </rPr>
      <t>DN60U</t>
    </r>
    <r>
      <rPr>
        <sz val="10"/>
        <color theme="1"/>
        <rFont val="宋体"/>
        <charset val="134"/>
      </rPr>
      <t>型渠</t>
    </r>
    <r>
      <rPr>
        <sz val="10"/>
        <color theme="1"/>
        <rFont val="Times New Roman"/>
        <charset val="134"/>
      </rPr>
      <t>570</t>
    </r>
    <r>
      <rPr>
        <sz val="10"/>
        <color theme="1"/>
        <rFont val="宋体"/>
        <charset val="134"/>
      </rPr>
      <t>米、</t>
    </r>
    <r>
      <rPr>
        <sz val="10"/>
        <color theme="1"/>
        <rFont val="Times New Roman"/>
        <charset val="134"/>
      </rPr>
      <t>DN40U</t>
    </r>
    <r>
      <rPr>
        <sz val="10"/>
        <color theme="1"/>
        <rFont val="宋体"/>
        <charset val="134"/>
      </rPr>
      <t>型渠</t>
    </r>
    <r>
      <rPr>
        <sz val="10"/>
        <color theme="1"/>
        <rFont val="Times New Roman"/>
        <charset val="134"/>
      </rPr>
      <t>510</t>
    </r>
    <r>
      <rPr>
        <sz val="10"/>
        <color theme="1"/>
        <rFont val="宋体"/>
        <charset val="134"/>
      </rPr>
      <t>米。</t>
    </r>
    <r>
      <rPr>
        <sz val="10"/>
        <color theme="1"/>
        <rFont val="Times New Roman"/>
        <charset val="134"/>
      </rPr>
      <t xml:space="preserve">
2</t>
    </r>
    <r>
      <rPr>
        <sz val="10"/>
        <color theme="1"/>
        <rFont val="宋体"/>
        <charset val="134"/>
      </rPr>
      <t>、节约农户生产经营成本，可改善</t>
    </r>
    <r>
      <rPr>
        <sz val="10"/>
        <color theme="1"/>
        <rFont val="Times New Roman"/>
        <charset val="134"/>
      </rPr>
      <t>210</t>
    </r>
    <r>
      <rPr>
        <sz val="10"/>
        <color theme="1"/>
        <rFont val="宋体"/>
        <charset val="134"/>
      </rPr>
      <t>户</t>
    </r>
    <r>
      <rPr>
        <sz val="10"/>
        <color theme="1"/>
        <rFont val="Times New Roman"/>
        <charset val="134"/>
      </rPr>
      <t>673</t>
    </r>
    <r>
      <rPr>
        <sz val="10"/>
        <color theme="1"/>
        <rFont val="宋体"/>
        <charset val="134"/>
      </rPr>
      <t>名群众，其中脱贫户（含监测对象）</t>
    </r>
    <r>
      <rPr>
        <sz val="10"/>
        <color theme="1"/>
        <rFont val="Times New Roman"/>
        <charset val="134"/>
      </rPr>
      <t>21</t>
    </r>
    <r>
      <rPr>
        <sz val="10"/>
        <color theme="1"/>
        <rFont val="宋体"/>
        <charset val="134"/>
      </rPr>
      <t>户</t>
    </r>
    <r>
      <rPr>
        <sz val="10"/>
        <color theme="1"/>
        <rFont val="Times New Roman"/>
        <charset val="134"/>
      </rPr>
      <t>43</t>
    </r>
    <r>
      <rPr>
        <sz val="10"/>
        <color theme="1"/>
        <rFont val="宋体"/>
        <charset val="134"/>
      </rPr>
      <t>人农田水利设施灌溉条件。</t>
    </r>
  </si>
  <si>
    <r>
      <rPr>
        <sz val="10"/>
        <color theme="1"/>
        <rFont val="宋体"/>
        <charset val="134"/>
      </rPr>
      <t>修建</t>
    </r>
    <r>
      <rPr>
        <sz val="10"/>
        <color theme="1"/>
        <rFont val="Times New Roman"/>
        <charset val="134"/>
      </rPr>
      <t>DN60U</t>
    </r>
    <r>
      <rPr>
        <sz val="10"/>
        <color theme="1"/>
        <rFont val="宋体"/>
        <charset val="134"/>
      </rPr>
      <t>型渠长</t>
    </r>
    <r>
      <rPr>
        <sz val="10"/>
        <color theme="1"/>
        <rFont val="Times New Roman"/>
        <charset val="134"/>
      </rPr>
      <t>≥570</t>
    </r>
    <r>
      <rPr>
        <sz val="10"/>
        <color theme="1"/>
        <rFont val="宋体"/>
        <charset val="134"/>
      </rPr>
      <t>米；</t>
    </r>
    <r>
      <rPr>
        <sz val="10"/>
        <color theme="1"/>
        <rFont val="Times New Roman"/>
        <charset val="134"/>
      </rPr>
      <t>DN40U</t>
    </r>
    <r>
      <rPr>
        <sz val="10"/>
        <color theme="1"/>
        <rFont val="宋体"/>
        <charset val="134"/>
      </rPr>
      <t>型渠长</t>
    </r>
    <r>
      <rPr>
        <sz val="10"/>
        <color theme="1"/>
        <rFont val="Times New Roman"/>
        <charset val="134"/>
      </rPr>
      <t>≥510</t>
    </r>
    <r>
      <rPr>
        <sz val="10"/>
        <color theme="1"/>
        <rFont val="宋体"/>
        <charset val="134"/>
      </rPr>
      <t>米。</t>
    </r>
  </si>
  <si>
    <r>
      <rPr>
        <sz val="10"/>
        <color theme="1"/>
        <rFont val="宋体"/>
        <charset val="134"/>
      </rPr>
      <t>工程验收、材料验收合格率</t>
    </r>
    <r>
      <rPr>
        <sz val="10"/>
        <color theme="1"/>
        <rFont val="Times New Roman"/>
        <charset val="134"/>
      </rPr>
      <t>100%</t>
    </r>
  </si>
  <si>
    <r>
      <rPr>
        <sz val="10"/>
        <color theme="1"/>
        <rFont val="宋体"/>
        <charset val="134"/>
      </rPr>
      <t>项目总投入</t>
    </r>
    <r>
      <rPr>
        <sz val="10"/>
        <color theme="1"/>
        <rFont val="Times New Roman"/>
        <charset val="134"/>
      </rPr>
      <t>≥19</t>
    </r>
    <r>
      <rPr>
        <sz val="10"/>
        <color theme="1"/>
        <rFont val="宋体"/>
        <charset val="134"/>
      </rPr>
      <t>万元</t>
    </r>
  </si>
  <si>
    <r>
      <rPr>
        <sz val="10"/>
        <color theme="1"/>
        <rFont val="宋体"/>
        <charset val="134"/>
      </rPr>
      <t>户均增收</t>
    </r>
    <r>
      <rPr>
        <sz val="10"/>
        <color theme="1"/>
        <rFont val="Times New Roman"/>
        <charset val="134"/>
      </rPr>
      <t>300</t>
    </r>
    <r>
      <rPr>
        <sz val="10"/>
        <color theme="1"/>
        <rFont val="宋体"/>
        <charset val="134"/>
      </rPr>
      <t>元</t>
    </r>
  </si>
  <si>
    <r>
      <rPr>
        <sz val="10"/>
        <color theme="1"/>
        <rFont val="宋体"/>
        <charset val="134"/>
      </rPr>
      <t>受益脱贫户（含监测对象）</t>
    </r>
    <r>
      <rPr>
        <sz val="10"/>
        <color theme="1"/>
        <rFont val="Times New Roman"/>
        <charset val="134"/>
      </rPr>
      <t>≥21</t>
    </r>
    <r>
      <rPr>
        <sz val="10"/>
        <color theme="1"/>
        <rFont val="宋体"/>
        <charset val="134"/>
      </rPr>
      <t>户</t>
    </r>
  </si>
  <si>
    <t>东寨村</t>
  </si>
  <si>
    <t>何福成</t>
  </si>
  <si>
    <r>
      <rPr>
        <sz val="10"/>
        <color theme="1"/>
        <rFont val="Times New Roman"/>
        <charset val="134"/>
      </rPr>
      <t>2026</t>
    </r>
    <r>
      <rPr>
        <sz val="10"/>
        <color theme="1"/>
        <rFont val="宋体"/>
        <charset val="134"/>
      </rPr>
      <t>年</t>
    </r>
    <r>
      <rPr>
        <sz val="10"/>
        <color theme="1"/>
        <rFont val="Times New Roman"/>
        <charset val="134"/>
      </rPr>
      <t xml:space="preserve">
5</t>
    </r>
    <r>
      <rPr>
        <sz val="10"/>
        <color theme="1"/>
        <rFont val="宋体"/>
        <charset val="134"/>
      </rPr>
      <t>月</t>
    </r>
    <r>
      <rPr>
        <sz val="10"/>
        <color theme="1"/>
        <rFont val="Times New Roman"/>
        <charset val="134"/>
      </rPr>
      <t>-10</t>
    </r>
    <r>
      <rPr>
        <sz val="10"/>
        <color theme="1"/>
        <rFont val="宋体"/>
        <charset val="134"/>
      </rPr>
      <t>月</t>
    </r>
  </si>
  <si>
    <r>
      <rPr>
        <sz val="10"/>
        <color theme="1"/>
        <rFont val="Times New Roman"/>
        <charset val="134"/>
      </rPr>
      <t>2026</t>
    </r>
    <r>
      <rPr>
        <sz val="10"/>
        <color theme="1"/>
        <rFont val="宋体"/>
        <charset val="134"/>
      </rPr>
      <t>年博望街道办事处杜家营村渠道建设项目</t>
    </r>
  </si>
  <si>
    <r>
      <rPr>
        <sz val="10"/>
        <color theme="1"/>
        <rFont val="宋体"/>
        <charset val="134"/>
      </rPr>
      <t>建设</t>
    </r>
    <r>
      <rPr>
        <sz val="10"/>
        <color theme="1"/>
        <rFont val="Times New Roman"/>
        <charset val="134"/>
      </rPr>
      <t>u</t>
    </r>
    <r>
      <rPr>
        <sz val="10"/>
        <color theme="1"/>
        <rFont val="宋体"/>
        <charset val="134"/>
      </rPr>
      <t>型渠总长</t>
    </r>
    <r>
      <rPr>
        <sz val="10"/>
        <color theme="1"/>
        <rFont val="Times New Roman"/>
        <charset val="134"/>
      </rPr>
      <t>1610</t>
    </r>
    <r>
      <rPr>
        <sz val="10"/>
        <color theme="1"/>
        <rFont val="宋体"/>
        <charset val="134"/>
      </rPr>
      <t>米，其中：</t>
    </r>
    <r>
      <rPr>
        <sz val="10"/>
        <color theme="1"/>
        <rFont val="Times New Roman"/>
        <charset val="134"/>
      </rPr>
      <t>1</t>
    </r>
    <r>
      <rPr>
        <sz val="10"/>
        <color theme="1"/>
        <rFont val="宋体"/>
        <charset val="134"/>
      </rPr>
      <t>、七组至八组</t>
    </r>
    <r>
      <rPr>
        <sz val="10"/>
        <color theme="1"/>
        <rFont val="Times New Roman"/>
        <charset val="134"/>
      </rPr>
      <t>DN60</t>
    </r>
    <r>
      <rPr>
        <sz val="10"/>
        <color theme="1"/>
        <rFont val="宋体"/>
        <charset val="134"/>
      </rPr>
      <t>的</t>
    </r>
    <r>
      <rPr>
        <sz val="10"/>
        <color theme="1"/>
        <rFont val="Times New Roman"/>
        <charset val="134"/>
      </rPr>
      <t>U</t>
    </r>
    <r>
      <rPr>
        <sz val="10"/>
        <color theme="1"/>
        <rFont val="宋体"/>
        <charset val="134"/>
      </rPr>
      <t>型渠长</t>
    </r>
    <r>
      <rPr>
        <sz val="10"/>
        <color theme="1"/>
        <rFont val="Times New Roman"/>
        <charset val="134"/>
      </rPr>
      <t>600</t>
    </r>
    <r>
      <rPr>
        <sz val="10"/>
        <color theme="1"/>
        <rFont val="宋体"/>
        <charset val="134"/>
      </rPr>
      <t>米。</t>
    </r>
    <r>
      <rPr>
        <sz val="10"/>
        <color theme="1"/>
        <rFont val="Times New Roman"/>
        <charset val="134"/>
      </rPr>
      <t>2</t>
    </r>
    <r>
      <rPr>
        <sz val="10"/>
        <color theme="1"/>
        <rFont val="宋体"/>
        <charset val="134"/>
      </rPr>
      <t>、一组至二组</t>
    </r>
    <r>
      <rPr>
        <sz val="10"/>
        <color theme="1"/>
        <rFont val="Times New Roman"/>
        <charset val="134"/>
      </rPr>
      <t>DN40</t>
    </r>
    <r>
      <rPr>
        <sz val="10"/>
        <color theme="1"/>
        <rFont val="宋体"/>
        <charset val="134"/>
      </rPr>
      <t>的</t>
    </r>
    <r>
      <rPr>
        <sz val="10"/>
        <color theme="1"/>
        <rFont val="Times New Roman"/>
        <charset val="134"/>
      </rPr>
      <t>U</t>
    </r>
    <r>
      <rPr>
        <sz val="10"/>
        <color theme="1"/>
        <rFont val="宋体"/>
        <charset val="134"/>
      </rPr>
      <t>型渠长</t>
    </r>
    <r>
      <rPr>
        <sz val="10"/>
        <color theme="1"/>
        <rFont val="Times New Roman"/>
        <charset val="134"/>
      </rPr>
      <t>530</t>
    </r>
    <r>
      <rPr>
        <sz val="10"/>
        <color theme="1"/>
        <rFont val="宋体"/>
        <charset val="134"/>
      </rPr>
      <t>米。</t>
    </r>
    <r>
      <rPr>
        <sz val="10"/>
        <color theme="1"/>
        <rFont val="Times New Roman"/>
        <charset val="134"/>
      </rPr>
      <t>3</t>
    </r>
    <r>
      <rPr>
        <sz val="10"/>
        <color theme="1"/>
        <rFont val="宋体"/>
        <charset val="134"/>
      </rPr>
      <t>、三组至四组</t>
    </r>
    <r>
      <rPr>
        <sz val="10"/>
        <color theme="1"/>
        <rFont val="Times New Roman"/>
        <charset val="134"/>
      </rPr>
      <t>DN40</t>
    </r>
    <r>
      <rPr>
        <sz val="10"/>
        <color theme="1"/>
        <rFont val="宋体"/>
        <charset val="134"/>
      </rPr>
      <t>的</t>
    </r>
    <r>
      <rPr>
        <sz val="10"/>
        <color theme="1"/>
        <rFont val="Times New Roman"/>
        <charset val="134"/>
      </rPr>
      <t>U</t>
    </r>
    <r>
      <rPr>
        <sz val="10"/>
        <color theme="1"/>
        <rFont val="宋体"/>
        <charset val="134"/>
      </rPr>
      <t>型渠长</t>
    </r>
    <r>
      <rPr>
        <sz val="10"/>
        <color theme="1"/>
        <rFont val="Times New Roman"/>
        <charset val="134"/>
      </rPr>
      <t>480</t>
    </r>
    <r>
      <rPr>
        <sz val="10"/>
        <color theme="1"/>
        <rFont val="宋体"/>
        <charset val="134"/>
      </rPr>
      <t>米。</t>
    </r>
  </si>
  <si>
    <t>博望街道办事处杜家营</t>
  </si>
  <si>
    <r>
      <rPr>
        <sz val="10"/>
        <color theme="1"/>
        <rFont val="宋体"/>
        <charset val="134"/>
      </rPr>
      <t>项目属于公益性资产，建成后所有权归集体，由村集体进行后续管护，改善</t>
    </r>
    <r>
      <rPr>
        <sz val="10"/>
        <color theme="1"/>
        <rFont val="Times New Roman"/>
        <charset val="134"/>
      </rPr>
      <t>342</t>
    </r>
    <r>
      <rPr>
        <sz val="10"/>
        <color theme="1"/>
        <rFont val="宋体"/>
        <charset val="134"/>
      </rPr>
      <t>户</t>
    </r>
    <r>
      <rPr>
        <sz val="10"/>
        <color theme="1"/>
        <rFont val="Times New Roman"/>
        <charset val="134"/>
      </rPr>
      <t>1163</t>
    </r>
    <r>
      <rPr>
        <sz val="10"/>
        <color theme="1"/>
        <rFont val="宋体"/>
        <charset val="134"/>
      </rPr>
      <t>名群众其中脱贫户（含监测对象）</t>
    </r>
    <r>
      <rPr>
        <sz val="10"/>
        <color theme="1"/>
        <rFont val="Times New Roman"/>
        <charset val="134"/>
      </rPr>
      <t>34</t>
    </r>
    <r>
      <rPr>
        <sz val="10"/>
        <color theme="1"/>
        <rFont val="宋体"/>
        <charset val="134"/>
      </rPr>
      <t>户</t>
    </r>
    <r>
      <rPr>
        <sz val="10"/>
        <color theme="1"/>
        <rFont val="Times New Roman"/>
        <charset val="134"/>
      </rPr>
      <t>70</t>
    </r>
    <r>
      <rPr>
        <sz val="10"/>
        <color theme="1"/>
        <rFont val="宋体"/>
        <charset val="134"/>
      </rPr>
      <t>人农田灌溉条件</t>
    </r>
  </si>
  <si>
    <r>
      <rPr>
        <sz val="10"/>
        <color theme="1"/>
        <rFont val="Times New Roman"/>
        <charset val="134"/>
      </rPr>
      <t>1</t>
    </r>
    <r>
      <rPr>
        <sz val="10"/>
        <color theme="1"/>
        <rFont val="宋体"/>
        <charset val="134"/>
      </rPr>
      <t>、修建</t>
    </r>
    <r>
      <rPr>
        <sz val="10"/>
        <color theme="1"/>
        <rFont val="Times New Roman"/>
        <charset val="134"/>
      </rPr>
      <t>U</t>
    </r>
    <r>
      <rPr>
        <sz val="10"/>
        <color theme="1"/>
        <rFont val="宋体"/>
        <charset val="134"/>
      </rPr>
      <t>型渠</t>
    </r>
    <r>
      <rPr>
        <sz val="10"/>
        <color theme="1"/>
        <rFont val="Times New Roman"/>
        <charset val="134"/>
      </rPr>
      <t>1610</t>
    </r>
    <r>
      <rPr>
        <sz val="10"/>
        <color theme="1"/>
        <rFont val="宋体"/>
        <charset val="134"/>
      </rPr>
      <t>米。</t>
    </r>
    <r>
      <rPr>
        <sz val="10"/>
        <color theme="1"/>
        <rFont val="Times New Roman"/>
        <charset val="134"/>
      </rPr>
      <t xml:space="preserve">
2</t>
    </r>
    <r>
      <rPr>
        <sz val="10"/>
        <color theme="1"/>
        <rFont val="宋体"/>
        <charset val="134"/>
      </rPr>
      <t>、改善</t>
    </r>
    <r>
      <rPr>
        <sz val="10"/>
        <color theme="1"/>
        <rFont val="Times New Roman"/>
        <charset val="134"/>
      </rPr>
      <t>342</t>
    </r>
    <r>
      <rPr>
        <sz val="10"/>
        <color theme="1"/>
        <rFont val="宋体"/>
        <charset val="134"/>
      </rPr>
      <t>户</t>
    </r>
    <r>
      <rPr>
        <sz val="10"/>
        <color theme="1"/>
        <rFont val="Times New Roman"/>
        <charset val="134"/>
      </rPr>
      <t>1163</t>
    </r>
    <r>
      <rPr>
        <sz val="10"/>
        <color theme="1"/>
        <rFont val="宋体"/>
        <charset val="134"/>
      </rPr>
      <t>名群众，其中脱贫户（含监测对象）</t>
    </r>
    <r>
      <rPr>
        <sz val="10"/>
        <color theme="1"/>
        <rFont val="Times New Roman"/>
        <charset val="134"/>
      </rPr>
      <t>34</t>
    </r>
    <r>
      <rPr>
        <sz val="10"/>
        <color theme="1"/>
        <rFont val="宋体"/>
        <charset val="134"/>
      </rPr>
      <t>户</t>
    </r>
    <r>
      <rPr>
        <sz val="10"/>
        <color theme="1"/>
        <rFont val="Times New Roman"/>
        <charset val="134"/>
      </rPr>
      <t>70</t>
    </r>
    <r>
      <rPr>
        <sz val="10"/>
        <color theme="1"/>
        <rFont val="宋体"/>
        <charset val="134"/>
      </rPr>
      <t>人生产条件，解决农户农业灌溉、生产发展问题</t>
    </r>
    <r>
      <rPr>
        <sz val="10"/>
        <color theme="1"/>
        <rFont val="Times New Roman"/>
        <charset val="134"/>
      </rPr>
      <t>.</t>
    </r>
  </si>
  <si>
    <r>
      <rPr>
        <sz val="10"/>
        <color theme="1"/>
        <rFont val="宋体"/>
        <charset val="134"/>
      </rPr>
      <t>型渠修建长度</t>
    </r>
    <r>
      <rPr>
        <sz val="10"/>
        <color theme="1"/>
        <rFont val="Times New Roman"/>
        <charset val="134"/>
      </rPr>
      <t>≥1610</t>
    </r>
    <r>
      <rPr>
        <sz val="10"/>
        <color theme="1"/>
        <rFont val="宋体"/>
        <charset val="134"/>
      </rPr>
      <t>米</t>
    </r>
  </si>
  <si>
    <r>
      <rPr>
        <sz val="10"/>
        <color theme="1"/>
        <rFont val="宋体"/>
        <charset val="134"/>
      </rPr>
      <t>工程验收合格率</t>
    </r>
    <r>
      <rPr>
        <sz val="10"/>
        <color theme="1"/>
        <rFont val="Times New Roman"/>
        <charset val="134"/>
      </rPr>
      <t>100%</t>
    </r>
    <r>
      <rPr>
        <sz val="10"/>
        <color theme="1"/>
        <rFont val="宋体"/>
        <charset val="134"/>
      </rPr>
      <t>，材料验收合格率</t>
    </r>
    <r>
      <rPr>
        <sz val="10"/>
        <color theme="1"/>
        <rFont val="Times New Roman"/>
        <charset val="134"/>
      </rPr>
      <t>100%</t>
    </r>
  </si>
  <si>
    <r>
      <rPr>
        <sz val="10"/>
        <color theme="1"/>
        <rFont val="宋体"/>
        <charset val="134"/>
      </rPr>
      <t>项目建设时间</t>
    </r>
    <r>
      <rPr>
        <sz val="10"/>
        <color theme="1"/>
        <rFont val="Times New Roman"/>
        <charset val="134"/>
      </rPr>
      <t>≤6</t>
    </r>
    <r>
      <rPr>
        <sz val="10"/>
        <color theme="1"/>
        <rFont val="宋体"/>
        <charset val="134"/>
      </rPr>
      <t>个月</t>
    </r>
  </si>
  <si>
    <r>
      <rPr>
        <sz val="10"/>
        <color theme="1"/>
        <rFont val="宋体"/>
        <charset val="134"/>
      </rPr>
      <t>项目总投入</t>
    </r>
    <r>
      <rPr>
        <sz val="10"/>
        <color theme="1"/>
        <rFont val="Times New Roman"/>
        <charset val="134"/>
      </rPr>
      <t>≥27</t>
    </r>
    <r>
      <rPr>
        <sz val="10"/>
        <color theme="1"/>
        <rFont val="宋体"/>
        <charset val="134"/>
      </rPr>
      <t>万元</t>
    </r>
  </si>
  <si>
    <r>
      <rPr>
        <sz val="10"/>
        <color theme="1"/>
        <rFont val="宋体"/>
        <charset val="134"/>
      </rPr>
      <t>受益一般农户</t>
    </r>
    <r>
      <rPr>
        <sz val="10"/>
        <color theme="1"/>
        <rFont val="Times New Roman"/>
        <charset val="134"/>
      </rPr>
      <t>≥342</t>
    </r>
    <r>
      <rPr>
        <sz val="10"/>
        <color theme="1"/>
        <rFont val="宋体"/>
        <charset val="134"/>
      </rPr>
      <t>户、受益脱贫户（含监测对象）</t>
    </r>
    <r>
      <rPr>
        <sz val="10"/>
        <color theme="1"/>
        <rFont val="Times New Roman"/>
        <charset val="134"/>
      </rPr>
      <t>≤34</t>
    </r>
    <r>
      <rPr>
        <sz val="10"/>
        <color theme="1"/>
        <rFont val="宋体"/>
        <charset val="134"/>
      </rPr>
      <t>户</t>
    </r>
  </si>
  <si>
    <t>杜家营村</t>
  </si>
  <si>
    <t>杜福安</t>
  </si>
  <si>
    <r>
      <rPr>
        <sz val="10"/>
        <color theme="1"/>
        <rFont val="Times New Roman"/>
        <charset val="134"/>
      </rPr>
      <t>2026</t>
    </r>
    <r>
      <rPr>
        <sz val="10"/>
        <color theme="1"/>
        <rFont val="宋体"/>
        <charset val="134"/>
      </rPr>
      <t>年博望街道办事处军王村塘库治理工程</t>
    </r>
  </si>
  <si>
    <r>
      <rPr>
        <sz val="10"/>
        <color theme="1"/>
        <rFont val="宋体"/>
        <charset val="134"/>
      </rPr>
      <t>塘库维修加固改造总长</t>
    </r>
    <r>
      <rPr>
        <sz val="10"/>
        <color theme="1"/>
        <rFont val="Times New Roman"/>
        <charset val="134"/>
      </rPr>
      <t>1580</t>
    </r>
    <r>
      <rPr>
        <sz val="10"/>
        <color theme="1"/>
        <rFont val="宋体"/>
        <charset val="134"/>
      </rPr>
      <t>米，其中：开挖塘库坡面基础沟槽土方约</t>
    </r>
    <r>
      <rPr>
        <sz val="10"/>
        <color theme="1"/>
        <rFont val="Times New Roman"/>
        <charset val="134"/>
      </rPr>
      <t>948m³</t>
    </r>
    <r>
      <rPr>
        <sz val="10"/>
        <color theme="1"/>
        <rFont val="宋体"/>
        <charset val="134"/>
      </rPr>
      <t>、坡斜面开挖夯实土方约</t>
    </r>
    <r>
      <rPr>
        <sz val="10"/>
        <color theme="1"/>
        <rFont val="Times New Roman"/>
        <charset val="134"/>
      </rPr>
      <t>3792</t>
    </r>
    <r>
      <rPr>
        <sz val="10"/>
        <color theme="1"/>
        <rFont val="宋体"/>
        <charset val="134"/>
      </rPr>
      <t>㎡、硬化坡基础混凝土约</t>
    </r>
    <r>
      <rPr>
        <sz val="10"/>
        <color theme="1"/>
        <rFont val="Times New Roman"/>
        <charset val="134"/>
      </rPr>
      <t>948m³</t>
    </r>
    <r>
      <rPr>
        <sz val="10"/>
        <color theme="1"/>
        <rFont val="宋体"/>
        <charset val="134"/>
      </rPr>
      <t>、坡面</t>
    </r>
    <r>
      <rPr>
        <sz val="10"/>
        <color theme="1"/>
        <rFont val="Times New Roman"/>
        <charset val="134"/>
      </rPr>
      <t>C25</t>
    </r>
    <r>
      <rPr>
        <sz val="10"/>
        <color theme="1"/>
        <rFont val="宋体"/>
        <charset val="134"/>
      </rPr>
      <t>砼厚度</t>
    </r>
    <r>
      <rPr>
        <sz val="10"/>
        <color theme="1"/>
        <rFont val="Times New Roman"/>
        <charset val="134"/>
      </rPr>
      <t>10</t>
    </r>
    <r>
      <rPr>
        <sz val="10"/>
        <color theme="1"/>
        <rFont val="宋体"/>
        <charset val="134"/>
      </rPr>
      <t>㎝水泥砂浆抹面压光约</t>
    </r>
    <r>
      <rPr>
        <sz val="10"/>
        <color theme="1"/>
        <rFont val="Times New Roman"/>
        <charset val="134"/>
      </rPr>
      <t>3476</t>
    </r>
    <r>
      <rPr>
        <sz val="10"/>
        <color theme="1"/>
        <rFont val="宋体"/>
        <charset val="134"/>
      </rPr>
      <t>㎡等</t>
    </r>
    <r>
      <rPr>
        <sz val="10"/>
        <color theme="1"/>
        <rFont val="Times New Roman"/>
        <charset val="134"/>
      </rPr>
      <t xml:space="preserve"> </t>
    </r>
    <r>
      <rPr>
        <sz val="10"/>
        <color theme="1"/>
        <rFont val="宋体"/>
        <charset val="134"/>
      </rPr>
      <t>。</t>
    </r>
  </si>
  <si>
    <t>博望街道办事处军王村</t>
  </si>
  <si>
    <r>
      <rPr>
        <sz val="10"/>
        <color theme="1"/>
        <rFont val="宋体"/>
        <charset val="134"/>
      </rPr>
      <t>项目属于公益性资产，建成后资产归村集体，由村集体进行后续管护，改善</t>
    </r>
    <r>
      <rPr>
        <sz val="10"/>
        <color theme="1"/>
        <rFont val="Times New Roman"/>
        <charset val="134"/>
      </rPr>
      <t>237</t>
    </r>
    <r>
      <rPr>
        <sz val="10"/>
        <color theme="1"/>
        <rFont val="宋体"/>
        <charset val="134"/>
      </rPr>
      <t>户</t>
    </r>
    <r>
      <rPr>
        <sz val="10"/>
        <color theme="1"/>
        <rFont val="Times New Roman"/>
        <charset val="134"/>
      </rPr>
      <t>886</t>
    </r>
    <r>
      <rPr>
        <sz val="10"/>
        <color theme="1"/>
        <rFont val="宋体"/>
        <charset val="134"/>
      </rPr>
      <t>名群众，其中脱贫户</t>
    </r>
    <r>
      <rPr>
        <sz val="10"/>
        <color theme="1"/>
        <rFont val="Times New Roman"/>
        <charset val="134"/>
      </rPr>
      <t>39</t>
    </r>
    <r>
      <rPr>
        <sz val="10"/>
        <color theme="1"/>
        <rFont val="宋体"/>
        <charset val="134"/>
      </rPr>
      <t>户</t>
    </r>
    <r>
      <rPr>
        <sz val="10"/>
        <color theme="1"/>
        <rFont val="Times New Roman"/>
        <charset val="134"/>
      </rPr>
      <t>96</t>
    </r>
    <r>
      <rPr>
        <sz val="10"/>
        <color theme="1"/>
        <rFont val="宋体"/>
        <charset val="134"/>
      </rPr>
      <t>人脱贫户（含监测对象）农田水利设施灌溉条件</t>
    </r>
  </si>
  <si>
    <r>
      <rPr>
        <sz val="10"/>
        <color theme="1"/>
        <rFont val="Times New Roman"/>
        <charset val="134"/>
      </rPr>
      <t>1.</t>
    </r>
    <r>
      <rPr>
        <sz val="10"/>
        <color theme="1"/>
        <rFont val="宋体"/>
        <charset val="134"/>
      </rPr>
      <t>塘库维修加固改造总长</t>
    </r>
    <r>
      <rPr>
        <sz val="10"/>
        <color theme="1"/>
        <rFont val="Times New Roman"/>
        <charset val="134"/>
      </rPr>
      <t>1580</t>
    </r>
    <r>
      <rPr>
        <sz val="10"/>
        <color theme="1"/>
        <rFont val="宋体"/>
        <charset val="134"/>
      </rPr>
      <t>米，其中：开挖塘库坡面基础沟槽土方约</t>
    </r>
    <r>
      <rPr>
        <sz val="10"/>
        <color theme="1"/>
        <rFont val="Times New Roman"/>
        <charset val="134"/>
      </rPr>
      <t>948m³</t>
    </r>
    <r>
      <rPr>
        <sz val="10"/>
        <color theme="1"/>
        <rFont val="宋体"/>
        <charset val="134"/>
      </rPr>
      <t>、坡斜面开挖夯实土方约</t>
    </r>
    <r>
      <rPr>
        <sz val="10"/>
        <color theme="1"/>
        <rFont val="Times New Roman"/>
        <charset val="134"/>
      </rPr>
      <t>3792</t>
    </r>
    <r>
      <rPr>
        <sz val="10"/>
        <color theme="1"/>
        <rFont val="宋体"/>
        <charset val="134"/>
      </rPr>
      <t>㎡、硬化坡基础混凝土约</t>
    </r>
    <r>
      <rPr>
        <sz val="10"/>
        <color theme="1"/>
        <rFont val="Times New Roman"/>
        <charset val="134"/>
      </rPr>
      <t>948m³</t>
    </r>
    <r>
      <rPr>
        <sz val="10"/>
        <color theme="1"/>
        <rFont val="宋体"/>
        <charset val="134"/>
      </rPr>
      <t>、坡面</t>
    </r>
    <r>
      <rPr>
        <sz val="10"/>
        <color theme="1"/>
        <rFont val="Times New Roman"/>
        <charset val="134"/>
      </rPr>
      <t>C25</t>
    </r>
    <r>
      <rPr>
        <sz val="10"/>
        <color theme="1"/>
        <rFont val="宋体"/>
        <charset val="134"/>
      </rPr>
      <t>砼厚度</t>
    </r>
    <r>
      <rPr>
        <sz val="10"/>
        <color theme="1"/>
        <rFont val="Times New Roman"/>
        <charset val="134"/>
      </rPr>
      <t>10</t>
    </r>
    <r>
      <rPr>
        <sz val="10"/>
        <color theme="1"/>
        <rFont val="宋体"/>
        <charset val="134"/>
      </rPr>
      <t>㎝水泥砂浆抹面压光约</t>
    </r>
    <r>
      <rPr>
        <sz val="10"/>
        <color theme="1"/>
        <rFont val="Times New Roman"/>
        <charset val="134"/>
      </rPr>
      <t>3476</t>
    </r>
    <r>
      <rPr>
        <sz val="10"/>
        <color theme="1"/>
        <rFont val="宋体"/>
        <charset val="134"/>
      </rPr>
      <t>㎡等；</t>
    </r>
    <r>
      <rPr>
        <sz val="10"/>
        <color theme="1"/>
        <rFont val="Times New Roman"/>
        <charset val="134"/>
      </rPr>
      <t>2</t>
    </r>
    <r>
      <rPr>
        <sz val="10"/>
        <color theme="1"/>
        <rFont val="宋体"/>
        <charset val="134"/>
      </rPr>
      <t>、带动</t>
    </r>
    <r>
      <rPr>
        <sz val="10"/>
        <color theme="1"/>
        <rFont val="Times New Roman"/>
        <charset val="134"/>
      </rPr>
      <t>39</t>
    </r>
    <r>
      <rPr>
        <sz val="10"/>
        <color theme="1"/>
        <rFont val="宋体"/>
        <charset val="134"/>
      </rPr>
      <t>户</t>
    </r>
    <r>
      <rPr>
        <sz val="10"/>
        <color theme="1"/>
        <rFont val="Times New Roman"/>
        <charset val="134"/>
      </rPr>
      <t>96</t>
    </r>
    <r>
      <rPr>
        <sz val="10"/>
        <color theme="1"/>
        <rFont val="宋体"/>
        <charset val="134"/>
      </rPr>
      <t>人脱贫户（含监测对象）增收，年户均预计增收</t>
    </r>
    <r>
      <rPr>
        <sz val="10"/>
        <color theme="1"/>
        <rFont val="Times New Roman"/>
        <charset val="134"/>
      </rPr>
      <t>400</t>
    </r>
    <r>
      <rPr>
        <sz val="10"/>
        <color theme="1"/>
        <rFont val="宋体"/>
        <charset val="134"/>
      </rPr>
      <t>元以上。</t>
    </r>
  </si>
  <si>
    <r>
      <rPr>
        <sz val="10"/>
        <color theme="1"/>
        <rFont val="宋体"/>
        <charset val="134"/>
      </rPr>
      <t>维修加固改造总长</t>
    </r>
    <r>
      <rPr>
        <sz val="10"/>
        <color theme="1"/>
        <rFont val="Times New Roman"/>
        <charset val="134"/>
      </rPr>
      <t>≥1580</t>
    </r>
    <r>
      <rPr>
        <sz val="10"/>
        <color theme="1"/>
        <rFont val="宋体"/>
        <charset val="134"/>
      </rPr>
      <t>米、开挖塘库坡面基础沟槽土方</t>
    </r>
    <r>
      <rPr>
        <sz val="10"/>
        <color theme="1"/>
        <rFont val="Times New Roman"/>
        <charset val="134"/>
      </rPr>
      <t>≥948m³</t>
    </r>
    <r>
      <rPr>
        <sz val="10"/>
        <color theme="1"/>
        <rFont val="宋体"/>
        <charset val="134"/>
      </rPr>
      <t>、坡斜面开挖夯实土方</t>
    </r>
    <r>
      <rPr>
        <sz val="10"/>
        <color theme="1"/>
        <rFont val="Times New Roman"/>
        <charset val="134"/>
      </rPr>
      <t>≥3792</t>
    </r>
    <r>
      <rPr>
        <sz val="10"/>
        <color theme="1"/>
        <rFont val="宋体"/>
        <charset val="134"/>
      </rPr>
      <t>㎡、硬化坡基础混凝土</t>
    </r>
    <r>
      <rPr>
        <sz val="10"/>
        <color theme="1"/>
        <rFont val="Times New Roman"/>
        <charset val="134"/>
      </rPr>
      <t>≥948m³</t>
    </r>
    <r>
      <rPr>
        <sz val="10"/>
        <color theme="1"/>
        <rFont val="宋体"/>
        <charset val="134"/>
      </rPr>
      <t>、坡面</t>
    </r>
    <r>
      <rPr>
        <sz val="10"/>
        <color theme="1"/>
        <rFont val="Times New Roman"/>
        <charset val="134"/>
      </rPr>
      <t>C25</t>
    </r>
    <r>
      <rPr>
        <sz val="10"/>
        <color theme="1"/>
        <rFont val="宋体"/>
        <charset val="134"/>
      </rPr>
      <t>砼厚度</t>
    </r>
    <r>
      <rPr>
        <sz val="10"/>
        <color theme="1"/>
        <rFont val="Times New Roman"/>
        <charset val="134"/>
      </rPr>
      <t>10</t>
    </r>
    <r>
      <rPr>
        <sz val="10"/>
        <color theme="1"/>
        <rFont val="宋体"/>
        <charset val="134"/>
      </rPr>
      <t>㎝水泥砂浆抹面压光</t>
    </r>
    <r>
      <rPr>
        <sz val="10"/>
        <color theme="1"/>
        <rFont val="Times New Roman"/>
        <charset val="134"/>
      </rPr>
      <t>≥3476</t>
    </r>
    <r>
      <rPr>
        <sz val="10"/>
        <color theme="1"/>
        <rFont val="宋体"/>
        <charset val="134"/>
      </rPr>
      <t>㎡</t>
    </r>
  </si>
  <si>
    <r>
      <rPr>
        <sz val="10"/>
        <color theme="1"/>
        <rFont val="宋体"/>
        <charset val="134"/>
      </rPr>
      <t>项目总投入</t>
    </r>
    <r>
      <rPr>
        <sz val="10"/>
        <color theme="1"/>
        <rFont val="Times New Roman"/>
        <charset val="134"/>
      </rPr>
      <t>≥66</t>
    </r>
    <r>
      <rPr>
        <sz val="10"/>
        <color theme="1"/>
        <rFont val="宋体"/>
        <charset val="134"/>
      </rPr>
      <t>万元</t>
    </r>
  </si>
  <si>
    <r>
      <rPr>
        <sz val="10"/>
        <color theme="1"/>
        <rFont val="宋体"/>
        <charset val="134"/>
      </rPr>
      <t>受益脱贫户（含监测对象）</t>
    </r>
    <r>
      <rPr>
        <sz val="10"/>
        <color theme="1"/>
        <rFont val="Times New Roman"/>
        <charset val="134"/>
      </rPr>
      <t>≥39</t>
    </r>
    <r>
      <rPr>
        <sz val="10"/>
        <color theme="1"/>
        <rFont val="宋体"/>
        <charset val="134"/>
      </rPr>
      <t>户，受益一般农户</t>
    </r>
    <r>
      <rPr>
        <sz val="10"/>
        <color theme="1"/>
        <rFont val="Times New Roman"/>
        <charset val="134"/>
      </rPr>
      <t>≥237</t>
    </r>
    <r>
      <rPr>
        <sz val="10"/>
        <color theme="1"/>
        <rFont val="宋体"/>
        <charset val="134"/>
      </rPr>
      <t>户</t>
    </r>
  </si>
  <si>
    <r>
      <rPr>
        <sz val="10"/>
        <color theme="1"/>
        <rFont val="宋体"/>
        <charset val="134"/>
      </rPr>
      <t>受益群众（含监测户）脱贫户满意度</t>
    </r>
    <r>
      <rPr>
        <sz val="10"/>
        <color theme="1"/>
        <rFont val="Times New Roman"/>
        <charset val="134"/>
      </rPr>
      <t>≥95%</t>
    </r>
  </si>
  <si>
    <t>军王村</t>
  </si>
  <si>
    <t>李竹成</t>
  </si>
  <si>
    <r>
      <rPr>
        <sz val="10"/>
        <color theme="1"/>
        <rFont val="Times New Roman"/>
        <charset val="134"/>
      </rPr>
      <t>2026</t>
    </r>
    <r>
      <rPr>
        <sz val="10"/>
        <color theme="1"/>
        <rFont val="宋体"/>
        <charset val="134"/>
      </rPr>
      <t>年博望街道办军王村灌溉机井建设项目</t>
    </r>
  </si>
  <si>
    <r>
      <rPr>
        <sz val="10"/>
        <color theme="1"/>
        <rFont val="宋体"/>
        <charset val="134"/>
      </rPr>
      <t>军王村抗旱机井</t>
    </r>
    <r>
      <rPr>
        <sz val="10"/>
        <color theme="1"/>
        <rFont val="Times New Roman"/>
        <charset val="134"/>
      </rPr>
      <t>3</t>
    </r>
    <r>
      <rPr>
        <sz val="10"/>
        <color theme="1"/>
        <rFont val="宋体"/>
        <charset val="134"/>
      </rPr>
      <t>眼：一组、六组、七组各</t>
    </r>
    <r>
      <rPr>
        <sz val="10"/>
        <color theme="1"/>
        <rFont val="Times New Roman"/>
        <charset val="134"/>
      </rPr>
      <t>1</t>
    </r>
    <r>
      <rPr>
        <sz val="10"/>
        <color theme="1"/>
        <rFont val="宋体"/>
        <charset val="134"/>
      </rPr>
      <t>眼并配套井房、水泵、输变线路及配套电力设施等；</t>
    </r>
  </si>
  <si>
    <r>
      <rPr>
        <sz val="10"/>
        <color theme="1"/>
        <rFont val="宋体"/>
        <charset val="134"/>
      </rPr>
      <t>项目属于公益性资产，建成后所有权归集体，由村集体进行后续管护，改善</t>
    </r>
    <r>
      <rPr>
        <sz val="10"/>
        <color theme="1"/>
        <rFont val="Times New Roman"/>
        <charset val="134"/>
      </rPr>
      <t>325</t>
    </r>
    <r>
      <rPr>
        <sz val="10"/>
        <color theme="1"/>
        <rFont val="宋体"/>
        <charset val="134"/>
      </rPr>
      <t>户</t>
    </r>
    <r>
      <rPr>
        <sz val="10"/>
        <color theme="1"/>
        <rFont val="Times New Roman"/>
        <charset val="134"/>
      </rPr>
      <t>1202</t>
    </r>
    <r>
      <rPr>
        <sz val="10"/>
        <color theme="1"/>
        <rFont val="宋体"/>
        <charset val="134"/>
      </rPr>
      <t>名群众，其中脱贫户（含监测对象）</t>
    </r>
    <r>
      <rPr>
        <sz val="10"/>
        <color theme="1"/>
        <rFont val="Times New Roman"/>
        <charset val="134"/>
      </rPr>
      <t>24</t>
    </r>
    <r>
      <rPr>
        <sz val="10"/>
        <color theme="1"/>
        <rFont val="宋体"/>
        <charset val="134"/>
      </rPr>
      <t>户</t>
    </r>
    <r>
      <rPr>
        <sz val="10"/>
        <color theme="1"/>
        <rFont val="Times New Roman"/>
        <charset val="134"/>
      </rPr>
      <t>55</t>
    </r>
    <r>
      <rPr>
        <sz val="10"/>
        <color theme="1"/>
        <rFont val="宋体"/>
        <charset val="134"/>
      </rPr>
      <t>人生产条件，解决农户农业灌溉、生产发展问题</t>
    </r>
    <r>
      <rPr>
        <sz val="10"/>
        <color theme="1"/>
        <rFont val="Times New Roman"/>
        <charset val="134"/>
      </rPr>
      <t>.</t>
    </r>
  </si>
  <si>
    <r>
      <rPr>
        <sz val="10"/>
        <color theme="1"/>
        <rFont val="Times New Roman"/>
        <charset val="134"/>
      </rPr>
      <t>1</t>
    </r>
    <r>
      <rPr>
        <sz val="10"/>
        <color theme="1"/>
        <rFont val="宋体"/>
        <charset val="134"/>
      </rPr>
      <t>、新建抗旱机井</t>
    </r>
    <r>
      <rPr>
        <sz val="10"/>
        <color theme="1"/>
        <rFont val="Times New Roman"/>
        <charset val="134"/>
      </rPr>
      <t>3</t>
    </r>
    <r>
      <rPr>
        <sz val="10"/>
        <color theme="1"/>
        <rFont val="宋体"/>
        <charset val="134"/>
      </rPr>
      <t>眼，机井配套</t>
    </r>
    <r>
      <rPr>
        <sz val="10"/>
        <color theme="1"/>
        <rFont val="Times New Roman"/>
        <charset val="134"/>
      </rPr>
      <t>3</t>
    </r>
    <r>
      <rPr>
        <sz val="10"/>
        <color theme="1"/>
        <rFont val="宋体"/>
        <charset val="134"/>
      </rPr>
      <t>套。</t>
    </r>
    <r>
      <rPr>
        <sz val="10"/>
        <color theme="1"/>
        <rFont val="Times New Roman"/>
        <charset val="134"/>
      </rPr>
      <t>2</t>
    </r>
    <r>
      <rPr>
        <sz val="10"/>
        <color theme="1"/>
        <rFont val="宋体"/>
        <charset val="134"/>
      </rPr>
      <t>、改善</t>
    </r>
    <r>
      <rPr>
        <sz val="10"/>
        <color theme="1"/>
        <rFont val="Times New Roman"/>
        <charset val="134"/>
      </rPr>
      <t>325</t>
    </r>
    <r>
      <rPr>
        <sz val="10"/>
        <color theme="1"/>
        <rFont val="宋体"/>
        <charset val="134"/>
      </rPr>
      <t>户</t>
    </r>
    <r>
      <rPr>
        <sz val="10"/>
        <color theme="1"/>
        <rFont val="Times New Roman"/>
        <charset val="134"/>
      </rPr>
      <t>1202</t>
    </r>
    <r>
      <rPr>
        <sz val="10"/>
        <color theme="1"/>
        <rFont val="宋体"/>
        <charset val="134"/>
      </rPr>
      <t>名群众，其中脱贫户（含监测对象）</t>
    </r>
    <r>
      <rPr>
        <sz val="10"/>
        <color theme="1"/>
        <rFont val="Times New Roman"/>
        <charset val="134"/>
      </rPr>
      <t>24</t>
    </r>
    <r>
      <rPr>
        <sz val="10"/>
        <color theme="1"/>
        <rFont val="宋体"/>
        <charset val="134"/>
      </rPr>
      <t>户</t>
    </r>
    <r>
      <rPr>
        <sz val="10"/>
        <color theme="1"/>
        <rFont val="Times New Roman"/>
        <charset val="134"/>
      </rPr>
      <t>55</t>
    </r>
    <r>
      <rPr>
        <sz val="10"/>
        <color theme="1"/>
        <rFont val="宋体"/>
        <charset val="134"/>
      </rPr>
      <t>人生产条件，解决农户农业灌溉、生产发展问题</t>
    </r>
    <r>
      <rPr>
        <sz val="10"/>
        <color theme="1"/>
        <rFont val="Times New Roman"/>
        <charset val="134"/>
      </rPr>
      <t>.</t>
    </r>
  </si>
  <si>
    <r>
      <rPr>
        <sz val="10"/>
        <color theme="1"/>
        <rFont val="宋体"/>
        <charset val="134"/>
      </rPr>
      <t>新建机井数量</t>
    </r>
    <r>
      <rPr>
        <sz val="10"/>
        <color theme="1"/>
        <rFont val="Times New Roman"/>
        <charset val="134"/>
      </rPr>
      <t>≥3</t>
    </r>
    <r>
      <rPr>
        <sz val="10"/>
        <color theme="1"/>
        <rFont val="宋体"/>
        <charset val="134"/>
      </rPr>
      <t>眼</t>
    </r>
  </si>
  <si>
    <r>
      <rPr>
        <sz val="10"/>
        <color theme="1"/>
        <rFont val="宋体"/>
        <charset val="134"/>
      </rPr>
      <t>项目总投入</t>
    </r>
    <r>
      <rPr>
        <sz val="10"/>
        <color theme="1"/>
        <rFont val="Times New Roman"/>
        <charset val="134"/>
      </rPr>
      <t>≥45</t>
    </r>
    <r>
      <rPr>
        <sz val="10"/>
        <color theme="1"/>
        <rFont val="宋体"/>
        <charset val="134"/>
      </rPr>
      <t>万元</t>
    </r>
  </si>
  <si>
    <r>
      <rPr>
        <sz val="10"/>
        <color theme="1"/>
        <rFont val="宋体"/>
        <charset val="134"/>
      </rPr>
      <t>受益一般农户户数</t>
    </r>
    <r>
      <rPr>
        <sz val="10"/>
        <color theme="1"/>
        <rFont val="Times New Roman"/>
        <charset val="134"/>
      </rPr>
      <t>≥325</t>
    </r>
    <r>
      <rPr>
        <sz val="10"/>
        <color theme="1"/>
        <rFont val="宋体"/>
        <charset val="134"/>
      </rPr>
      <t>户，受益脱贫户（含监测对象）户数</t>
    </r>
    <r>
      <rPr>
        <sz val="10"/>
        <color theme="1"/>
        <rFont val="Times New Roman"/>
        <charset val="134"/>
      </rPr>
      <t>≥24</t>
    </r>
    <r>
      <rPr>
        <sz val="10"/>
        <color theme="1"/>
        <rFont val="宋体"/>
        <charset val="134"/>
      </rPr>
      <t>户。</t>
    </r>
  </si>
  <si>
    <r>
      <rPr>
        <sz val="10"/>
        <color theme="1"/>
        <rFont val="Times New Roman"/>
        <charset val="134"/>
      </rPr>
      <t>2026</t>
    </r>
    <r>
      <rPr>
        <sz val="10"/>
        <color theme="1"/>
        <rFont val="宋体"/>
        <charset val="134"/>
      </rPr>
      <t>年博望街道办事处军王村蔬菜产业园区渠道建设项目</t>
    </r>
  </si>
  <si>
    <r>
      <rPr>
        <sz val="10"/>
        <color theme="1"/>
        <rFont val="Times New Roman"/>
        <charset val="134"/>
      </rPr>
      <t>1</t>
    </r>
    <r>
      <rPr>
        <sz val="10"/>
        <color theme="1"/>
        <rFont val="宋体"/>
        <charset val="134"/>
      </rPr>
      <t>、</t>
    </r>
    <r>
      <rPr>
        <sz val="10"/>
        <color theme="1"/>
        <rFont val="Times New Roman"/>
        <charset val="134"/>
      </rPr>
      <t>1-8</t>
    </r>
    <r>
      <rPr>
        <sz val="10"/>
        <color theme="1"/>
        <rFont val="宋体"/>
        <charset val="134"/>
      </rPr>
      <t>组</t>
    </r>
    <r>
      <rPr>
        <sz val="10"/>
        <color theme="1"/>
        <rFont val="Times New Roman"/>
        <charset val="134"/>
      </rPr>
      <t>U</t>
    </r>
    <r>
      <rPr>
        <sz val="10"/>
        <color theme="1"/>
        <rFont val="宋体"/>
        <charset val="134"/>
      </rPr>
      <t>型渠新建</t>
    </r>
    <r>
      <rPr>
        <sz val="10"/>
        <color theme="1"/>
        <rFont val="Times New Roman"/>
        <charset val="134"/>
      </rPr>
      <t>6025</t>
    </r>
    <r>
      <rPr>
        <sz val="10"/>
        <color theme="1"/>
        <rFont val="宋体"/>
        <charset val="134"/>
      </rPr>
      <t>米（其中</t>
    </r>
    <r>
      <rPr>
        <sz val="10"/>
        <color theme="1"/>
        <rFont val="Times New Roman"/>
        <charset val="134"/>
      </rPr>
      <t>DU30</t>
    </r>
    <r>
      <rPr>
        <sz val="10"/>
        <color theme="1"/>
        <rFont val="宋体"/>
        <charset val="134"/>
      </rPr>
      <t>渠</t>
    </r>
    <r>
      <rPr>
        <sz val="10"/>
        <color theme="1"/>
        <rFont val="Times New Roman"/>
        <charset val="134"/>
      </rPr>
      <t>5745</t>
    </r>
    <r>
      <rPr>
        <sz val="10"/>
        <color theme="1"/>
        <rFont val="宋体"/>
        <charset val="134"/>
      </rPr>
      <t>米、</t>
    </r>
    <r>
      <rPr>
        <sz val="10"/>
        <color theme="1"/>
        <rFont val="Times New Roman"/>
        <charset val="134"/>
      </rPr>
      <t>DU50</t>
    </r>
    <r>
      <rPr>
        <sz val="10"/>
        <color theme="1"/>
        <rFont val="宋体"/>
        <charset val="134"/>
      </rPr>
      <t>渠</t>
    </r>
    <r>
      <rPr>
        <sz val="10"/>
        <color theme="1"/>
        <rFont val="Times New Roman"/>
        <charset val="134"/>
      </rPr>
      <t>80</t>
    </r>
    <r>
      <rPr>
        <sz val="10"/>
        <color theme="1"/>
        <rFont val="宋体"/>
        <charset val="134"/>
      </rPr>
      <t>米、</t>
    </r>
    <r>
      <rPr>
        <sz val="10"/>
        <color theme="1"/>
        <rFont val="Times New Roman"/>
        <charset val="134"/>
      </rPr>
      <t>DU80</t>
    </r>
    <r>
      <rPr>
        <sz val="10"/>
        <color theme="1"/>
        <rFont val="宋体"/>
        <charset val="134"/>
      </rPr>
      <t>渠</t>
    </r>
    <r>
      <rPr>
        <sz val="10"/>
        <color theme="1"/>
        <rFont val="Times New Roman"/>
        <charset val="134"/>
      </rPr>
      <t>200</t>
    </r>
    <r>
      <rPr>
        <sz val="10"/>
        <color theme="1"/>
        <rFont val="宋体"/>
        <charset val="134"/>
      </rPr>
      <t>米），</t>
    </r>
    <r>
      <rPr>
        <sz val="10"/>
        <color theme="1"/>
        <rFont val="Times New Roman"/>
        <charset val="134"/>
      </rPr>
      <t>DU40</t>
    </r>
    <r>
      <rPr>
        <sz val="10"/>
        <color theme="1"/>
        <rFont val="宋体"/>
        <charset val="134"/>
      </rPr>
      <t>渠维修</t>
    </r>
    <r>
      <rPr>
        <sz val="10"/>
        <color theme="1"/>
        <rFont val="Times New Roman"/>
        <charset val="134"/>
      </rPr>
      <t>1000</t>
    </r>
    <r>
      <rPr>
        <sz val="10"/>
        <color theme="1"/>
        <rFont val="宋体"/>
        <charset val="134"/>
      </rPr>
      <t>米。</t>
    </r>
    <r>
      <rPr>
        <sz val="10"/>
        <color theme="1"/>
        <rFont val="Times New Roman"/>
        <charset val="134"/>
      </rPr>
      <t xml:space="preserve">
2.</t>
    </r>
    <r>
      <rPr>
        <sz val="10"/>
        <color theme="1"/>
        <rFont val="宋体"/>
        <charset val="134"/>
      </rPr>
      <t>桥涵一座：砖混结构，桥宽</t>
    </r>
    <r>
      <rPr>
        <sz val="10"/>
        <color theme="1"/>
        <rFont val="Times New Roman"/>
        <charset val="134"/>
      </rPr>
      <t>4</t>
    </r>
    <r>
      <rPr>
        <sz val="10"/>
        <color theme="1"/>
        <rFont val="宋体"/>
        <charset val="134"/>
      </rPr>
      <t>米，厚度</t>
    </r>
    <r>
      <rPr>
        <sz val="10"/>
        <color theme="1"/>
        <rFont val="Times New Roman"/>
        <charset val="134"/>
      </rPr>
      <t>20</t>
    </r>
    <r>
      <rPr>
        <sz val="10"/>
        <color theme="1"/>
        <rFont val="宋体"/>
        <charset val="134"/>
      </rPr>
      <t>公分，跨度</t>
    </r>
    <r>
      <rPr>
        <sz val="10"/>
        <color theme="1"/>
        <rFont val="Times New Roman"/>
        <charset val="134"/>
      </rPr>
      <t>9</t>
    </r>
    <r>
      <rPr>
        <sz val="10"/>
        <color theme="1"/>
        <rFont val="宋体"/>
        <charset val="134"/>
      </rPr>
      <t>米，荷载</t>
    </r>
    <r>
      <rPr>
        <sz val="10"/>
        <color theme="1"/>
        <rFont val="Times New Roman"/>
        <charset val="134"/>
      </rPr>
      <t>10</t>
    </r>
    <r>
      <rPr>
        <sz val="10"/>
        <color theme="1"/>
        <rFont val="宋体"/>
        <charset val="134"/>
      </rPr>
      <t>吨。</t>
    </r>
  </si>
  <si>
    <r>
      <rPr>
        <sz val="10"/>
        <color theme="1"/>
        <rFont val="宋体"/>
        <charset val="134"/>
      </rPr>
      <t>项目属于公益性资产，建成后资产所有权归村集体，由村集体进行后续管护，可改善</t>
    </r>
    <r>
      <rPr>
        <sz val="10"/>
        <color theme="1"/>
        <rFont val="Times New Roman"/>
        <charset val="134"/>
      </rPr>
      <t>646</t>
    </r>
    <r>
      <rPr>
        <sz val="10"/>
        <color theme="1"/>
        <rFont val="宋体"/>
        <charset val="134"/>
      </rPr>
      <t>户</t>
    </r>
    <r>
      <rPr>
        <sz val="10"/>
        <color theme="1"/>
        <rFont val="Times New Roman"/>
        <charset val="134"/>
      </rPr>
      <t>2127</t>
    </r>
    <r>
      <rPr>
        <sz val="10"/>
        <color theme="1"/>
        <rFont val="宋体"/>
        <charset val="134"/>
      </rPr>
      <t>名群众其中脱贫户（含监测对象）</t>
    </r>
    <r>
      <rPr>
        <sz val="10"/>
        <color theme="1"/>
        <rFont val="Times New Roman"/>
        <charset val="134"/>
      </rPr>
      <t>79</t>
    </r>
    <r>
      <rPr>
        <sz val="10"/>
        <color theme="1"/>
        <rFont val="宋体"/>
        <charset val="134"/>
      </rPr>
      <t>户</t>
    </r>
    <r>
      <rPr>
        <sz val="10"/>
        <color theme="1"/>
        <rFont val="Times New Roman"/>
        <charset val="134"/>
      </rPr>
      <t>192</t>
    </r>
    <r>
      <rPr>
        <sz val="10"/>
        <color theme="1"/>
        <rFont val="宋体"/>
        <charset val="134"/>
      </rPr>
      <t>人农田水利设施灌溉条件</t>
    </r>
  </si>
  <si>
    <t>改善农田水利设施灌溉条件。</t>
  </si>
  <si>
    <r>
      <rPr>
        <sz val="10"/>
        <color theme="1"/>
        <rFont val="Times New Roman"/>
        <charset val="134"/>
      </rPr>
      <t>1</t>
    </r>
    <r>
      <rPr>
        <sz val="10"/>
        <color theme="1"/>
        <rFont val="宋体"/>
        <charset val="134"/>
      </rPr>
      <t>、</t>
    </r>
    <r>
      <rPr>
        <sz val="10"/>
        <color theme="1"/>
        <rFont val="Times New Roman"/>
        <charset val="134"/>
      </rPr>
      <t>1-8</t>
    </r>
    <r>
      <rPr>
        <sz val="10"/>
        <color theme="1"/>
        <rFont val="宋体"/>
        <charset val="134"/>
      </rPr>
      <t>组</t>
    </r>
    <r>
      <rPr>
        <sz val="10"/>
        <color theme="1"/>
        <rFont val="Times New Roman"/>
        <charset val="134"/>
      </rPr>
      <t>U</t>
    </r>
    <r>
      <rPr>
        <sz val="10"/>
        <color theme="1"/>
        <rFont val="宋体"/>
        <charset val="134"/>
      </rPr>
      <t>型渠改造</t>
    </r>
    <r>
      <rPr>
        <sz val="10"/>
        <color theme="1"/>
        <rFont val="Times New Roman"/>
        <charset val="134"/>
      </rPr>
      <t>6025</t>
    </r>
    <r>
      <rPr>
        <sz val="10"/>
        <color theme="1"/>
        <rFont val="宋体"/>
        <charset val="134"/>
      </rPr>
      <t>米（其中</t>
    </r>
    <r>
      <rPr>
        <sz val="10"/>
        <color theme="1"/>
        <rFont val="Times New Roman"/>
        <charset val="134"/>
      </rPr>
      <t>DU30</t>
    </r>
    <r>
      <rPr>
        <sz val="10"/>
        <color theme="1"/>
        <rFont val="宋体"/>
        <charset val="134"/>
      </rPr>
      <t>渠</t>
    </r>
    <r>
      <rPr>
        <sz val="10"/>
        <color theme="1"/>
        <rFont val="Times New Roman"/>
        <charset val="134"/>
      </rPr>
      <t>5745</t>
    </r>
    <r>
      <rPr>
        <sz val="10"/>
        <color theme="1"/>
        <rFont val="宋体"/>
        <charset val="134"/>
      </rPr>
      <t>米、</t>
    </r>
    <r>
      <rPr>
        <sz val="10"/>
        <color theme="1"/>
        <rFont val="Times New Roman"/>
        <charset val="134"/>
      </rPr>
      <t>DU50</t>
    </r>
    <r>
      <rPr>
        <sz val="10"/>
        <color theme="1"/>
        <rFont val="宋体"/>
        <charset val="134"/>
      </rPr>
      <t>渠</t>
    </r>
    <r>
      <rPr>
        <sz val="10"/>
        <color theme="1"/>
        <rFont val="Times New Roman"/>
        <charset val="134"/>
      </rPr>
      <t>80</t>
    </r>
    <r>
      <rPr>
        <sz val="10"/>
        <color theme="1"/>
        <rFont val="宋体"/>
        <charset val="134"/>
      </rPr>
      <t>米、</t>
    </r>
    <r>
      <rPr>
        <sz val="10"/>
        <color theme="1"/>
        <rFont val="Times New Roman"/>
        <charset val="134"/>
      </rPr>
      <t>DU80</t>
    </r>
    <r>
      <rPr>
        <sz val="10"/>
        <color theme="1"/>
        <rFont val="宋体"/>
        <charset val="134"/>
      </rPr>
      <t>渠</t>
    </r>
    <r>
      <rPr>
        <sz val="10"/>
        <color theme="1"/>
        <rFont val="Times New Roman"/>
        <charset val="134"/>
      </rPr>
      <t>200</t>
    </r>
    <r>
      <rPr>
        <sz val="10"/>
        <color theme="1"/>
        <rFont val="宋体"/>
        <charset val="134"/>
      </rPr>
      <t>米）、</t>
    </r>
    <r>
      <rPr>
        <sz val="10"/>
        <color theme="1"/>
        <rFont val="Times New Roman"/>
        <charset val="134"/>
      </rPr>
      <t>DU40</t>
    </r>
    <r>
      <rPr>
        <sz val="10"/>
        <color theme="1"/>
        <rFont val="宋体"/>
        <charset val="134"/>
      </rPr>
      <t>渠维修</t>
    </r>
    <r>
      <rPr>
        <sz val="10"/>
        <color theme="1"/>
        <rFont val="Times New Roman"/>
        <charset val="134"/>
      </rPr>
      <t>1000</t>
    </r>
    <r>
      <rPr>
        <sz val="10"/>
        <color theme="1"/>
        <rFont val="宋体"/>
        <charset val="134"/>
      </rPr>
      <t>米。</t>
    </r>
    <r>
      <rPr>
        <sz val="10"/>
        <color theme="1"/>
        <rFont val="Times New Roman"/>
        <charset val="134"/>
      </rPr>
      <t>2.</t>
    </r>
    <r>
      <rPr>
        <sz val="10"/>
        <color theme="1"/>
        <rFont val="宋体"/>
        <charset val="134"/>
      </rPr>
      <t>桥涵一座：砖混结构，桥宽</t>
    </r>
    <r>
      <rPr>
        <sz val="10"/>
        <color theme="1"/>
        <rFont val="Times New Roman"/>
        <charset val="134"/>
      </rPr>
      <t>4</t>
    </r>
    <r>
      <rPr>
        <sz val="10"/>
        <color theme="1"/>
        <rFont val="宋体"/>
        <charset val="134"/>
      </rPr>
      <t>米，厚度</t>
    </r>
    <r>
      <rPr>
        <sz val="10"/>
        <color theme="1"/>
        <rFont val="Times New Roman"/>
        <charset val="134"/>
      </rPr>
      <t>20</t>
    </r>
    <r>
      <rPr>
        <sz val="10"/>
        <color theme="1"/>
        <rFont val="宋体"/>
        <charset val="134"/>
      </rPr>
      <t>公分，跨度</t>
    </r>
    <r>
      <rPr>
        <sz val="10"/>
        <color theme="1"/>
        <rFont val="Times New Roman"/>
        <charset val="134"/>
      </rPr>
      <t>9</t>
    </r>
    <r>
      <rPr>
        <sz val="10"/>
        <color theme="1"/>
        <rFont val="宋体"/>
        <charset val="134"/>
      </rPr>
      <t>米，荷载</t>
    </r>
    <r>
      <rPr>
        <sz val="10"/>
        <color theme="1"/>
        <rFont val="Times New Roman"/>
        <charset val="134"/>
      </rPr>
      <t>10</t>
    </r>
    <r>
      <rPr>
        <sz val="10"/>
        <color theme="1"/>
        <rFont val="宋体"/>
        <charset val="134"/>
      </rPr>
      <t>吨。</t>
    </r>
    <r>
      <rPr>
        <sz val="10"/>
        <color theme="1"/>
        <rFont val="Times New Roman"/>
        <charset val="134"/>
      </rPr>
      <t>3.</t>
    </r>
    <r>
      <rPr>
        <sz val="10"/>
        <color theme="1"/>
        <rFont val="宋体"/>
        <charset val="134"/>
      </rPr>
      <t>项目建成后，改善</t>
    </r>
    <r>
      <rPr>
        <sz val="10"/>
        <color theme="1"/>
        <rFont val="Times New Roman"/>
        <charset val="134"/>
      </rPr>
      <t>646</t>
    </r>
    <r>
      <rPr>
        <sz val="10"/>
        <color theme="1"/>
        <rFont val="宋体"/>
        <charset val="134"/>
      </rPr>
      <t>户</t>
    </r>
    <r>
      <rPr>
        <sz val="10"/>
        <color theme="1"/>
        <rFont val="Times New Roman"/>
        <charset val="134"/>
      </rPr>
      <t>2127</t>
    </r>
    <r>
      <rPr>
        <sz val="10"/>
        <color theme="1"/>
        <rFont val="宋体"/>
        <charset val="134"/>
      </rPr>
      <t>名群众，其中脱贫户（含监测对象）</t>
    </r>
    <r>
      <rPr>
        <sz val="10"/>
        <color theme="1"/>
        <rFont val="Times New Roman"/>
        <charset val="134"/>
      </rPr>
      <t>79</t>
    </r>
    <r>
      <rPr>
        <sz val="10"/>
        <color theme="1"/>
        <rFont val="宋体"/>
        <charset val="134"/>
      </rPr>
      <t>户</t>
    </r>
    <r>
      <rPr>
        <sz val="10"/>
        <color theme="1"/>
        <rFont val="Times New Roman"/>
        <charset val="134"/>
      </rPr>
      <t>192</t>
    </r>
    <r>
      <rPr>
        <sz val="10"/>
        <color theme="1"/>
        <rFont val="宋体"/>
        <charset val="134"/>
      </rPr>
      <t>人生产条件，解决农户农业灌溉、生产发展问题。</t>
    </r>
  </si>
  <si>
    <r>
      <rPr>
        <sz val="10"/>
        <color theme="1"/>
        <rFont val="宋体"/>
        <charset val="134"/>
      </rPr>
      <t>修建</t>
    </r>
    <r>
      <rPr>
        <sz val="10"/>
        <color theme="1"/>
        <rFont val="Times New Roman"/>
        <charset val="134"/>
      </rPr>
      <t>DU30</t>
    </r>
    <r>
      <rPr>
        <sz val="10"/>
        <color theme="1"/>
        <rFont val="宋体"/>
        <charset val="134"/>
      </rPr>
      <t>渠长</t>
    </r>
    <r>
      <rPr>
        <sz val="10"/>
        <color theme="1"/>
        <rFont val="Times New Roman"/>
        <charset val="134"/>
      </rPr>
      <t>≥5745</t>
    </r>
    <r>
      <rPr>
        <sz val="10"/>
        <color theme="1"/>
        <rFont val="宋体"/>
        <charset val="134"/>
      </rPr>
      <t>米；</t>
    </r>
    <r>
      <rPr>
        <sz val="10"/>
        <color theme="1"/>
        <rFont val="Times New Roman"/>
        <charset val="134"/>
      </rPr>
      <t>DU50</t>
    </r>
    <r>
      <rPr>
        <sz val="10"/>
        <color theme="1"/>
        <rFont val="宋体"/>
        <charset val="134"/>
      </rPr>
      <t>渠长</t>
    </r>
    <r>
      <rPr>
        <sz val="10"/>
        <color theme="1"/>
        <rFont val="Times New Roman"/>
        <charset val="134"/>
      </rPr>
      <t>≥80</t>
    </r>
    <r>
      <rPr>
        <sz val="10"/>
        <color theme="1"/>
        <rFont val="宋体"/>
        <charset val="134"/>
      </rPr>
      <t>米；</t>
    </r>
    <r>
      <rPr>
        <sz val="10"/>
        <color theme="1"/>
        <rFont val="Times New Roman"/>
        <charset val="134"/>
      </rPr>
      <t>DU80</t>
    </r>
    <r>
      <rPr>
        <sz val="10"/>
        <color theme="1"/>
        <rFont val="宋体"/>
        <charset val="134"/>
      </rPr>
      <t>型渠长</t>
    </r>
    <r>
      <rPr>
        <sz val="10"/>
        <color theme="1"/>
        <rFont val="Times New Roman"/>
        <charset val="134"/>
      </rPr>
      <t>≥200</t>
    </r>
    <r>
      <rPr>
        <sz val="10"/>
        <color theme="1"/>
        <rFont val="宋体"/>
        <charset val="134"/>
      </rPr>
      <t>米。修建桥涵</t>
    </r>
    <r>
      <rPr>
        <sz val="10"/>
        <color theme="1"/>
        <rFont val="Times New Roman"/>
        <charset val="134"/>
      </rPr>
      <t>1</t>
    </r>
    <r>
      <rPr>
        <sz val="10"/>
        <color theme="1"/>
        <rFont val="宋体"/>
        <charset val="134"/>
      </rPr>
      <t>座跨度</t>
    </r>
    <r>
      <rPr>
        <sz val="10"/>
        <color theme="1"/>
        <rFont val="Times New Roman"/>
        <charset val="134"/>
      </rPr>
      <t>≥9</t>
    </r>
    <r>
      <rPr>
        <sz val="10"/>
        <color theme="1"/>
        <rFont val="宋体"/>
        <charset val="134"/>
      </rPr>
      <t>米。</t>
    </r>
  </si>
  <si>
    <r>
      <rPr>
        <sz val="10"/>
        <color theme="1"/>
        <rFont val="宋体"/>
        <charset val="134"/>
      </rPr>
      <t>项目总投入</t>
    </r>
    <r>
      <rPr>
        <sz val="10"/>
        <color theme="1"/>
        <rFont val="Times New Roman"/>
        <charset val="134"/>
      </rPr>
      <t>≥99</t>
    </r>
    <r>
      <rPr>
        <sz val="10"/>
        <color theme="1"/>
        <rFont val="宋体"/>
        <charset val="134"/>
      </rPr>
      <t>万元</t>
    </r>
  </si>
  <si>
    <r>
      <rPr>
        <sz val="10"/>
        <color theme="1"/>
        <rFont val="宋体"/>
        <charset val="134"/>
      </rPr>
      <t>受益脱贫户（含监测对象）</t>
    </r>
    <r>
      <rPr>
        <sz val="10"/>
        <color theme="1"/>
        <rFont val="Times New Roman"/>
        <charset val="134"/>
      </rPr>
      <t>≥79</t>
    </r>
    <r>
      <rPr>
        <sz val="10"/>
        <color theme="1"/>
        <rFont val="宋体"/>
        <charset val="134"/>
      </rPr>
      <t>户</t>
    </r>
  </si>
  <si>
    <r>
      <rPr>
        <sz val="10"/>
        <color theme="1"/>
        <rFont val="Times New Roman"/>
        <charset val="134"/>
      </rPr>
      <t>2026</t>
    </r>
    <r>
      <rPr>
        <sz val="10"/>
        <color theme="1"/>
        <rFont val="宋体"/>
        <charset val="134"/>
      </rPr>
      <t>年博望街道办事处饶家营村渠道建设项目</t>
    </r>
  </si>
  <si>
    <r>
      <rPr>
        <sz val="10"/>
        <color theme="1"/>
        <rFont val="宋体"/>
        <charset val="134"/>
      </rPr>
      <t>建</t>
    </r>
    <r>
      <rPr>
        <sz val="10"/>
        <color theme="1"/>
        <rFont val="Times New Roman"/>
        <charset val="134"/>
      </rPr>
      <t>u</t>
    </r>
    <r>
      <rPr>
        <sz val="10"/>
        <color theme="1"/>
        <rFont val="宋体"/>
        <charset val="134"/>
      </rPr>
      <t>型渠长</t>
    </r>
    <r>
      <rPr>
        <sz val="10"/>
        <color theme="1"/>
        <rFont val="Times New Roman"/>
        <charset val="134"/>
      </rPr>
      <t>2750</t>
    </r>
    <r>
      <rPr>
        <sz val="10"/>
        <color theme="1"/>
        <rFont val="宋体"/>
        <charset val="134"/>
      </rPr>
      <t>米，其中：</t>
    </r>
    <r>
      <rPr>
        <sz val="10"/>
        <color theme="1"/>
        <rFont val="Times New Roman"/>
        <charset val="134"/>
      </rPr>
      <t>1</t>
    </r>
    <r>
      <rPr>
        <sz val="10"/>
        <color theme="1"/>
        <rFont val="宋体"/>
        <charset val="134"/>
      </rPr>
      <t>、一组</t>
    </r>
    <r>
      <rPr>
        <sz val="10"/>
        <color theme="1"/>
        <rFont val="Times New Roman"/>
        <charset val="134"/>
      </rPr>
      <t>DU50</t>
    </r>
    <r>
      <rPr>
        <sz val="10"/>
        <color theme="1"/>
        <rFont val="宋体"/>
        <charset val="134"/>
      </rPr>
      <t>渠</t>
    </r>
    <r>
      <rPr>
        <sz val="10"/>
        <color theme="1"/>
        <rFont val="Times New Roman"/>
        <charset val="134"/>
      </rPr>
      <t>600</t>
    </r>
    <r>
      <rPr>
        <sz val="10"/>
        <color theme="1"/>
        <rFont val="宋体"/>
        <charset val="134"/>
      </rPr>
      <t>米，</t>
    </r>
    <r>
      <rPr>
        <sz val="10"/>
        <color theme="1"/>
        <rFont val="Times New Roman"/>
        <charset val="134"/>
      </rPr>
      <t>2</t>
    </r>
    <r>
      <rPr>
        <sz val="10"/>
        <color theme="1"/>
        <rFont val="宋体"/>
        <charset val="134"/>
      </rPr>
      <t>、六组</t>
    </r>
    <r>
      <rPr>
        <sz val="10"/>
        <color theme="1"/>
        <rFont val="Times New Roman"/>
        <charset val="134"/>
      </rPr>
      <t>DU50</t>
    </r>
    <r>
      <rPr>
        <sz val="10"/>
        <color theme="1"/>
        <rFont val="宋体"/>
        <charset val="134"/>
      </rPr>
      <t>渠</t>
    </r>
    <r>
      <rPr>
        <sz val="10"/>
        <color theme="1"/>
        <rFont val="Times New Roman"/>
        <charset val="134"/>
      </rPr>
      <t>700</t>
    </r>
    <r>
      <rPr>
        <sz val="10"/>
        <color theme="1"/>
        <rFont val="宋体"/>
        <charset val="134"/>
      </rPr>
      <t>米，</t>
    </r>
    <r>
      <rPr>
        <sz val="10"/>
        <color theme="1"/>
        <rFont val="Times New Roman"/>
        <charset val="134"/>
      </rPr>
      <t>3</t>
    </r>
    <r>
      <rPr>
        <sz val="10"/>
        <color theme="1"/>
        <rFont val="宋体"/>
        <charset val="134"/>
      </rPr>
      <t>、五组</t>
    </r>
    <r>
      <rPr>
        <sz val="10"/>
        <color theme="1"/>
        <rFont val="Times New Roman"/>
        <charset val="134"/>
      </rPr>
      <t>DU50</t>
    </r>
    <r>
      <rPr>
        <sz val="10"/>
        <color theme="1"/>
        <rFont val="宋体"/>
        <charset val="134"/>
      </rPr>
      <t>渠</t>
    </r>
    <r>
      <rPr>
        <sz val="10"/>
        <color theme="1"/>
        <rFont val="Times New Roman"/>
        <charset val="134"/>
      </rPr>
      <t>600</t>
    </r>
    <r>
      <rPr>
        <sz val="10"/>
        <color theme="1"/>
        <rFont val="宋体"/>
        <charset val="134"/>
      </rPr>
      <t>米，</t>
    </r>
    <r>
      <rPr>
        <sz val="10"/>
        <color theme="1"/>
        <rFont val="Times New Roman"/>
        <charset val="134"/>
      </rPr>
      <t>4</t>
    </r>
    <r>
      <rPr>
        <sz val="10"/>
        <color theme="1"/>
        <rFont val="宋体"/>
        <charset val="134"/>
      </rPr>
      <t>、八组</t>
    </r>
    <r>
      <rPr>
        <sz val="10"/>
        <color theme="1"/>
        <rFont val="Times New Roman"/>
        <charset val="134"/>
      </rPr>
      <t>DU50</t>
    </r>
    <r>
      <rPr>
        <sz val="10"/>
        <color theme="1"/>
        <rFont val="宋体"/>
        <charset val="134"/>
      </rPr>
      <t>渠</t>
    </r>
    <r>
      <rPr>
        <sz val="10"/>
        <color theme="1"/>
        <rFont val="Times New Roman"/>
        <charset val="134"/>
      </rPr>
      <t>150</t>
    </r>
    <r>
      <rPr>
        <sz val="10"/>
        <color theme="1"/>
        <rFont val="宋体"/>
        <charset val="134"/>
      </rPr>
      <t>米</t>
    </r>
    <r>
      <rPr>
        <sz val="10"/>
        <color theme="1"/>
        <rFont val="Times New Roman"/>
        <charset val="134"/>
      </rPr>
      <t>,5</t>
    </r>
    <r>
      <rPr>
        <sz val="10"/>
        <color theme="1"/>
        <rFont val="宋体"/>
        <charset val="134"/>
      </rPr>
      <t>、九组</t>
    </r>
    <r>
      <rPr>
        <sz val="10"/>
        <color theme="1"/>
        <rFont val="Times New Roman"/>
        <charset val="134"/>
      </rPr>
      <t>DU50</t>
    </r>
    <r>
      <rPr>
        <sz val="10"/>
        <color theme="1"/>
        <rFont val="宋体"/>
        <charset val="134"/>
      </rPr>
      <t>渠</t>
    </r>
    <r>
      <rPr>
        <sz val="10"/>
        <color theme="1"/>
        <rFont val="Times New Roman"/>
        <charset val="134"/>
      </rPr>
      <t>500</t>
    </r>
    <r>
      <rPr>
        <sz val="10"/>
        <color theme="1"/>
        <rFont val="宋体"/>
        <charset val="134"/>
      </rPr>
      <t>米。</t>
    </r>
    <r>
      <rPr>
        <sz val="10"/>
        <color theme="1"/>
        <rFont val="Times New Roman"/>
        <charset val="134"/>
      </rPr>
      <t>6</t>
    </r>
    <r>
      <rPr>
        <sz val="10"/>
        <color theme="1"/>
        <rFont val="宋体"/>
        <charset val="134"/>
      </rPr>
      <t>、十组</t>
    </r>
    <r>
      <rPr>
        <sz val="10"/>
        <color theme="1"/>
        <rFont val="Times New Roman"/>
        <charset val="134"/>
      </rPr>
      <t>DU50</t>
    </r>
    <r>
      <rPr>
        <sz val="10"/>
        <color theme="1"/>
        <rFont val="宋体"/>
        <charset val="134"/>
      </rPr>
      <t>渠</t>
    </r>
    <r>
      <rPr>
        <sz val="10"/>
        <color theme="1"/>
        <rFont val="Times New Roman"/>
        <charset val="134"/>
      </rPr>
      <t>200</t>
    </r>
    <r>
      <rPr>
        <sz val="10"/>
        <color theme="1"/>
        <rFont val="宋体"/>
        <charset val="134"/>
      </rPr>
      <t>米。</t>
    </r>
  </si>
  <si>
    <t>博望街道办事处饶家营村</t>
  </si>
  <si>
    <r>
      <rPr>
        <sz val="10"/>
        <color theme="1"/>
        <rFont val="宋体"/>
        <charset val="134"/>
      </rPr>
      <t>项目属于公益性资产，建成后所有权归集体，由村集体进行后续管护，改善</t>
    </r>
    <r>
      <rPr>
        <sz val="10"/>
        <color theme="1"/>
        <rFont val="Times New Roman"/>
        <charset val="134"/>
      </rPr>
      <t>512</t>
    </r>
    <r>
      <rPr>
        <sz val="10"/>
        <color theme="1"/>
        <rFont val="宋体"/>
        <charset val="134"/>
      </rPr>
      <t>户</t>
    </r>
    <r>
      <rPr>
        <sz val="10"/>
        <color theme="1"/>
        <rFont val="Times New Roman"/>
        <charset val="134"/>
      </rPr>
      <t>2016</t>
    </r>
    <r>
      <rPr>
        <sz val="10"/>
        <color theme="1"/>
        <rFont val="宋体"/>
        <charset val="134"/>
      </rPr>
      <t>名群众其中脱贫户（含监测对象）</t>
    </r>
    <r>
      <rPr>
        <sz val="10"/>
        <color theme="1"/>
        <rFont val="Times New Roman"/>
        <charset val="134"/>
      </rPr>
      <t>50</t>
    </r>
    <r>
      <rPr>
        <sz val="10"/>
        <color theme="1"/>
        <rFont val="宋体"/>
        <charset val="134"/>
      </rPr>
      <t>户</t>
    </r>
    <r>
      <rPr>
        <sz val="10"/>
        <color theme="1"/>
        <rFont val="Times New Roman"/>
        <charset val="134"/>
      </rPr>
      <t>96</t>
    </r>
    <r>
      <rPr>
        <sz val="10"/>
        <color theme="1"/>
        <rFont val="宋体"/>
        <charset val="134"/>
      </rPr>
      <t>人农田灌溉条件</t>
    </r>
  </si>
  <si>
    <r>
      <rPr>
        <sz val="10"/>
        <color theme="1"/>
        <rFont val="Times New Roman"/>
        <charset val="134"/>
      </rPr>
      <t>1</t>
    </r>
    <r>
      <rPr>
        <sz val="10"/>
        <color theme="1"/>
        <rFont val="宋体"/>
        <charset val="134"/>
      </rPr>
      <t>、修建</t>
    </r>
    <r>
      <rPr>
        <sz val="10"/>
        <color theme="1"/>
        <rFont val="Times New Roman"/>
        <charset val="134"/>
      </rPr>
      <t>DU50</t>
    </r>
    <r>
      <rPr>
        <sz val="10"/>
        <color theme="1"/>
        <rFont val="宋体"/>
        <charset val="134"/>
      </rPr>
      <t>渠</t>
    </r>
    <r>
      <rPr>
        <sz val="10"/>
        <color theme="1"/>
        <rFont val="Times New Roman"/>
        <charset val="134"/>
      </rPr>
      <t>2750</t>
    </r>
    <r>
      <rPr>
        <sz val="10"/>
        <color theme="1"/>
        <rFont val="宋体"/>
        <charset val="134"/>
      </rPr>
      <t>米。</t>
    </r>
    <r>
      <rPr>
        <sz val="10"/>
        <color theme="1"/>
        <rFont val="Times New Roman"/>
        <charset val="134"/>
      </rPr>
      <t>2</t>
    </r>
    <r>
      <rPr>
        <sz val="10"/>
        <color theme="1"/>
        <rFont val="宋体"/>
        <charset val="134"/>
      </rPr>
      <t>、改善</t>
    </r>
    <r>
      <rPr>
        <sz val="10"/>
        <color theme="1"/>
        <rFont val="Times New Roman"/>
        <charset val="134"/>
      </rPr>
      <t>512</t>
    </r>
    <r>
      <rPr>
        <sz val="10"/>
        <color theme="1"/>
        <rFont val="宋体"/>
        <charset val="134"/>
      </rPr>
      <t>户</t>
    </r>
    <r>
      <rPr>
        <sz val="10"/>
        <color theme="1"/>
        <rFont val="Times New Roman"/>
        <charset val="134"/>
      </rPr>
      <t>2016</t>
    </r>
    <r>
      <rPr>
        <sz val="10"/>
        <color theme="1"/>
        <rFont val="宋体"/>
        <charset val="134"/>
      </rPr>
      <t>名群众其中脱贫户（含监测对象）</t>
    </r>
    <r>
      <rPr>
        <sz val="10"/>
        <color theme="1"/>
        <rFont val="Times New Roman"/>
        <charset val="134"/>
      </rPr>
      <t>50</t>
    </r>
    <r>
      <rPr>
        <sz val="10"/>
        <color theme="1"/>
        <rFont val="宋体"/>
        <charset val="134"/>
      </rPr>
      <t>户</t>
    </r>
    <r>
      <rPr>
        <sz val="10"/>
        <color theme="1"/>
        <rFont val="Times New Roman"/>
        <charset val="134"/>
      </rPr>
      <t>96</t>
    </r>
    <r>
      <rPr>
        <sz val="10"/>
        <color theme="1"/>
        <rFont val="宋体"/>
        <charset val="134"/>
      </rPr>
      <t>人农田灌溉条件。</t>
    </r>
  </si>
  <si>
    <r>
      <rPr>
        <sz val="10"/>
        <color theme="1"/>
        <rFont val="Times New Roman"/>
        <charset val="134"/>
      </rPr>
      <t>DU50</t>
    </r>
    <r>
      <rPr>
        <sz val="10"/>
        <color theme="1"/>
        <rFont val="宋体"/>
        <charset val="134"/>
      </rPr>
      <t>渠长度</t>
    </r>
    <r>
      <rPr>
        <sz val="10"/>
        <color theme="1"/>
        <rFont val="Times New Roman"/>
        <charset val="134"/>
      </rPr>
      <t>≥2750</t>
    </r>
    <r>
      <rPr>
        <sz val="10"/>
        <color theme="1"/>
        <rFont val="宋体"/>
        <charset val="134"/>
      </rPr>
      <t>米</t>
    </r>
  </si>
  <si>
    <r>
      <rPr>
        <sz val="10"/>
        <color theme="1"/>
        <rFont val="宋体"/>
        <charset val="134"/>
      </rPr>
      <t>项目总投入</t>
    </r>
    <r>
      <rPr>
        <sz val="10"/>
        <color theme="1"/>
        <rFont val="Times New Roman"/>
        <charset val="134"/>
      </rPr>
      <t>≥44</t>
    </r>
    <r>
      <rPr>
        <sz val="10"/>
        <color theme="1"/>
        <rFont val="宋体"/>
        <charset val="134"/>
      </rPr>
      <t>万元</t>
    </r>
  </si>
  <si>
    <r>
      <rPr>
        <sz val="10"/>
        <color theme="1"/>
        <rFont val="宋体"/>
        <charset val="134"/>
      </rPr>
      <t>年户均预计增收</t>
    </r>
    <r>
      <rPr>
        <sz val="10"/>
        <color theme="1"/>
        <rFont val="Times New Roman"/>
        <charset val="134"/>
      </rPr>
      <t>≥360</t>
    </r>
    <r>
      <rPr>
        <sz val="10"/>
        <color theme="1"/>
        <rFont val="宋体"/>
        <charset val="134"/>
      </rPr>
      <t>元</t>
    </r>
  </si>
  <si>
    <r>
      <rPr>
        <sz val="10"/>
        <color theme="1"/>
        <rFont val="宋体"/>
        <charset val="134"/>
      </rPr>
      <t>受益一般农户户数</t>
    </r>
    <r>
      <rPr>
        <sz val="10"/>
        <color theme="1"/>
        <rFont val="Times New Roman"/>
        <charset val="134"/>
      </rPr>
      <t>≥512</t>
    </r>
    <r>
      <rPr>
        <sz val="10"/>
        <color theme="1"/>
        <rFont val="宋体"/>
        <charset val="134"/>
      </rPr>
      <t>户，受益脱贫户（含监测对象）</t>
    </r>
    <r>
      <rPr>
        <sz val="10"/>
        <color theme="1"/>
        <rFont val="Times New Roman"/>
        <charset val="134"/>
      </rPr>
      <t>≥50</t>
    </r>
    <r>
      <rPr>
        <sz val="10"/>
        <color theme="1"/>
        <rFont val="宋体"/>
        <charset val="134"/>
      </rPr>
      <t>户</t>
    </r>
  </si>
  <si>
    <r>
      <rPr>
        <sz val="10"/>
        <color theme="1"/>
        <rFont val="宋体"/>
        <charset val="134"/>
      </rPr>
      <t>受益脱贫户（含监测对象）满意度</t>
    </r>
    <r>
      <rPr>
        <sz val="10"/>
        <color theme="1"/>
        <rFont val="Times New Roman"/>
        <charset val="134"/>
      </rPr>
      <t>≥95</t>
    </r>
    <r>
      <rPr>
        <sz val="10"/>
        <color theme="1"/>
        <rFont val="Times New Roman"/>
        <charset val="0"/>
      </rPr>
      <t>%</t>
    </r>
  </si>
  <si>
    <t>饶家营村</t>
  </si>
  <si>
    <t>赵玲芳</t>
  </si>
  <si>
    <r>
      <rPr>
        <sz val="10"/>
        <color theme="1"/>
        <rFont val="Times New Roman"/>
        <charset val="134"/>
      </rPr>
      <t>2026</t>
    </r>
    <r>
      <rPr>
        <sz val="10"/>
        <color theme="1"/>
        <rFont val="宋体"/>
        <charset val="134"/>
      </rPr>
      <t>年</t>
    </r>
    <r>
      <rPr>
        <sz val="10"/>
        <color theme="1"/>
        <rFont val="Times New Roman"/>
        <charset val="134"/>
      </rPr>
      <t xml:space="preserve">
4</t>
    </r>
    <r>
      <rPr>
        <sz val="10"/>
        <color theme="1"/>
        <rFont val="宋体"/>
        <charset val="134"/>
      </rPr>
      <t>月</t>
    </r>
    <r>
      <rPr>
        <sz val="10"/>
        <color theme="1"/>
        <rFont val="Times New Roman"/>
        <charset val="134"/>
      </rPr>
      <t>-9</t>
    </r>
    <r>
      <rPr>
        <sz val="10"/>
        <color theme="1"/>
        <rFont val="宋体"/>
        <charset val="134"/>
      </rPr>
      <t>月</t>
    </r>
  </si>
  <si>
    <r>
      <rPr>
        <sz val="10"/>
        <color theme="1"/>
        <rFont val="Times New Roman"/>
        <charset val="134"/>
      </rPr>
      <t>2026</t>
    </r>
    <r>
      <rPr>
        <sz val="10"/>
        <color theme="1"/>
        <rFont val="宋体"/>
        <charset val="134"/>
      </rPr>
      <t>年北溪村水毁道路和渠堰修复项目</t>
    </r>
  </si>
  <si>
    <r>
      <rPr>
        <sz val="10"/>
        <color theme="1"/>
        <rFont val="宋体"/>
        <charset val="134"/>
      </rPr>
      <t>浆砌石坎约</t>
    </r>
    <r>
      <rPr>
        <sz val="10"/>
        <color theme="1"/>
        <rFont val="Times New Roman"/>
        <charset val="134"/>
      </rPr>
      <t>800</t>
    </r>
    <r>
      <rPr>
        <sz val="10"/>
        <color theme="1"/>
        <rFont val="宋体"/>
        <charset val="134"/>
      </rPr>
      <t>立方，修复通村主干道塌陷路面</t>
    </r>
    <r>
      <rPr>
        <sz val="10"/>
        <color theme="1"/>
        <rFont val="Times New Roman"/>
        <charset val="134"/>
      </rPr>
      <t>37</t>
    </r>
    <r>
      <rPr>
        <sz val="10"/>
        <color theme="1"/>
        <rFont val="宋体"/>
        <charset val="134"/>
      </rPr>
      <t>米、回填路基并硬化路面。硬化混凝土渠堰</t>
    </r>
    <r>
      <rPr>
        <sz val="10"/>
        <color theme="1"/>
        <rFont val="Times New Roman"/>
        <charset val="134"/>
      </rPr>
      <t>200</t>
    </r>
    <r>
      <rPr>
        <sz val="10"/>
        <color theme="1"/>
        <rFont val="宋体"/>
        <charset val="134"/>
      </rPr>
      <t>米，修复拦水坝</t>
    </r>
    <r>
      <rPr>
        <sz val="10"/>
        <color theme="1"/>
        <rFont val="Times New Roman"/>
        <charset val="134"/>
      </rPr>
      <t>2</t>
    </r>
    <r>
      <rPr>
        <sz val="10"/>
        <color theme="1"/>
        <rFont val="宋体"/>
        <charset val="134"/>
      </rPr>
      <t>处，长</t>
    </r>
    <r>
      <rPr>
        <sz val="10"/>
        <color theme="1"/>
        <rFont val="Times New Roman"/>
        <charset val="134"/>
      </rPr>
      <t>26</t>
    </r>
    <r>
      <rPr>
        <sz val="10"/>
        <color theme="1"/>
        <rFont val="宋体"/>
        <charset val="134"/>
      </rPr>
      <t>米宽</t>
    </r>
    <r>
      <rPr>
        <sz val="10"/>
        <color theme="1"/>
        <rFont val="Times New Roman"/>
        <charset val="134"/>
      </rPr>
      <t>1</t>
    </r>
    <r>
      <rPr>
        <sz val="10"/>
        <color theme="1"/>
        <rFont val="宋体"/>
        <charset val="134"/>
      </rPr>
      <t>米高</t>
    </r>
    <r>
      <rPr>
        <sz val="10"/>
        <color theme="1"/>
        <rFont val="Times New Roman"/>
        <charset val="134"/>
      </rPr>
      <t>2</t>
    </r>
    <r>
      <rPr>
        <sz val="10"/>
        <color theme="1"/>
        <rFont val="宋体"/>
        <charset val="134"/>
      </rPr>
      <t>米，修复水毁渠堰</t>
    </r>
    <r>
      <rPr>
        <sz val="10"/>
        <color theme="1"/>
        <rFont val="Times New Roman"/>
        <charset val="134"/>
      </rPr>
      <t>250</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</si>
  <si>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150</t>
    </r>
    <r>
      <rPr>
        <sz val="10"/>
        <color theme="1"/>
        <rFont val="宋体"/>
        <charset val="134"/>
      </rPr>
      <t>户</t>
    </r>
    <r>
      <rPr>
        <sz val="10"/>
        <color theme="1"/>
        <rFont val="Times New Roman"/>
        <charset val="134"/>
      </rPr>
      <t>550</t>
    </r>
    <r>
      <rPr>
        <sz val="10"/>
        <color theme="1"/>
        <rFont val="宋体"/>
        <charset val="134"/>
      </rPr>
      <t>名群众其中脱贫户</t>
    </r>
    <r>
      <rPr>
        <sz val="10"/>
        <color theme="1"/>
        <rFont val="Times New Roman"/>
        <charset val="134"/>
      </rPr>
      <t>135</t>
    </r>
    <r>
      <rPr>
        <sz val="10"/>
        <color theme="1"/>
        <rFont val="宋体"/>
        <charset val="134"/>
      </rPr>
      <t>户</t>
    </r>
    <r>
      <rPr>
        <sz val="10"/>
        <color theme="1"/>
        <rFont val="Times New Roman"/>
        <charset val="134"/>
      </rPr>
      <t>400</t>
    </r>
    <r>
      <rPr>
        <sz val="10"/>
        <color theme="1"/>
        <rFont val="宋体"/>
        <charset val="134"/>
      </rPr>
      <t>人的日常出行和农田灌溉条件。</t>
    </r>
  </si>
  <si>
    <t>劳务用工、提升农田水利灌溉条件</t>
  </si>
  <si>
    <r>
      <rPr>
        <sz val="10"/>
        <color theme="1"/>
        <rFont val="Times New Roman"/>
        <charset val="134"/>
      </rPr>
      <t>1</t>
    </r>
    <r>
      <rPr>
        <sz val="10"/>
        <color theme="1"/>
        <rFont val="宋体"/>
        <charset val="134"/>
      </rPr>
      <t>、修复通村主干道塌陷路面</t>
    </r>
    <r>
      <rPr>
        <sz val="10"/>
        <color theme="1"/>
        <rFont val="Times New Roman"/>
        <charset val="134"/>
      </rPr>
      <t>37</t>
    </r>
    <r>
      <rPr>
        <sz val="10"/>
        <color theme="1"/>
        <rFont val="宋体"/>
        <charset val="134"/>
      </rPr>
      <t>米并浆砌石坎约</t>
    </r>
    <r>
      <rPr>
        <sz val="10"/>
        <color theme="1"/>
        <rFont val="Times New Roman"/>
        <charset val="134"/>
      </rPr>
      <t>800</t>
    </r>
    <r>
      <rPr>
        <sz val="10"/>
        <color theme="1"/>
        <rFont val="宋体"/>
        <charset val="134"/>
      </rPr>
      <t>立方，修复硬化渠堰共</t>
    </r>
    <r>
      <rPr>
        <sz val="10"/>
        <color theme="1"/>
        <rFont val="Times New Roman"/>
        <charset val="134"/>
      </rPr>
      <t>450</t>
    </r>
    <r>
      <rPr>
        <sz val="10"/>
        <color theme="1"/>
        <rFont val="宋体"/>
        <charset val="134"/>
      </rPr>
      <t>米。</t>
    </r>
    <r>
      <rPr>
        <sz val="10"/>
        <color theme="1"/>
        <rFont val="Times New Roman"/>
        <charset val="134"/>
      </rPr>
      <t xml:space="preserve">
2</t>
    </r>
    <r>
      <rPr>
        <sz val="10"/>
        <color theme="1"/>
        <rFont val="宋体"/>
        <charset val="134"/>
      </rPr>
      <t>、改善道路交通和水利设施条件、保障</t>
    </r>
    <r>
      <rPr>
        <sz val="10"/>
        <color theme="1"/>
        <rFont val="Times New Roman"/>
        <charset val="134"/>
      </rPr>
      <t>150</t>
    </r>
    <r>
      <rPr>
        <sz val="10"/>
        <color theme="1"/>
        <rFont val="宋体"/>
        <charset val="134"/>
      </rPr>
      <t>户</t>
    </r>
    <r>
      <rPr>
        <sz val="10"/>
        <color theme="1"/>
        <rFont val="Times New Roman"/>
        <charset val="134"/>
      </rPr>
      <t>550</t>
    </r>
    <r>
      <rPr>
        <sz val="10"/>
        <color theme="1"/>
        <rFont val="宋体"/>
        <charset val="134"/>
      </rPr>
      <t>名群众日常出行和农田生产灌溉。</t>
    </r>
  </si>
  <si>
    <r>
      <rPr>
        <sz val="10"/>
        <color theme="1"/>
        <rFont val="宋体"/>
        <charset val="134"/>
      </rPr>
      <t>修复水毁道路</t>
    </r>
    <r>
      <rPr>
        <sz val="10"/>
        <color theme="1"/>
        <rFont val="Times New Roman"/>
        <charset val="134"/>
      </rPr>
      <t>≥37</t>
    </r>
    <r>
      <rPr>
        <sz val="10"/>
        <color theme="1"/>
        <rFont val="宋体"/>
        <charset val="134"/>
      </rPr>
      <t>米。新建修复渠堰</t>
    </r>
    <r>
      <rPr>
        <sz val="10"/>
        <color theme="1"/>
        <rFont val="Times New Roman"/>
        <charset val="134"/>
      </rPr>
      <t>≥450</t>
    </r>
    <r>
      <rPr>
        <sz val="10"/>
        <color theme="1"/>
        <rFont val="宋体"/>
        <charset val="134"/>
      </rPr>
      <t>米。</t>
    </r>
  </si>
  <si>
    <r>
      <rPr>
        <sz val="10"/>
        <color theme="1"/>
        <rFont val="宋体"/>
        <charset val="134"/>
      </rPr>
      <t>项目工期</t>
    </r>
    <r>
      <rPr>
        <sz val="10"/>
        <color theme="1"/>
        <rFont val="Times New Roman"/>
        <charset val="134"/>
      </rPr>
      <t>10</t>
    </r>
    <r>
      <rPr>
        <sz val="10"/>
        <color theme="1"/>
        <rFont val="宋体"/>
        <charset val="134"/>
      </rPr>
      <t>个月</t>
    </r>
  </si>
  <si>
    <r>
      <rPr>
        <sz val="10"/>
        <color theme="1"/>
        <rFont val="宋体"/>
        <charset val="134"/>
      </rPr>
      <t>总投资</t>
    </r>
    <r>
      <rPr>
        <sz val="10"/>
        <color theme="1"/>
        <rFont val="Times New Roman"/>
        <charset val="134"/>
      </rPr>
      <t>60</t>
    </r>
    <r>
      <rPr>
        <sz val="10"/>
        <color theme="1"/>
        <rFont val="宋体"/>
        <charset val="134"/>
      </rPr>
      <t>万元</t>
    </r>
  </si>
  <si>
    <r>
      <rPr>
        <sz val="10"/>
        <color theme="1"/>
        <rFont val="宋体"/>
        <charset val="134"/>
      </rPr>
      <t>提升</t>
    </r>
    <r>
      <rPr>
        <sz val="10"/>
        <color theme="1"/>
        <rFont val="Times New Roman"/>
        <charset val="134"/>
      </rPr>
      <t>150</t>
    </r>
    <r>
      <rPr>
        <sz val="10"/>
        <color theme="1"/>
        <rFont val="宋体"/>
        <charset val="134"/>
      </rPr>
      <t>户群众出行和农田灌溉条件</t>
    </r>
  </si>
  <si>
    <r>
      <rPr>
        <sz val="10"/>
        <color theme="1"/>
        <rFont val="宋体"/>
        <charset val="134"/>
      </rPr>
      <t>受益脱贫户（监测对象）</t>
    </r>
    <r>
      <rPr>
        <sz val="10"/>
        <color theme="1"/>
        <rFont val="Times New Roman"/>
        <charset val="134"/>
      </rPr>
      <t>≥150</t>
    </r>
    <r>
      <rPr>
        <sz val="10"/>
        <color theme="1"/>
        <rFont val="宋体"/>
        <charset val="134"/>
      </rPr>
      <t>户</t>
    </r>
  </si>
  <si>
    <r>
      <rPr>
        <sz val="10"/>
        <color theme="1"/>
        <rFont val="宋体"/>
        <charset val="134"/>
      </rPr>
      <t>项目受益期限</t>
    </r>
    <r>
      <rPr>
        <sz val="10"/>
        <color theme="1"/>
        <rFont val="Times New Roman"/>
        <charset val="134"/>
      </rPr>
      <t>10</t>
    </r>
    <r>
      <rPr>
        <sz val="10"/>
        <color theme="1"/>
        <rFont val="宋体"/>
        <charset val="134"/>
      </rPr>
      <t>年</t>
    </r>
  </si>
  <si>
    <r>
      <rPr>
        <sz val="10"/>
        <color theme="1"/>
        <rFont val="Times New Roman"/>
        <charset val="134"/>
      </rPr>
      <t>2026</t>
    </r>
    <r>
      <rPr>
        <sz val="10"/>
        <color theme="1"/>
        <rFont val="宋体"/>
        <charset val="134"/>
      </rPr>
      <t>年小河镇小河村水毁河堤及渠堰修复项目</t>
    </r>
  </si>
  <si>
    <r>
      <rPr>
        <sz val="10"/>
        <color theme="1"/>
        <rFont val="宋体"/>
        <charset val="134"/>
      </rPr>
      <t>修复水毁管网</t>
    </r>
    <r>
      <rPr>
        <sz val="10"/>
        <color theme="1"/>
        <rFont val="Times New Roman"/>
        <charset val="134"/>
      </rPr>
      <t>550</t>
    </r>
    <r>
      <rPr>
        <sz val="10"/>
        <color theme="1"/>
        <rFont val="宋体"/>
        <charset val="134"/>
      </rPr>
      <t>米，直径</t>
    </r>
    <r>
      <rPr>
        <sz val="10"/>
        <color theme="1"/>
        <rFont val="Times New Roman"/>
        <charset val="134"/>
      </rPr>
      <t>600</t>
    </r>
    <r>
      <rPr>
        <sz val="10"/>
        <color theme="1"/>
        <rFont val="宋体"/>
        <charset val="134"/>
      </rPr>
      <t>㎜；；混凝土化粪池一座，面积</t>
    </r>
    <r>
      <rPr>
        <sz val="10"/>
        <color theme="1"/>
        <rFont val="Times New Roman"/>
        <charset val="134"/>
      </rPr>
      <t>30m³</t>
    </r>
    <r>
      <rPr>
        <sz val="10"/>
        <color theme="1"/>
        <rFont val="宋体"/>
        <charset val="134"/>
      </rPr>
      <t>；修复护栏</t>
    </r>
    <r>
      <rPr>
        <sz val="10"/>
        <color theme="1"/>
        <rFont val="Times New Roman"/>
        <charset val="134"/>
      </rPr>
      <t>100</t>
    </r>
    <r>
      <rPr>
        <sz val="10"/>
        <color theme="1"/>
        <rFont val="宋体"/>
        <charset val="134"/>
      </rPr>
      <t>米；改建混凝土渠堰长</t>
    </r>
    <r>
      <rPr>
        <sz val="10"/>
        <color theme="1"/>
        <rFont val="Times New Roman"/>
        <charset val="134"/>
      </rPr>
      <t>4800</t>
    </r>
    <r>
      <rPr>
        <sz val="10"/>
        <color theme="1"/>
        <rFont val="宋体"/>
        <charset val="134"/>
      </rPr>
      <t>米，规格宽</t>
    </r>
    <r>
      <rPr>
        <sz val="10"/>
        <color theme="1"/>
        <rFont val="Times New Roman"/>
        <charset val="134"/>
      </rPr>
      <t>40</t>
    </r>
    <r>
      <rPr>
        <sz val="10"/>
        <color theme="1"/>
        <rFont val="宋体"/>
        <charset val="134"/>
      </rPr>
      <t>㎝，高</t>
    </r>
    <r>
      <rPr>
        <sz val="10"/>
        <color theme="1"/>
        <rFont val="Times New Roman"/>
        <charset val="134"/>
      </rPr>
      <t>40</t>
    </r>
    <r>
      <rPr>
        <sz val="10"/>
        <color theme="1"/>
        <rFont val="宋体"/>
        <charset val="134"/>
      </rPr>
      <t>㎝，厚</t>
    </r>
    <r>
      <rPr>
        <sz val="10"/>
        <color theme="1"/>
        <rFont val="Times New Roman"/>
        <charset val="134"/>
      </rPr>
      <t>10</t>
    </r>
    <r>
      <rPr>
        <sz val="10"/>
        <color theme="1"/>
        <rFont val="宋体"/>
        <charset val="134"/>
      </rPr>
      <t>㎝。</t>
    </r>
  </si>
  <si>
    <r>
      <rPr>
        <sz val="10"/>
        <color theme="1"/>
        <rFont val="宋体"/>
        <charset val="134"/>
      </rPr>
      <t>项目属于公益性资产，建成后资产所有权归村集体，由村集体进行后期管护，改善</t>
    </r>
    <r>
      <rPr>
        <sz val="10"/>
        <color theme="1"/>
        <rFont val="Times New Roman"/>
        <charset val="134"/>
      </rPr>
      <t>217</t>
    </r>
    <r>
      <rPr>
        <sz val="10"/>
        <color theme="1"/>
        <rFont val="宋体"/>
        <charset val="134"/>
      </rPr>
      <t>户</t>
    </r>
    <r>
      <rPr>
        <sz val="10"/>
        <color theme="1"/>
        <rFont val="Times New Roman"/>
        <charset val="134"/>
      </rPr>
      <t>627</t>
    </r>
    <r>
      <rPr>
        <sz val="10"/>
        <color theme="1"/>
        <rFont val="宋体"/>
        <charset val="134"/>
      </rPr>
      <t>群众（含脱贫户</t>
    </r>
    <r>
      <rPr>
        <sz val="10"/>
        <color theme="1"/>
        <rFont val="Times New Roman"/>
        <charset val="134"/>
      </rPr>
      <t>137</t>
    </r>
    <r>
      <rPr>
        <sz val="10"/>
        <color theme="1"/>
        <rFont val="宋体"/>
        <charset val="134"/>
      </rPr>
      <t>户</t>
    </r>
    <r>
      <rPr>
        <sz val="10"/>
        <color theme="1"/>
        <rFont val="Times New Roman"/>
        <charset val="134"/>
      </rPr>
      <t>387</t>
    </r>
    <r>
      <rPr>
        <sz val="10"/>
        <color theme="1"/>
        <rFont val="宋体"/>
        <charset val="134"/>
      </rPr>
      <t>人）</t>
    </r>
    <r>
      <rPr>
        <sz val="10"/>
        <color theme="1"/>
        <rFont val="Times New Roman"/>
        <charset val="134"/>
      </rPr>
      <t>183</t>
    </r>
    <r>
      <rPr>
        <sz val="10"/>
        <color theme="1"/>
        <rFont val="宋体"/>
        <charset val="134"/>
      </rPr>
      <t>亩农田灌溉条件。</t>
    </r>
  </si>
  <si>
    <t>修建过程中劳务用工、提升农田水利灌溉条件</t>
  </si>
  <si>
    <r>
      <rPr>
        <sz val="10"/>
        <color theme="1"/>
        <rFont val="宋体"/>
        <charset val="134"/>
      </rPr>
      <t>目标</t>
    </r>
    <r>
      <rPr>
        <sz val="10"/>
        <color theme="1"/>
        <rFont val="Times New Roman"/>
        <charset val="134"/>
      </rPr>
      <t>1</t>
    </r>
    <r>
      <rPr>
        <sz val="10"/>
        <color theme="1"/>
        <rFont val="宋体"/>
        <charset val="134"/>
      </rPr>
      <t>：修复水毁管网</t>
    </r>
    <r>
      <rPr>
        <sz val="10"/>
        <color theme="1"/>
        <rFont val="Times New Roman"/>
        <charset val="134"/>
      </rPr>
      <t>550</t>
    </r>
    <r>
      <rPr>
        <sz val="10"/>
        <color theme="1"/>
        <rFont val="宋体"/>
        <charset val="134"/>
      </rPr>
      <t>米，改建渠堰</t>
    </r>
    <r>
      <rPr>
        <sz val="10"/>
        <color theme="1"/>
        <rFont val="Times New Roman"/>
        <charset val="134"/>
      </rPr>
      <t>4800</t>
    </r>
    <r>
      <rPr>
        <sz val="10"/>
        <color theme="1"/>
        <rFont val="宋体"/>
        <charset val="134"/>
      </rPr>
      <t>米。目标</t>
    </r>
    <r>
      <rPr>
        <sz val="10"/>
        <color theme="1"/>
        <rFont val="Times New Roman"/>
        <charset val="134"/>
      </rPr>
      <t>2</t>
    </r>
    <r>
      <rPr>
        <sz val="10"/>
        <color theme="1"/>
        <rFont val="宋体"/>
        <charset val="134"/>
      </rPr>
      <t>：改善渠道条件，解决</t>
    </r>
    <r>
      <rPr>
        <sz val="10"/>
        <color theme="1"/>
        <rFont val="Times New Roman"/>
        <charset val="134"/>
      </rPr>
      <t>337</t>
    </r>
    <r>
      <rPr>
        <sz val="10"/>
        <color theme="1"/>
        <rFont val="宋体"/>
        <charset val="134"/>
      </rPr>
      <t>户</t>
    </r>
    <r>
      <rPr>
        <sz val="10"/>
        <color theme="1"/>
        <rFont val="Times New Roman"/>
        <charset val="134"/>
      </rPr>
      <t>987</t>
    </r>
    <r>
      <rPr>
        <sz val="10"/>
        <color theme="1"/>
        <rFont val="宋体"/>
        <charset val="134"/>
      </rPr>
      <t>名群众（含脱贫户</t>
    </r>
    <r>
      <rPr>
        <sz val="10"/>
        <color theme="1"/>
        <rFont val="Times New Roman"/>
        <charset val="134"/>
      </rPr>
      <t>217</t>
    </r>
    <r>
      <rPr>
        <sz val="10"/>
        <color theme="1"/>
        <rFont val="宋体"/>
        <charset val="134"/>
      </rPr>
      <t>户）农田灌溉。</t>
    </r>
  </si>
  <si>
    <r>
      <rPr>
        <sz val="10"/>
        <color theme="1"/>
        <rFont val="宋体"/>
        <charset val="134"/>
      </rPr>
      <t>修复水毁管网</t>
    </r>
    <r>
      <rPr>
        <sz val="10"/>
        <color theme="1"/>
        <rFont val="Times New Roman"/>
        <charset val="134"/>
      </rPr>
      <t>≥550</t>
    </r>
    <r>
      <rPr>
        <sz val="10"/>
        <color theme="1"/>
        <rFont val="宋体"/>
        <charset val="134"/>
      </rPr>
      <t>米，改建渠堰长度</t>
    </r>
    <r>
      <rPr>
        <sz val="10"/>
        <color theme="1"/>
        <rFont val="Times New Roman"/>
        <charset val="134"/>
      </rPr>
      <t>≥4800</t>
    </r>
    <r>
      <rPr>
        <sz val="10"/>
        <color theme="1"/>
        <rFont val="宋体"/>
        <charset val="134"/>
      </rPr>
      <t>米</t>
    </r>
  </si>
  <si>
    <r>
      <rPr>
        <sz val="10"/>
        <color theme="1"/>
        <rFont val="宋体"/>
        <charset val="134"/>
      </rPr>
      <t>项目工期</t>
    </r>
    <r>
      <rPr>
        <sz val="10"/>
        <color theme="1"/>
        <rFont val="Times New Roman"/>
        <charset val="134"/>
      </rPr>
      <t>≤4</t>
    </r>
    <r>
      <rPr>
        <sz val="10"/>
        <color theme="1"/>
        <rFont val="宋体"/>
        <charset val="134"/>
      </rPr>
      <t>个月</t>
    </r>
  </si>
  <si>
    <r>
      <rPr>
        <sz val="10"/>
        <color theme="1"/>
        <rFont val="宋体"/>
        <charset val="134"/>
      </rPr>
      <t>提升</t>
    </r>
    <r>
      <rPr>
        <sz val="10"/>
        <color theme="1"/>
        <rFont val="Times New Roman"/>
        <charset val="134"/>
      </rPr>
      <t>183</t>
    </r>
    <r>
      <rPr>
        <sz val="10"/>
        <color theme="1"/>
        <rFont val="宋体"/>
        <charset val="134"/>
      </rPr>
      <t>亩农田灌溉条件</t>
    </r>
  </si>
  <si>
    <r>
      <rPr>
        <sz val="10"/>
        <color theme="1"/>
        <rFont val="宋体"/>
        <charset val="134"/>
      </rPr>
      <t>受益脱贫户户数</t>
    </r>
    <r>
      <rPr>
        <sz val="10"/>
        <color theme="1"/>
        <rFont val="Times New Roman"/>
        <charset val="134"/>
      </rPr>
      <t>≥337</t>
    </r>
    <r>
      <rPr>
        <sz val="10"/>
        <color theme="1"/>
        <rFont val="宋体"/>
        <charset val="134"/>
      </rPr>
      <t>户</t>
    </r>
  </si>
  <si>
    <r>
      <rPr>
        <sz val="10"/>
        <color theme="1"/>
        <rFont val="宋体"/>
        <charset val="134"/>
      </rPr>
      <t>项目收益期限</t>
    </r>
    <r>
      <rPr>
        <sz val="10"/>
        <color theme="1"/>
        <rFont val="Times New Roman"/>
        <charset val="134"/>
      </rPr>
      <t>≥20</t>
    </r>
    <r>
      <rPr>
        <sz val="10"/>
        <color theme="1"/>
        <rFont val="宋体"/>
        <charset val="134"/>
      </rPr>
      <t>年</t>
    </r>
  </si>
  <si>
    <r>
      <rPr>
        <sz val="10"/>
        <color theme="1"/>
        <rFont val="Times New Roman"/>
        <charset val="134"/>
      </rPr>
      <t>2026</t>
    </r>
    <r>
      <rPr>
        <sz val="10"/>
        <color theme="1"/>
        <rFont val="宋体"/>
        <charset val="134"/>
      </rPr>
      <t>年</t>
    </r>
    <r>
      <rPr>
        <sz val="10"/>
        <color theme="1"/>
        <rFont val="Times New Roman"/>
        <charset val="134"/>
      </rPr>
      <t xml:space="preserve">
4</t>
    </r>
    <r>
      <rPr>
        <sz val="10"/>
        <color theme="1"/>
        <rFont val="宋体"/>
        <charset val="134"/>
      </rPr>
      <t>月</t>
    </r>
    <r>
      <rPr>
        <sz val="10"/>
        <color theme="1"/>
        <rFont val="Times New Roman"/>
        <charset val="134"/>
      </rPr>
      <t>-8</t>
    </r>
    <r>
      <rPr>
        <sz val="10"/>
        <color theme="1"/>
        <rFont val="宋体"/>
        <charset val="134"/>
      </rPr>
      <t>月</t>
    </r>
  </si>
  <si>
    <r>
      <rPr>
        <sz val="10"/>
        <color theme="1"/>
        <rFont val="Times New Roman"/>
        <charset val="134"/>
      </rPr>
      <t>2026</t>
    </r>
    <r>
      <rPr>
        <sz val="10"/>
        <color theme="1"/>
        <rFont val="宋体"/>
        <charset val="134"/>
      </rPr>
      <t>年铁炉湾村渠偃修复项目</t>
    </r>
  </si>
  <si>
    <r>
      <rPr>
        <sz val="10"/>
        <color theme="1"/>
        <rFont val="宋体"/>
        <charset val="134"/>
      </rPr>
      <t>铁炉湾村二、三组新建</t>
    </r>
    <r>
      <rPr>
        <sz val="10"/>
        <color theme="1"/>
        <rFont val="Times New Roman"/>
        <charset val="134"/>
      </rPr>
      <t>40X30</t>
    </r>
    <r>
      <rPr>
        <sz val="10"/>
        <color theme="1"/>
        <rFont val="宋体"/>
        <charset val="134"/>
      </rPr>
      <t>矩形混凝土渠堰</t>
    </r>
    <r>
      <rPr>
        <sz val="10"/>
        <color theme="1"/>
        <rFont val="Times New Roman"/>
        <charset val="134"/>
      </rPr>
      <t>2000</t>
    </r>
    <r>
      <rPr>
        <sz val="10"/>
        <color theme="1"/>
        <rFont val="宋体"/>
        <charset val="134"/>
      </rPr>
      <t>米。修复渠堰</t>
    </r>
    <r>
      <rPr>
        <sz val="10"/>
        <color theme="1"/>
        <rFont val="Times New Roman"/>
        <charset val="134"/>
      </rPr>
      <t>1200</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</si>
  <si>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70</t>
    </r>
    <r>
      <rPr>
        <sz val="10"/>
        <color theme="1"/>
        <rFont val="宋体"/>
        <charset val="134"/>
      </rPr>
      <t>户</t>
    </r>
    <r>
      <rPr>
        <sz val="10"/>
        <color theme="1"/>
        <rFont val="Times New Roman"/>
        <charset val="134"/>
      </rPr>
      <t>210</t>
    </r>
    <r>
      <rPr>
        <sz val="10"/>
        <color theme="1"/>
        <rFont val="宋体"/>
        <charset val="134"/>
      </rPr>
      <t>名群众其中脱贫户</t>
    </r>
    <r>
      <rPr>
        <sz val="10"/>
        <color theme="1"/>
        <rFont val="Times New Roman"/>
        <charset val="134"/>
      </rPr>
      <t>60</t>
    </r>
    <r>
      <rPr>
        <sz val="10"/>
        <color theme="1"/>
        <rFont val="宋体"/>
        <charset val="134"/>
      </rPr>
      <t>户</t>
    </r>
    <r>
      <rPr>
        <sz val="10"/>
        <color theme="1"/>
        <rFont val="Times New Roman"/>
        <charset val="134"/>
      </rPr>
      <t>152</t>
    </r>
    <r>
      <rPr>
        <sz val="10"/>
        <color theme="1"/>
        <rFont val="宋体"/>
        <charset val="134"/>
      </rPr>
      <t>人的农田灌溉条件。</t>
    </r>
  </si>
  <si>
    <r>
      <rPr>
        <sz val="10"/>
        <color theme="1"/>
        <rFont val="Times New Roman"/>
        <charset val="134"/>
      </rPr>
      <t>1</t>
    </r>
    <r>
      <rPr>
        <sz val="10"/>
        <color theme="1"/>
        <rFont val="宋体"/>
        <charset val="134"/>
      </rPr>
      <t>、新建</t>
    </r>
    <r>
      <rPr>
        <sz val="10"/>
        <color theme="1"/>
        <rFont val="Times New Roman"/>
        <charset val="134"/>
      </rPr>
      <t>40X30</t>
    </r>
    <r>
      <rPr>
        <sz val="10"/>
        <color theme="1"/>
        <rFont val="宋体"/>
        <charset val="134"/>
      </rPr>
      <t>矩形混凝土渠长</t>
    </r>
    <r>
      <rPr>
        <sz val="10"/>
        <color theme="1"/>
        <rFont val="Times New Roman"/>
        <charset val="134"/>
      </rPr>
      <t>2000</t>
    </r>
    <r>
      <rPr>
        <sz val="10"/>
        <color theme="1"/>
        <rFont val="宋体"/>
        <charset val="134"/>
      </rPr>
      <t>米；修复渠偃</t>
    </r>
    <r>
      <rPr>
        <sz val="10"/>
        <color theme="1"/>
        <rFont val="Times New Roman"/>
        <charset val="134"/>
      </rPr>
      <t>1200</t>
    </r>
    <r>
      <rPr>
        <sz val="10"/>
        <color theme="1"/>
        <rFont val="宋体"/>
        <charset val="134"/>
      </rPr>
      <t>米。</t>
    </r>
    <r>
      <rPr>
        <sz val="10"/>
        <color theme="1"/>
        <rFont val="Times New Roman"/>
        <charset val="134"/>
      </rPr>
      <t>2</t>
    </r>
    <r>
      <rPr>
        <sz val="10"/>
        <color theme="1"/>
        <rFont val="宋体"/>
        <charset val="134"/>
      </rPr>
      <t>、改善水利设施灌溉条件、保障</t>
    </r>
    <r>
      <rPr>
        <sz val="10"/>
        <color theme="1"/>
        <rFont val="Times New Roman"/>
        <charset val="134"/>
      </rPr>
      <t>70</t>
    </r>
    <r>
      <rPr>
        <sz val="10"/>
        <color theme="1"/>
        <rFont val="宋体"/>
        <charset val="134"/>
      </rPr>
      <t>户</t>
    </r>
    <r>
      <rPr>
        <sz val="10"/>
        <color theme="1"/>
        <rFont val="Times New Roman"/>
        <charset val="134"/>
      </rPr>
      <t>210</t>
    </r>
    <r>
      <rPr>
        <sz val="10"/>
        <color theme="1"/>
        <rFont val="宋体"/>
        <charset val="134"/>
      </rPr>
      <t>名群众农田生产灌溉。</t>
    </r>
  </si>
  <si>
    <r>
      <rPr>
        <sz val="10"/>
        <color theme="1"/>
        <rFont val="宋体"/>
        <charset val="134"/>
      </rPr>
      <t>新建渠偃</t>
    </r>
    <r>
      <rPr>
        <sz val="10"/>
        <color theme="1"/>
        <rFont val="Times New Roman"/>
        <charset val="134"/>
      </rPr>
      <t>≥2000</t>
    </r>
    <r>
      <rPr>
        <sz val="10"/>
        <color theme="1"/>
        <rFont val="宋体"/>
        <charset val="134"/>
      </rPr>
      <t>米，修复渠偃</t>
    </r>
    <r>
      <rPr>
        <sz val="10"/>
        <color theme="1"/>
        <rFont val="Times New Roman"/>
        <charset val="134"/>
      </rPr>
      <t>1200</t>
    </r>
    <r>
      <rPr>
        <sz val="10"/>
        <color theme="1"/>
        <rFont val="宋体"/>
        <charset val="134"/>
      </rPr>
      <t>米。</t>
    </r>
  </si>
  <si>
    <r>
      <rPr>
        <sz val="10"/>
        <color theme="1"/>
        <rFont val="宋体"/>
        <charset val="134"/>
      </rPr>
      <t>总投资</t>
    </r>
    <r>
      <rPr>
        <sz val="10"/>
        <color theme="1"/>
        <rFont val="Times New Roman"/>
        <charset val="134"/>
      </rPr>
      <t>20</t>
    </r>
    <r>
      <rPr>
        <sz val="10"/>
        <color theme="1"/>
        <rFont val="宋体"/>
        <charset val="134"/>
      </rPr>
      <t>万元</t>
    </r>
  </si>
  <si>
    <r>
      <rPr>
        <sz val="10"/>
        <color theme="1"/>
        <rFont val="宋体"/>
        <charset val="134"/>
      </rPr>
      <t>提升</t>
    </r>
    <r>
      <rPr>
        <sz val="10"/>
        <color theme="1"/>
        <rFont val="Times New Roman"/>
        <charset val="134"/>
      </rPr>
      <t>150</t>
    </r>
    <r>
      <rPr>
        <sz val="10"/>
        <color theme="1"/>
        <rFont val="宋体"/>
        <charset val="134"/>
      </rPr>
      <t>户群众亩农田灌溉条件</t>
    </r>
  </si>
  <si>
    <r>
      <rPr>
        <sz val="10"/>
        <color theme="1"/>
        <rFont val="宋体"/>
        <charset val="134"/>
      </rPr>
      <t>受益脱贫户（监测对象）</t>
    </r>
    <r>
      <rPr>
        <sz val="10"/>
        <color theme="1"/>
        <rFont val="Times New Roman"/>
        <charset val="134"/>
      </rPr>
      <t>≥60</t>
    </r>
    <r>
      <rPr>
        <sz val="10"/>
        <color theme="1"/>
        <rFont val="宋体"/>
        <charset val="134"/>
      </rPr>
      <t>户</t>
    </r>
  </si>
  <si>
    <r>
      <rPr>
        <sz val="10"/>
        <color theme="1"/>
        <rFont val="Times New Roman"/>
        <charset val="134"/>
      </rPr>
      <t>2026</t>
    </r>
    <r>
      <rPr>
        <sz val="10"/>
        <color theme="1"/>
        <rFont val="宋体"/>
        <charset val="134"/>
      </rPr>
      <t>年小河镇长坝湾村渠堰建设项目</t>
    </r>
  </si>
  <si>
    <r>
      <rPr>
        <sz val="10"/>
        <color theme="1"/>
        <rFont val="宋体"/>
        <charset val="134"/>
      </rPr>
      <t>修建二组老塘坎以上至</t>
    </r>
    <r>
      <rPr>
        <sz val="10"/>
        <color theme="1"/>
        <rFont val="Times New Roman"/>
        <charset val="134"/>
      </rPr>
      <t>750</t>
    </r>
    <r>
      <rPr>
        <sz val="10"/>
        <color theme="1"/>
        <rFont val="宋体"/>
        <charset val="134"/>
      </rPr>
      <t>米处</t>
    </r>
    <r>
      <rPr>
        <sz val="10"/>
        <color theme="1"/>
        <rFont val="Times New Roman"/>
        <charset val="134"/>
      </rPr>
      <t>(</t>
    </r>
    <r>
      <rPr>
        <sz val="10"/>
        <color theme="1"/>
        <rFont val="宋体"/>
        <charset val="134"/>
      </rPr>
      <t>吴义成坝下</t>
    </r>
    <r>
      <rPr>
        <sz val="10"/>
        <color theme="1"/>
        <rFont val="Times New Roman"/>
        <charset val="134"/>
      </rPr>
      <t>)</t>
    </r>
    <r>
      <rPr>
        <sz val="10"/>
        <color theme="1"/>
        <rFont val="宋体"/>
        <charset val="134"/>
      </rPr>
      <t>浆砌河渠两侧高</t>
    </r>
    <r>
      <rPr>
        <sz val="10"/>
        <color theme="1"/>
        <rFont val="Times New Roman"/>
        <charset val="134"/>
      </rPr>
      <t>2</t>
    </r>
    <r>
      <rPr>
        <sz val="10"/>
        <color theme="1"/>
        <rFont val="宋体"/>
        <charset val="134"/>
      </rPr>
      <t>米</t>
    </r>
    <r>
      <rPr>
        <sz val="10"/>
        <color theme="1"/>
        <rFont val="Times New Roman"/>
        <charset val="134"/>
      </rPr>
      <t>,</t>
    </r>
    <r>
      <rPr>
        <sz val="10"/>
        <color theme="1"/>
        <rFont val="宋体"/>
        <charset val="134"/>
      </rPr>
      <t>宽</t>
    </r>
    <r>
      <rPr>
        <sz val="10"/>
        <color theme="1"/>
        <rFont val="Times New Roman"/>
        <charset val="134"/>
      </rPr>
      <t>2</t>
    </r>
    <r>
      <rPr>
        <sz val="10"/>
        <color theme="1"/>
        <rFont val="宋体"/>
        <charset val="134"/>
      </rPr>
      <t>米</t>
    </r>
    <r>
      <rPr>
        <sz val="10"/>
        <color theme="1"/>
        <rFont val="Times New Roman"/>
        <charset val="134"/>
      </rPr>
      <t>,</t>
    </r>
    <r>
      <rPr>
        <sz val="10"/>
        <color theme="1"/>
        <rFont val="宋体"/>
        <charset val="134"/>
      </rPr>
      <t>河沟底硬化厚度</t>
    </r>
    <r>
      <rPr>
        <sz val="10"/>
        <color theme="1"/>
        <rFont val="Times New Roman"/>
        <charset val="134"/>
      </rPr>
      <t>50</t>
    </r>
    <r>
      <rPr>
        <sz val="10"/>
        <color theme="1"/>
        <rFont val="宋体"/>
        <charset val="134"/>
      </rPr>
      <t>公分</t>
    </r>
    <r>
      <rPr>
        <sz val="10"/>
        <color theme="1"/>
        <rFont val="Times New Roman"/>
        <charset val="134"/>
      </rPr>
      <t>,</t>
    </r>
    <r>
      <rPr>
        <sz val="10"/>
        <color theme="1"/>
        <rFont val="宋体"/>
        <charset val="134"/>
      </rPr>
      <t>修复石拱桥桥底</t>
    </r>
    <r>
      <rPr>
        <sz val="10"/>
        <color theme="1"/>
        <rFont val="Times New Roman"/>
        <charset val="134"/>
      </rPr>
      <t>3</t>
    </r>
    <r>
      <rPr>
        <sz val="10"/>
        <color theme="1"/>
        <rFont val="宋体"/>
        <charset val="134"/>
      </rPr>
      <t>处。</t>
    </r>
  </si>
  <si>
    <r>
      <rPr>
        <sz val="10"/>
        <color theme="1"/>
        <rFont val="宋体"/>
        <charset val="134"/>
      </rPr>
      <t>项目属于公益性资产，建成后资产所有权归村集体，由村集体进行后续管护，解决二组</t>
    </r>
    <r>
      <rPr>
        <sz val="10"/>
        <color theme="1"/>
        <rFont val="Times New Roman"/>
        <charset val="134"/>
      </rPr>
      <t>130</t>
    </r>
    <r>
      <rPr>
        <sz val="10"/>
        <color theme="1"/>
        <rFont val="宋体"/>
        <charset val="134"/>
      </rPr>
      <t>户</t>
    </r>
    <r>
      <rPr>
        <sz val="10"/>
        <color theme="1"/>
        <rFont val="Times New Roman"/>
        <charset val="134"/>
      </rPr>
      <t>315</t>
    </r>
    <r>
      <rPr>
        <sz val="10"/>
        <color theme="1"/>
        <rFont val="宋体"/>
        <charset val="134"/>
      </rPr>
      <t>人其中</t>
    </r>
    <r>
      <rPr>
        <sz val="10"/>
        <color theme="1"/>
        <rFont val="Times New Roman"/>
        <charset val="134"/>
      </rPr>
      <t>85</t>
    </r>
    <r>
      <rPr>
        <sz val="10"/>
        <color theme="1"/>
        <rFont val="宋体"/>
        <charset val="134"/>
      </rPr>
      <t>户</t>
    </r>
    <r>
      <rPr>
        <sz val="10"/>
        <color theme="1"/>
        <rFont val="Times New Roman"/>
        <charset val="134"/>
      </rPr>
      <t>240</t>
    </r>
    <r>
      <rPr>
        <sz val="10"/>
        <color theme="1"/>
        <rFont val="宋体"/>
        <charset val="134"/>
      </rPr>
      <t>人的</t>
    </r>
    <r>
      <rPr>
        <sz val="10"/>
        <color theme="1"/>
        <rFont val="Times New Roman"/>
        <charset val="134"/>
      </rPr>
      <t>110</t>
    </r>
    <r>
      <rPr>
        <sz val="10"/>
        <color theme="1"/>
        <rFont val="宋体"/>
        <charset val="134"/>
      </rPr>
      <t>亩农田种植灌溉问题。</t>
    </r>
  </si>
  <si>
    <t>改善脱贫群众灌溉和安全饮水问题</t>
  </si>
  <si>
    <r>
      <rPr>
        <sz val="10"/>
        <color theme="1"/>
        <rFont val="宋体"/>
        <charset val="134"/>
      </rPr>
      <t>修建二组老塘坎以上至</t>
    </r>
    <r>
      <rPr>
        <sz val="10"/>
        <color theme="1"/>
        <rFont val="Times New Roman"/>
        <charset val="134"/>
      </rPr>
      <t>750</t>
    </r>
    <r>
      <rPr>
        <sz val="10"/>
        <color theme="1"/>
        <rFont val="宋体"/>
        <charset val="134"/>
      </rPr>
      <t>米处</t>
    </r>
    <r>
      <rPr>
        <sz val="10"/>
        <color theme="1"/>
        <rFont val="Times New Roman"/>
        <charset val="134"/>
      </rPr>
      <t>(</t>
    </r>
    <r>
      <rPr>
        <sz val="10"/>
        <color theme="1"/>
        <rFont val="宋体"/>
        <charset val="134"/>
      </rPr>
      <t>吴义成坝下</t>
    </r>
    <r>
      <rPr>
        <sz val="10"/>
        <color theme="1"/>
        <rFont val="Times New Roman"/>
        <charset val="134"/>
      </rPr>
      <t>)</t>
    </r>
    <r>
      <rPr>
        <sz val="10"/>
        <color theme="1"/>
        <rFont val="宋体"/>
        <charset val="134"/>
      </rPr>
      <t>浆砌河渠两侧高</t>
    </r>
    <r>
      <rPr>
        <sz val="10"/>
        <color theme="1"/>
        <rFont val="Times New Roman"/>
        <charset val="134"/>
      </rPr>
      <t>2</t>
    </r>
    <r>
      <rPr>
        <sz val="10"/>
        <color theme="1"/>
        <rFont val="宋体"/>
        <charset val="134"/>
      </rPr>
      <t>米</t>
    </r>
    <r>
      <rPr>
        <sz val="10"/>
        <color theme="1"/>
        <rFont val="Times New Roman"/>
        <charset val="134"/>
      </rPr>
      <t>,</t>
    </r>
    <r>
      <rPr>
        <sz val="10"/>
        <color theme="1"/>
        <rFont val="宋体"/>
        <charset val="134"/>
      </rPr>
      <t>宽</t>
    </r>
    <r>
      <rPr>
        <sz val="10"/>
        <color theme="1"/>
        <rFont val="Times New Roman"/>
        <charset val="134"/>
      </rPr>
      <t>2</t>
    </r>
    <r>
      <rPr>
        <sz val="10"/>
        <color theme="1"/>
        <rFont val="宋体"/>
        <charset val="134"/>
      </rPr>
      <t>米</t>
    </r>
    <r>
      <rPr>
        <sz val="10"/>
        <color theme="1"/>
        <rFont val="Times New Roman"/>
        <charset val="134"/>
      </rPr>
      <t>,</t>
    </r>
    <r>
      <rPr>
        <sz val="10"/>
        <color theme="1"/>
        <rFont val="宋体"/>
        <charset val="134"/>
      </rPr>
      <t>河沟底硬化厚度</t>
    </r>
    <r>
      <rPr>
        <sz val="10"/>
        <color theme="1"/>
        <rFont val="Times New Roman"/>
        <charset val="134"/>
      </rPr>
      <t>50</t>
    </r>
    <r>
      <rPr>
        <sz val="10"/>
        <color theme="1"/>
        <rFont val="宋体"/>
        <charset val="134"/>
      </rPr>
      <t>公分</t>
    </r>
    <r>
      <rPr>
        <sz val="10"/>
        <color theme="1"/>
        <rFont val="Times New Roman"/>
        <charset val="134"/>
      </rPr>
      <t>,</t>
    </r>
    <r>
      <rPr>
        <sz val="10"/>
        <color theme="1"/>
        <rFont val="宋体"/>
        <charset val="134"/>
      </rPr>
      <t>修复石拱桥桥底</t>
    </r>
    <r>
      <rPr>
        <sz val="10"/>
        <color theme="1"/>
        <rFont val="Times New Roman"/>
        <charset val="134"/>
      </rPr>
      <t>3</t>
    </r>
    <r>
      <rPr>
        <sz val="10"/>
        <color theme="1"/>
        <rFont val="宋体"/>
        <charset val="134"/>
      </rPr>
      <t>处</t>
    </r>
    <r>
      <rPr>
        <sz val="10"/>
        <color theme="1"/>
        <rFont val="Times New Roman"/>
        <charset val="134"/>
      </rPr>
      <t>,</t>
    </r>
  </si>
  <si>
    <r>
      <rPr>
        <sz val="10"/>
        <color theme="1"/>
        <rFont val="宋体"/>
        <charset val="134"/>
      </rPr>
      <t>维修加固石拱桥桥底</t>
    </r>
    <r>
      <rPr>
        <sz val="10"/>
        <color theme="1"/>
        <rFont val="Times New Roman"/>
        <charset val="134"/>
      </rPr>
      <t>3</t>
    </r>
    <r>
      <rPr>
        <sz val="10"/>
        <color theme="1"/>
        <rFont val="宋体"/>
        <charset val="134"/>
      </rPr>
      <t>处</t>
    </r>
    <r>
      <rPr>
        <sz val="10"/>
        <color theme="1"/>
        <rFont val="Times New Roman"/>
        <charset val="134"/>
      </rPr>
      <t>,</t>
    </r>
    <r>
      <rPr>
        <sz val="10"/>
        <color theme="1"/>
        <rFont val="宋体"/>
        <charset val="134"/>
      </rPr>
      <t>浆砌河渠两侧高</t>
    </r>
    <r>
      <rPr>
        <sz val="10"/>
        <color theme="1"/>
        <rFont val="Times New Roman"/>
        <charset val="134"/>
      </rPr>
      <t>2</t>
    </r>
    <r>
      <rPr>
        <sz val="10"/>
        <color theme="1"/>
        <rFont val="宋体"/>
        <charset val="134"/>
      </rPr>
      <t>米</t>
    </r>
    <r>
      <rPr>
        <sz val="10"/>
        <color theme="1"/>
        <rFont val="Times New Roman"/>
        <charset val="134"/>
      </rPr>
      <t>,</t>
    </r>
    <r>
      <rPr>
        <sz val="10"/>
        <color theme="1"/>
        <rFont val="宋体"/>
        <charset val="134"/>
      </rPr>
      <t>宽</t>
    </r>
    <r>
      <rPr>
        <sz val="10"/>
        <color theme="1"/>
        <rFont val="Times New Roman"/>
        <charset val="134"/>
      </rPr>
      <t>2</t>
    </r>
    <r>
      <rPr>
        <sz val="10"/>
        <color theme="1"/>
        <rFont val="宋体"/>
        <charset val="134"/>
      </rPr>
      <t>米</t>
    </r>
    <r>
      <rPr>
        <sz val="10"/>
        <color theme="1"/>
        <rFont val="Times New Roman"/>
        <charset val="134"/>
      </rPr>
      <t>,</t>
    </r>
  </si>
  <si>
    <r>
      <rPr>
        <sz val="10"/>
        <color theme="1"/>
        <rFont val="宋体"/>
        <charset val="134"/>
      </rPr>
      <t>项目工期</t>
    </r>
    <r>
      <rPr>
        <sz val="10"/>
        <color theme="1"/>
        <rFont val="Times New Roman"/>
        <charset val="134"/>
      </rPr>
      <t>≤6</t>
    </r>
    <r>
      <rPr>
        <sz val="10"/>
        <color theme="1"/>
        <rFont val="宋体"/>
        <charset val="134"/>
      </rPr>
      <t>个月</t>
    </r>
  </si>
  <si>
    <r>
      <rPr>
        <sz val="10"/>
        <color theme="1"/>
        <rFont val="宋体"/>
        <charset val="134"/>
      </rPr>
      <t>改善</t>
    </r>
    <r>
      <rPr>
        <sz val="10"/>
        <color theme="1"/>
        <rFont val="Times New Roman"/>
        <charset val="134"/>
      </rPr>
      <t>110</t>
    </r>
    <r>
      <rPr>
        <sz val="10"/>
        <color theme="1"/>
        <rFont val="宋体"/>
        <charset val="134"/>
      </rPr>
      <t>亩农田种植灌溉</t>
    </r>
  </si>
  <si>
    <r>
      <rPr>
        <sz val="10"/>
        <color theme="1"/>
        <rFont val="宋体"/>
        <charset val="134"/>
      </rPr>
      <t>解决</t>
    </r>
    <r>
      <rPr>
        <sz val="10"/>
        <color theme="1"/>
        <rFont val="Times New Roman"/>
        <charset val="134"/>
      </rPr>
      <t>315</t>
    </r>
    <r>
      <rPr>
        <sz val="10"/>
        <color theme="1"/>
        <rFont val="宋体"/>
        <charset val="134"/>
      </rPr>
      <t>任群众（其中</t>
    </r>
    <r>
      <rPr>
        <sz val="10"/>
        <color theme="1"/>
        <rFont val="Times New Roman"/>
        <charset val="134"/>
      </rPr>
      <t>136</t>
    </r>
    <r>
      <rPr>
        <sz val="10"/>
        <color theme="1"/>
        <rFont val="宋体"/>
        <charset val="134"/>
      </rPr>
      <t>户脱贫户）</t>
    </r>
    <r>
      <rPr>
        <sz val="10"/>
        <color theme="1"/>
        <rFont val="Times New Roman"/>
        <charset val="134"/>
      </rPr>
      <t>110</t>
    </r>
    <r>
      <rPr>
        <sz val="10"/>
        <color theme="1"/>
        <rFont val="宋体"/>
        <charset val="134"/>
      </rPr>
      <t>亩农田种植灌溉问题</t>
    </r>
  </si>
  <si>
    <r>
      <rPr>
        <sz val="10"/>
        <color theme="1"/>
        <rFont val="宋体"/>
        <charset val="134"/>
      </rPr>
      <t>项目寿命期</t>
    </r>
    <r>
      <rPr>
        <sz val="10"/>
        <color theme="1"/>
        <rFont val="Times New Roman"/>
        <charset val="134"/>
      </rPr>
      <t>≥10</t>
    </r>
    <r>
      <rPr>
        <sz val="10"/>
        <color theme="1"/>
        <rFont val="宋体"/>
        <charset val="134"/>
      </rPr>
      <t>年</t>
    </r>
  </si>
  <si>
    <r>
      <rPr>
        <sz val="10"/>
        <color theme="1"/>
        <rFont val="Times New Roman"/>
        <charset val="134"/>
      </rPr>
      <t>2026</t>
    </r>
    <r>
      <rPr>
        <sz val="10"/>
        <color theme="1"/>
        <rFont val="宋体"/>
        <charset val="134"/>
      </rPr>
      <t>年</t>
    </r>
    <r>
      <rPr>
        <sz val="10"/>
        <color theme="1"/>
        <rFont val="Times New Roman"/>
        <charset val="134"/>
      </rPr>
      <t xml:space="preserve">
2</t>
    </r>
    <r>
      <rPr>
        <sz val="10"/>
        <color theme="1"/>
        <rFont val="宋体"/>
        <charset val="134"/>
      </rPr>
      <t>月</t>
    </r>
    <r>
      <rPr>
        <sz val="10"/>
        <color theme="1"/>
        <rFont val="Times New Roman"/>
        <charset val="134"/>
      </rPr>
      <t>-9</t>
    </r>
    <r>
      <rPr>
        <sz val="10"/>
        <color theme="1"/>
        <rFont val="宋体"/>
        <charset val="134"/>
      </rPr>
      <t>月</t>
    </r>
  </si>
  <si>
    <r>
      <rPr>
        <sz val="10"/>
        <color theme="1"/>
        <rFont val="Times New Roman"/>
        <charset val="134"/>
      </rPr>
      <t>2026</t>
    </r>
    <r>
      <rPr>
        <sz val="10"/>
        <color theme="1"/>
        <rFont val="宋体"/>
        <charset val="134"/>
      </rPr>
      <t>年柳树店村道路渠堰损毁重建项目</t>
    </r>
  </si>
  <si>
    <r>
      <rPr>
        <sz val="10"/>
        <color theme="1"/>
        <rFont val="宋体"/>
        <charset val="134"/>
      </rPr>
      <t>道路护坎砌护</t>
    </r>
    <r>
      <rPr>
        <sz val="10"/>
        <color theme="1"/>
        <rFont val="Times New Roman"/>
        <charset val="134"/>
      </rPr>
      <t>1300</t>
    </r>
    <r>
      <rPr>
        <sz val="10"/>
        <color theme="1"/>
        <rFont val="宋体"/>
        <charset val="134"/>
      </rPr>
      <t>立方，面板悬板修复</t>
    </r>
    <r>
      <rPr>
        <sz val="10"/>
        <color theme="1"/>
        <rFont val="Times New Roman"/>
        <charset val="134"/>
      </rPr>
      <t>240</t>
    </r>
    <r>
      <rPr>
        <sz val="10"/>
        <color theme="1"/>
        <rFont val="宋体"/>
        <charset val="134"/>
      </rPr>
      <t>平方，渠堰排水沟损毁修复</t>
    </r>
    <r>
      <rPr>
        <sz val="10"/>
        <color theme="1"/>
        <rFont val="Times New Roman"/>
        <charset val="134"/>
      </rPr>
      <t>1500</t>
    </r>
    <r>
      <rPr>
        <sz val="10"/>
        <color theme="1"/>
        <rFont val="宋体"/>
        <charset val="134"/>
      </rPr>
      <t>米，修复便民桥一座。</t>
    </r>
  </si>
  <si>
    <r>
      <rPr>
        <sz val="10"/>
        <color theme="1"/>
        <rFont val="宋体"/>
        <charset val="134"/>
      </rPr>
      <t>资产所有权归村集体，并进行后续管护，改善</t>
    </r>
    <r>
      <rPr>
        <sz val="10"/>
        <color theme="1"/>
        <rFont val="Times New Roman"/>
        <charset val="134"/>
      </rPr>
      <t>220</t>
    </r>
    <r>
      <rPr>
        <sz val="10"/>
        <color theme="1"/>
        <rFont val="宋体"/>
        <charset val="134"/>
      </rPr>
      <t>户</t>
    </r>
    <r>
      <rPr>
        <sz val="10"/>
        <color theme="1"/>
        <rFont val="Times New Roman"/>
        <charset val="134"/>
      </rPr>
      <t>612</t>
    </r>
    <r>
      <rPr>
        <sz val="10"/>
        <color theme="1"/>
        <rFont val="宋体"/>
        <charset val="134"/>
      </rPr>
      <t>名群众（其中</t>
    </r>
    <r>
      <rPr>
        <sz val="10"/>
        <color theme="1"/>
        <rFont val="Times New Roman"/>
        <charset val="134"/>
      </rPr>
      <t>162</t>
    </r>
    <r>
      <rPr>
        <sz val="10"/>
        <color theme="1"/>
        <rFont val="宋体"/>
        <charset val="134"/>
      </rPr>
      <t>户</t>
    </r>
    <r>
      <rPr>
        <sz val="10"/>
        <color theme="1"/>
        <rFont val="Times New Roman"/>
        <charset val="134"/>
      </rPr>
      <t>480</t>
    </r>
    <r>
      <rPr>
        <sz val="10"/>
        <color theme="1"/>
        <rFont val="宋体"/>
        <charset val="134"/>
      </rPr>
      <t>名脱贫户）生活生产问题</t>
    </r>
  </si>
  <si>
    <t>改善本村常住群众生活生产问题</t>
  </si>
  <si>
    <r>
      <rPr>
        <sz val="10"/>
        <color theme="1"/>
        <rFont val="宋体"/>
        <charset val="134"/>
      </rPr>
      <t>砌护护坎</t>
    </r>
    <r>
      <rPr>
        <sz val="10"/>
        <color theme="1"/>
        <rFont val="Times New Roman"/>
        <charset val="134"/>
      </rPr>
      <t>≥1300</t>
    </r>
    <r>
      <rPr>
        <sz val="10"/>
        <color theme="1"/>
        <rFont val="宋体"/>
        <charset val="134"/>
      </rPr>
      <t>立方，修复排水沟</t>
    </r>
    <r>
      <rPr>
        <sz val="10"/>
        <color theme="1"/>
        <rFont val="Times New Roman"/>
        <charset val="134"/>
      </rPr>
      <t>≥1500</t>
    </r>
    <r>
      <rPr>
        <sz val="10"/>
        <color theme="1"/>
        <rFont val="宋体"/>
        <charset val="134"/>
      </rPr>
      <t>米</t>
    </r>
  </si>
  <si>
    <r>
      <rPr>
        <sz val="10"/>
        <color theme="1"/>
        <rFont val="Times New Roman"/>
        <charset val="134"/>
      </rPr>
      <t>2026</t>
    </r>
    <r>
      <rPr>
        <sz val="10"/>
        <color theme="1"/>
        <rFont val="宋体"/>
        <charset val="134"/>
      </rPr>
      <t>年砖溪村小型农田恢复项目</t>
    </r>
  </si>
  <si>
    <r>
      <rPr>
        <sz val="10"/>
        <color theme="1"/>
        <rFont val="宋体"/>
        <charset val="134"/>
      </rPr>
      <t>恢复水毁农田</t>
    </r>
    <r>
      <rPr>
        <sz val="10"/>
        <color theme="1"/>
        <rFont val="Times New Roman"/>
        <charset val="134"/>
      </rPr>
      <t>20</t>
    </r>
    <r>
      <rPr>
        <sz val="10"/>
        <color theme="1"/>
        <rFont val="宋体"/>
        <charset val="134"/>
      </rPr>
      <t>亩及砂石机耕路</t>
    </r>
    <r>
      <rPr>
        <sz val="10"/>
        <color theme="1"/>
        <rFont val="Times New Roman"/>
        <charset val="134"/>
      </rPr>
      <t>80</t>
    </r>
    <r>
      <rPr>
        <sz val="10"/>
        <color theme="1"/>
        <rFont val="宋体"/>
        <charset val="134"/>
      </rPr>
      <t>米，浆砌石坎</t>
    </r>
    <r>
      <rPr>
        <sz val="10"/>
        <color theme="1"/>
        <rFont val="Times New Roman"/>
        <charset val="134"/>
      </rPr>
      <t>200</t>
    </r>
    <r>
      <rPr>
        <sz val="10"/>
        <color theme="1"/>
        <rFont val="宋体"/>
        <charset val="134"/>
      </rPr>
      <t>米，宽</t>
    </r>
    <r>
      <rPr>
        <sz val="10"/>
        <color theme="1"/>
        <rFont val="Times New Roman"/>
        <charset val="134"/>
      </rPr>
      <t>1.5</t>
    </r>
    <r>
      <rPr>
        <sz val="10"/>
        <color theme="1"/>
        <rFont val="宋体"/>
        <charset val="134"/>
      </rPr>
      <t>米，高</t>
    </r>
    <r>
      <rPr>
        <sz val="10"/>
        <color theme="1"/>
        <rFont val="Times New Roman"/>
        <charset val="134"/>
      </rPr>
      <t>3</t>
    </r>
    <r>
      <rPr>
        <sz val="10"/>
        <color theme="1"/>
        <rFont val="宋体"/>
        <charset val="134"/>
      </rPr>
      <t>米。</t>
    </r>
  </si>
  <si>
    <r>
      <rPr>
        <sz val="10"/>
        <color theme="1"/>
        <rFont val="宋体"/>
        <charset val="134"/>
      </rPr>
      <t>项目属于公益性资产，建成后资产所有权归村集体，由村集体进行后续管护，解决</t>
    </r>
    <r>
      <rPr>
        <sz val="10"/>
        <color theme="1"/>
        <rFont val="Times New Roman"/>
        <charset val="134"/>
      </rPr>
      <t>22</t>
    </r>
    <r>
      <rPr>
        <sz val="10"/>
        <color theme="1"/>
        <rFont val="宋体"/>
        <charset val="134"/>
      </rPr>
      <t>户</t>
    </r>
    <r>
      <rPr>
        <sz val="10"/>
        <color theme="1"/>
        <rFont val="Times New Roman"/>
        <charset val="134"/>
      </rPr>
      <t>67</t>
    </r>
    <r>
      <rPr>
        <sz val="10"/>
        <color theme="1"/>
        <rFont val="宋体"/>
        <charset val="134"/>
      </rPr>
      <t>人（含脱贫户与监测对象</t>
    </r>
    <r>
      <rPr>
        <sz val="10"/>
        <color theme="1"/>
        <rFont val="Times New Roman"/>
        <charset val="134"/>
      </rPr>
      <t>15</t>
    </r>
    <r>
      <rPr>
        <sz val="10"/>
        <color theme="1"/>
        <rFont val="宋体"/>
        <charset val="134"/>
      </rPr>
      <t>户</t>
    </r>
    <r>
      <rPr>
        <sz val="10"/>
        <color theme="1"/>
        <rFont val="Times New Roman"/>
        <charset val="134"/>
      </rPr>
      <t>45</t>
    </r>
    <r>
      <rPr>
        <sz val="10"/>
        <color theme="1"/>
        <rFont val="宋体"/>
        <charset val="134"/>
      </rPr>
      <t>人）种植农作物和经济作物，增加群众收入。</t>
    </r>
  </si>
  <si>
    <t>带动生产、参与务工</t>
  </si>
  <si>
    <r>
      <rPr>
        <sz val="10"/>
        <color theme="1"/>
        <rFont val="宋体"/>
        <charset val="134"/>
      </rPr>
      <t>目标</t>
    </r>
    <r>
      <rPr>
        <sz val="10"/>
        <color theme="1"/>
        <rFont val="Times New Roman"/>
        <charset val="134"/>
      </rPr>
      <t>1</t>
    </r>
    <r>
      <rPr>
        <sz val="10"/>
        <color theme="1"/>
        <rFont val="宋体"/>
        <charset val="134"/>
      </rPr>
      <t>：恢复水毁农田</t>
    </r>
    <r>
      <rPr>
        <sz val="10"/>
        <color theme="1"/>
        <rFont val="Times New Roman"/>
        <charset val="134"/>
      </rPr>
      <t>20</t>
    </r>
    <r>
      <rPr>
        <sz val="10"/>
        <color theme="1"/>
        <rFont val="宋体"/>
        <charset val="134"/>
      </rPr>
      <t>亩，及机耕路</t>
    </r>
    <r>
      <rPr>
        <sz val="10"/>
        <color theme="1"/>
        <rFont val="Times New Roman"/>
        <charset val="134"/>
      </rPr>
      <t>80</t>
    </r>
    <r>
      <rPr>
        <sz val="10"/>
        <color theme="1"/>
        <rFont val="宋体"/>
        <charset val="134"/>
      </rPr>
      <t>米，浆砌石坎</t>
    </r>
    <r>
      <rPr>
        <sz val="10"/>
        <color theme="1"/>
        <rFont val="Times New Roman"/>
        <charset val="134"/>
      </rPr>
      <t>200</t>
    </r>
    <r>
      <rPr>
        <sz val="10"/>
        <color theme="1"/>
        <rFont val="宋体"/>
        <charset val="134"/>
      </rPr>
      <t>米，宽</t>
    </r>
    <r>
      <rPr>
        <sz val="10"/>
        <color theme="1"/>
        <rFont val="Times New Roman"/>
        <charset val="134"/>
      </rPr>
      <t>1.5</t>
    </r>
    <r>
      <rPr>
        <sz val="10"/>
        <color theme="1"/>
        <rFont val="宋体"/>
        <charset val="134"/>
      </rPr>
      <t>米，高</t>
    </r>
    <r>
      <rPr>
        <sz val="10"/>
        <color theme="1"/>
        <rFont val="Times New Roman"/>
        <charset val="134"/>
      </rPr>
      <t>3</t>
    </r>
    <r>
      <rPr>
        <sz val="10"/>
        <color theme="1"/>
        <rFont val="宋体"/>
        <charset val="134"/>
      </rPr>
      <t>米。目标</t>
    </r>
    <r>
      <rPr>
        <sz val="10"/>
        <color theme="1"/>
        <rFont val="Times New Roman"/>
        <charset val="134"/>
      </rPr>
      <t>2</t>
    </r>
    <r>
      <rPr>
        <sz val="10"/>
        <color theme="1"/>
        <rFont val="宋体"/>
        <charset val="134"/>
      </rPr>
      <t>：解决</t>
    </r>
    <r>
      <rPr>
        <sz val="10"/>
        <color theme="1"/>
        <rFont val="Times New Roman"/>
        <charset val="134"/>
      </rPr>
      <t>22</t>
    </r>
    <r>
      <rPr>
        <sz val="10"/>
        <color theme="1"/>
        <rFont val="宋体"/>
        <charset val="134"/>
      </rPr>
      <t>户</t>
    </r>
    <r>
      <rPr>
        <sz val="10"/>
        <color theme="1"/>
        <rFont val="Times New Roman"/>
        <charset val="134"/>
      </rPr>
      <t>67</t>
    </r>
    <r>
      <rPr>
        <sz val="10"/>
        <color theme="1"/>
        <rFont val="宋体"/>
        <charset val="134"/>
      </rPr>
      <t>人（含脱贫户与监测对象）种植农作物和经济作物，增加群众收入。</t>
    </r>
  </si>
  <si>
    <r>
      <rPr>
        <sz val="10"/>
        <color theme="1"/>
        <rFont val="宋体"/>
        <charset val="134"/>
      </rPr>
      <t>恢复水毁农田</t>
    </r>
    <r>
      <rPr>
        <sz val="10"/>
        <color theme="1"/>
        <rFont val="Times New Roman"/>
        <charset val="134"/>
      </rPr>
      <t>≥20</t>
    </r>
    <r>
      <rPr>
        <sz val="10"/>
        <color theme="1"/>
        <rFont val="宋体"/>
        <charset val="134"/>
      </rPr>
      <t>米</t>
    </r>
  </si>
  <si>
    <r>
      <rPr>
        <sz val="10"/>
        <color theme="1"/>
        <rFont val="宋体"/>
        <charset val="134"/>
      </rPr>
      <t>完成率</t>
    </r>
    <r>
      <rPr>
        <sz val="10"/>
        <color theme="1"/>
        <rFont val="Times New Roman"/>
        <charset val="134"/>
      </rPr>
      <t>100%</t>
    </r>
  </si>
  <si>
    <r>
      <rPr>
        <sz val="10"/>
        <color theme="1"/>
        <rFont val="宋体"/>
        <charset val="134"/>
      </rPr>
      <t>项目工期</t>
    </r>
    <r>
      <rPr>
        <sz val="10"/>
        <color theme="1"/>
        <rFont val="Times New Roman"/>
        <charset val="134"/>
      </rPr>
      <t>≤12</t>
    </r>
    <r>
      <rPr>
        <sz val="10"/>
        <color theme="1"/>
        <rFont val="宋体"/>
        <charset val="134"/>
      </rPr>
      <t>个月</t>
    </r>
  </si>
  <si>
    <r>
      <rPr>
        <sz val="10"/>
        <color theme="1"/>
        <rFont val="宋体"/>
        <charset val="134"/>
      </rPr>
      <t>受益脱贫户数</t>
    </r>
    <r>
      <rPr>
        <sz val="10"/>
        <color theme="1"/>
        <rFont val="Times New Roman"/>
        <charset val="134"/>
      </rPr>
      <t>≥22</t>
    </r>
    <r>
      <rPr>
        <sz val="10"/>
        <color theme="1"/>
        <rFont val="宋体"/>
        <charset val="134"/>
      </rPr>
      <t>户</t>
    </r>
  </si>
  <si>
    <r>
      <rPr>
        <sz val="10"/>
        <color theme="1"/>
        <rFont val="宋体"/>
        <charset val="134"/>
      </rPr>
      <t>改善群众经济作物种植</t>
    </r>
    <r>
      <rPr>
        <sz val="10"/>
        <color theme="1"/>
        <rFont val="Times New Roman"/>
        <charset val="134"/>
      </rPr>
      <t>≥20</t>
    </r>
    <r>
      <rPr>
        <sz val="10"/>
        <color theme="1"/>
        <rFont val="宋体"/>
        <charset val="134"/>
      </rPr>
      <t>年</t>
    </r>
  </si>
  <si>
    <r>
      <rPr>
        <sz val="10"/>
        <color theme="1"/>
        <rFont val="宋体"/>
        <charset val="134"/>
      </rPr>
      <t>受益对象满意度</t>
    </r>
    <r>
      <rPr>
        <sz val="10"/>
        <color theme="1"/>
        <rFont val="Times New Roman"/>
        <charset val="134"/>
      </rPr>
      <t>90%</t>
    </r>
  </si>
  <si>
    <t>小河镇砖溪村村委会</t>
  </si>
  <si>
    <r>
      <rPr>
        <sz val="10"/>
        <color theme="1"/>
        <rFont val="Times New Roman"/>
        <charset val="134"/>
      </rPr>
      <t>2026</t>
    </r>
    <r>
      <rPr>
        <sz val="10"/>
        <color theme="1"/>
        <rFont val="宋体"/>
        <charset val="134"/>
      </rPr>
      <t>年小河镇盘龙村河堤渠堰建设项目</t>
    </r>
  </si>
  <si>
    <r>
      <rPr>
        <sz val="10"/>
        <color theme="1"/>
        <rFont val="宋体"/>
        <charset val="134"/>
      </rPr>
      <t>修复湑水河（盘龙段）河堤</t>
    </r>
    <r>
      <rPr>
        <sz val="10"/>
        <color theme="1"/>
        <rFont val="Times New Roman"/>
        <charset val="134"/>
      </rPr>
      <t>300</t>
    </r>
    <r>
      <rPr>
        <sz val="10"/>
        <color theme="1"/>
        <rFont val="宋体"/>
        <charset val="134"/>
      </rPr>
      <t>米，新建盘龙村四组渠堰</t>
    </r>
    <r>
      <rPr>
        <sz val="10"/>
        <color theme="1"/>
        <rFont val="Times New Roman"/>
        <charset val="134"/>
      </rPr>
      <t>1500</t>
    </r>
    <r>
      <rPr>
        <sz val="10"/>
        <color theme="1"/>
        <rFont val="宋体"/>
        <charset val="134"/>
      </rPr>
      <t>米，拦水坝</t>
    </r>
    <r>
      <rPr>
        <sz val="10"/>
        <color theme="1"/>
        <rFont val="Times New Roman"/>
        <charset val="134"/>
      </rPr>
      <t>2</t>
    </r>
    <r>
      <rPr>
        <sz val="10"/>
        <color theme="1"/>
        <rFont val="宋体"/>
        <charset val="134"/>
      </rPr>
      <t>座。</t>
    </r>
  </si>
  <si>
    <t>小河镇盘龙村</t>
  </si>
  <si>
    <r>
      <rPr>
        <sz val="10"/>
        <color theme="1"/>
        <rFont val="宋体"/>
        <charset val="134"/>
      </rPr>
      <t>项目属于公益性资产，建成后资产所有权归村集体，由村集体进行后期管护，保障盘龙街临河</t>
    </r>
    <r>
      <rPr>
        <sz val="10"/>
        <color theme="1"/>
        <rFont val="Times New Roman"/>
        <charset val="134"/>
      </rPr>
      <t>35</t>
    </r>
    <r>
      <rPr>
        <sz val="10"/>
        <color theme="1"/>
        <rFont val="宋体"/>
        <charset val="134"/>
      </rPr>
      <t>户</t>
    </r>
    <r>
      <rPr>
        <sz val="10"/>
        <color theme="1"/>
        <rFont val="Times New Roman"/>
        <charset val="134"/>
      </rPr>
      <t>110</t>
    </r>
    <r>
      <rPr>
        <sz val="10"/>
        <color theme="1"/>
        <rFont val="宋体"/>
        <charset val="134"/>
      </rPr>
      <t>任群众住房和财产安全，提升</t>
    </r>
    <r>
      <rPr>
        <sz val="10"/>
        <color theme="1"/>
        <rFont val="Times New Roman"/>
        <charset val="134"/>
      </rPr>
      <t>320</t>
    </r>
    <r>
      <rPr>
        <sz val="10"/>
        <color theme="1"/>
        <rFont val="宋体"/>
        <charset val="134"/>
      </rPr>
      <t>户</t>
    </r>
    <r>
      <rPr>
        <sz val="10"/>
        <color theme="1"/>
        <rFont val="Times New Roman"/>
        <charset val="134"/>
      </rPr>
      <t>810</t>
    </r>
    <r>
      <rPr>
        <sz val="10"/>
        <color theme="1"/>
        <rFont val="宋体"/>
        <charset val="134"/>
      </rPr>
      <t>名群众（其中脱贫户</t>
    </r>
    <r>
      <rPr>
        <sz val="10"/>
        <color theme="1"/>
        <rFont val="Times New Roman"/>
        <charset val="134"/>
      </rPr>
      <t>219</t>
    </r>
    <r>
      <rPr>
        <sz val="10"/>
        <color theme="1"/>
        <rFont val="宋体"/>
        <charset val="134"/>
      </rPr>
      <t>户</t>
    </r>
    <r>
      <rPr>
        <sz val="10"/>
        <color theme="1"/>
        <rFont val="Times New Roman"/>
        <charset val="134"/>
      </rPr>
      <t>576</t>
    </r>
    <r>
      <rPr>
        <sz val="10"/>
        <color theme="1"/>
        <rFont val="宋体"/>
        <charset val="134"/>
      </rPr>
      <t>人）饮水条件，保障饮水安全质量。</t>
    </r>
  </si>
  <si>
    <t>改造提升群众饮水条件，保障饮水安全</t>
  </si>
  <si>
    <r>
      <rPr>
        <sz val="10"/>
        <color theme="1"/>
        <rFont val="宋体"/>
        <charset val="134"/>
      </rPr>
      <t>解决</t>
    </r>
    <r>
      <rPr>
        <sz val="10"/>
        <color theme="1"/>
        <rFont val="Times New Roman"/>
        <charset val="134"/>
      </rPr>
      <t>320</t>
    </r>
    <r>
      <rPr>
        <sz val="10"/>
        <color theme="1"/>
        <rFont val="宋体"/>
        <charset val="134"/>
      </rPr>
      <t>户</t>
    </r>
    <r>
      <rPr>
        <sz val="10"/>
        <color theme="1"/>
        <rFont val="Times New Roman"/>
        <charset val="134"/>
      </rPr>
      <t>810</t>
    </r>
    <r>
      <rPr>
        <sz val="10"/>
        <color theme="1"/>
        <rFont val="宋体"/>
        <charset val="134"/>
      </rPr>
      <t>名群众（其中脱贫户</t>
    </r>
    <r>
      <rPr>
        <sz val="10"/>
        <color theme="1"/>
        <rFont val="Times New Roman"/>
        <charset val="134"/>
      </rPr>
      <t>219</t>
    </r>
    <r>
      <rPr>
        <sz val="10"/>
        <color theme="1"/>
        <rFont val="宋体"/>
        <charset val="134"/>
      </rPr>
      <t>户</t>
    </r>
    <r>
      <rPr>
        <sz val="10"/>
        <color theme="1"/>
        <rFont val="Times New Roman"/>
        <charset val="134"/>
      </rPr>
      <t>576</t>
    </r>
    <r>
      <rPr>
        <sz val="10"/>
        <color theme="1"/>
        <rFont val="宋体"/>
        <charset val="134"/>
      </rPr>
      <t>人）饮水条件，保障饮水安全质量。</t>
    </r>
  </si>
  <si>
    <r>
      <rPr>
        <sz val="10"/>
        <color theme="1"/>
        <rFont val="宋体"/>
        <charset val="134"/>
      </rPr>
      <t>修复河堤</t>
    </r>
    <r>
      <rPr>
        <sz val="10"/>
        <color theme="1"/>
        <rFont val="Times New Roman"/>
        <charset val="134"/>
      </rPr>
      <t>≥300</t>
    </r>
    <r>
      <rPr>
        <sz val="10"/>
        <color theme="1"/>
        <rFont val="宋体"/>
        <charset val="134"/>
      </rPr>
      <t>米，新建渠堰修复</t>
    </r>
    <r>
      <rPr>
        <sz val="10"/>
        <color theme="1"/>
        <rFont val="Times New Roman"/>
        <charset val="134"/>
      </rPr>
      <t>≥1500</t>
    </r>
    <r>
      <rPr>
        <sz val="10"/>
        <color theme="1"/>
        <rFont val="宋体"/>
        <charset val="134"/>
      </rPr>
      <t>米</t>
    </r>
  </si>
  <si>
    <r>
      <rPr>
        <sz val="10"/>
        <color theme="1"/>
        <rFont val="宋体"/>
        <charset val="134"/>
      </rPr>
      <t>项目工期</t>
    </r>
    <r>
      <rPr>
        <sz val="10"/>
        <color theme="1"/>
        <rFont val="Times New Roman"/>
        <charset val="134"/>
      </rPr>
      <t>≤5</t>
    </r>
    <r>
      <rPr>
        <sz val="10"/>
        <color theme="1"/>
        <rFont val="宋体"/>
        <charset val="134"/>
      </rPr>
      <t>个月</t>
    </r>
  </si>
  <si>
    <r>
      <rPr>
        <sz val="10"/>
        <color theme="1"/>
        <rFont val="宋体"/>
        <charset val="134"/>
      </rPr>
      <t>总投资</t>
    </r>
    <r>
      <rPr>
        <sz val="10"/>
        <color theme="1"/>
        <rFont val="Times New Roman"/>
        <charset val="134"/>
      </rPr>
      <t>≤32</t>
    </r>
    <r>
      <rPr>
        <sz val="10"/>
        <color theme="1"/>
        <rFont val="宋体"/>
        <charset val="134"/>
      </rPr>
      <t>万元</t>
    </r>
  </si>
  <si>
    <r>
      <rPr>
        <sz val="10"/>
        <color theme="1"/>
        <rFont val="宋体"/>
        <charset val="134"/>
      </rPr>
      <t>受益脱贫户户数</t>
    </r>
    <r>
      <rPr>
        <sz val="10"/>
        <color theme="1"/>
        <rFont val="Times New Roman"/>
        <charset val="134"/>
      </rPr>
      <t>≥152</t>
    </r>
    <r>
      <rPr>
        <sz val="10"/>
        <color theme="1"/>
        <rFont val="宋体"/>
        <charset val="134"/>
      </rPr>
      <t>户</t>
    </r>
  </si>
  <si>
    <r>
      <rPr>
        <sz val="10"/>
        <color theme="1"/>
        <rFont val="宋体"/>
        <charset val="134"/>
      </rPr>
      <t>项目寿命期</t>
    </r>
    <r>
      <rPr>
        <sz val="10"/>
        <color theme="1"/>
        <rFont val="Times New Roman"/>
        <charset val="134"/>
      </rPr>
      <t>≥20</t>
    </r>
    <r>
      <rPr>
        <sz val="10"/>
        <color theme="1"/>
        <rFont val="宋体"/>
        <charset val="134"/>
      </rPr>
      <t>年</t>
    </r>
  </si>
  <si>
    <r>
      <rPr>
        <sz val="10"/>
        <color theme="1"/>
        <rFont val="Times New Roman"/>
        <charset val="134"/>
      </rPr>
      <t>2026</t>
    </r>
    <r>
      <rPr>
        <sz val="10"/>
        <color theme="1"/>
        <rFont val="宋体"/>
        <charset val="134"/>
      </rPr>
      <t>年三合镇秦家坝村蔬菜种植基地渠系建设项目</t>
    </r>
  </si>
  <si>
    <r>
      <rPr>
        <sz val="10"/>
        <color theme="1"/>
        <rFont val="宋体"/>
        <charset val="134"/>
      </rPr>
      <t>硬化红卫渠长</t>
    </r>
    <r>
      <rPr>
        <sz val="10"/>
        <color theme="1"/>
        <rFont val="Times New Roman"/>
        <charset val="134"/>
      </rPr>
      <t>830</t>
    </r>
    <r>
      <rPr>
        <sz val="10"/>
        <color theme="1"/>
        <rFont val="宋体"/>
        <charset val="134"/>
      </rPr>
      <t>米，渠高</t>
    </r>
    <r>
      <rPr>
        <sz val="10"/>
        <color theme="1"/>
        <rFont val="Times New Roman"/>
        <charset val="134"/>
      </rPr>
      <t>1.4</t>
    </r>
    <r>
      <rPr>
        <sz val="10"/>
        <color theme="1"/>
        <rFont val="宋体"/>
        <charset val="134"/>
      </rPr>
      <t>米，渠口宽</t>
    </r>
    <r>
      <rPr>
        <sz val="10"/>
        <color theme="1"/>
        <rFont val="Times New Roman"/>
        <charset val="134"/>
      </rPr>
      <t>1.5</t>
    </r>
    <r>
      <rPr>
        <sz val="10"/>
        <color theme="1"/>
        <rFont val="宋体"/>
        <charset val="134"/>
      </rPr>
      <t>米，渠底宽</t>
    </r>
    <r>
      <rPr>
        <sz val="10"/>
        <color theme="1"/>
        <rFont val="Times New Roman"/>
        <charset val="134"/>
      </rPr>
      <t>1</t>
    </r>
    <r>
      <rPr>
        <sz val="10"/>
        <color theme="1"/>
        <rFont val="宋体"/>
        <charset val="134"/>
      </rPr>
      <t>米。</t>
    </r>
  </si>
  <si>
    <r>
      <rPr>
        <sz val="10"/>
        <color theme="1"/>
        <rFont val="宋体"/>
        <charset val="134"/>
      </rPr>
      <t>三合镇</t>
    </r>
    <r>
      <rPr>
        <sz val="10"/>
        <color theme="1"/>
        <rFont val="Times New Roman"/>
        <charset val="134"/>
      </rPr>
      <t xml:space="preserve">
</t>
    </r>
    <r>
      <rPr>
        <sz val="10"/>
        <color theme="1"/>
        <rFont val="宋体"/>
        <charset val="134"/>
      </rPr>
      <t>秦家坝村</t>
    </r>
  </si>
  <si>
    <r>
      <rPr>
        <sz val="10"/>
        <color theme="1"/>
        <rFont val="宋体"/>
        <charset val="134"/>
      </rPr>
      <t>该项目属于公益性资产，资产所有权归村集体，由村集体进行后续管护，通过改善基础设施的方式，改善</t>
    </r>
    <r>
      <rPr>
        <sz val="10"/>
        <color theme="1"/>
        <rFont val="Times New Roman"/>
        <charset val="134"/>
      </rPr>
      <t>266</t>
    </r>
    <r>
      <rPr>
        <sz val="10"/>
        <color theme="1"/>
        <rFont val="宋体"/>
        <charset val="134"/>
      </rPr>
      <t>户</t>
    </r>
    <r>
      <rPr>
        <sz val="10"/>
        <color theme="1"/>
        <rFont val="Times New Roman"/>
        <charset val="134"/>
      </rPr>
      <t>754</t>
    </r>
    <r>
      <rPr>
        <sz val="10"/>
        <color theme="1"/>
        <rFont val="宋体"/>
        <charset val="134"/>
      </rPr>
      <t>人（其中脱贫户及监测户</t>
    </r>
    <r>
      <rPr>
        <sz val="10"/>
        <color theme="1"/>
        <rFont val="Times New Roman"/>
        <charset val="134"/>
      </rPr>
      <t>57</t>
    </r>
    <r>
      <rPr>
        <sz val="10"/>
        <color theme="1"/>
        <rFont val="宋体"/>
        <charset val="134"/>
      </rPr>
      <t>户</t>
    </r>
    <r>
      <rPr>
        <sz val="10"/>
        <color theme="1"/>
        <rFont val="Times New Roman"/>
        <charset val="134"/>
      </rPr>
      <t>151</t>
    </r>
    <r>
      <rPr>
        <sz val="10"/>
        <color theme="1"/>
        <rFont val="宋体"/>
        <charset val="134"/>
      </rPr>
      <t>人）生产生活条件</t>
    </r>
  </si>
  <si>
    <r>
      <rPr>
        <sz val="10"/>
        <color theme="1"/>
        <rFont val="宋体"/>
        <charset val="134"/>
      </rPr>
      <t>目标</t>
    </r>
    <r>
      <rPr>
        <sz val="10"/>
        <color theme="1"/>
        <rFont val="Times New Roman"/>
        <charset val="134"/>
      </rPr>
      <t>1</t>
    </r>
    <r>
      <rPr>
        <sz val="10"/>
        <color theme="1"/>
        <rFont val="宋体"/>
        <charset val="134"/>
      </rPr>
      <t>：硬化红卫渠长</t>
    </r>
    <r>
      <rPr>
        <sz val="10"/>
        <color theme="1"/>
        <rFont val="Times New Roman"/>
        <charset val="134"/>
      </rPr>
      <t>830</t>
    </r>
    <r>
      <rPr>
        <sz val="10"/>
        <color theme="1"/>
        <rFont val="宋体"/>
        <charset val="134"/>
      </rPr>
      <t>米，渠高</t>
    </r>
    <r>
      <rPr>
        <sz val="10"/>
        <color theme="1"/>
        <rFont val="Times New Roman"/>
        <charset val="134"/>
      </rPr>
      <t>1.4</t>
    </r>
    <r>
      <rPr>
        <sz val="10"/>
        <color theme="1"/>
        <rFont val="宋体"/>
        <charset val="134"/>
      </rPr>
      <t>米，渠口宽</t>
    </r>
    <r>
      <rPr>
        <sz val="10"/>
        <color theme="1"/>
        <rFont val="Times New Roman"/>
        <charset val="134"/>
      </rPr>
      <t>1.5</t>
    </r>
    <r>
      <rPr>
        <sz val="10"/>
        <color theme="1"/>
        <rFont val="宋体"/>
        <charset val="134"/>
      </rPr>
      <t>米，渠底宽</t>
    </r>
    <r>
      <rPr>
        <sz val="10"/>
        <color theme="1"/>
        <rFont val="Times New Roman"/>
        <charset val="134"/>
      </rPr>
      <t>1</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266</t>
    </r>
    <r>
      <rPr>
        <sz val="10"/>
        <color theme="1"/>
        <rFont val="宋体"/>
        <charset val="134"/>
      </rPr>
      <t>户</t>
    </r>
    <r>
      <rPr>
        <sz val="10"/>
        <color theme="1"/>
        <rFont val="Times New Roman"/>
        <charset val="134"/>
      </rPr>
      <t>754</t>
    </r>
    <r>
      <rPr>
        <sz val="10"/>
        <color theme="1"/>
        <rFont val="宋体"/>
        <charset val="134"/>
      </rPr>
      <t>人（其中脱贫户及监测户</t>
    </r>
    <r>
      <rPr>
        <sz val="10"/>
        <color theme="1"/>
        <rFont val="Times New Roman"/>
        <charset val="134"/>
      </rPr>
      <t>57</t>
    </r>
    <r>
      <rPr>
        <sz val="10"/>
        <color theme="1"/>
        <rFont val="宋体"/>
        <charset val="134"/>
      </rPr>
      <t>户</t>
    </r>
    <r>
      <rPr>
        <sz val="10"/>
        <color theme="1"/>
        <rFont val="Times New Roman"/>
        <charset val="134"/>
      </rPr>
      <t>151</t>
    </r>
    <r>
      <rPr>
        <sz val="10"/>
        <color theme="1"/>
        <rFont val="宋体"/>
        <charset val="134"/>
      </rPr>
      <t>人）生产生活条件</t>
    </r>
  </si>
  <si>
    <r>
      <rPr>
        <sz val="10"/>
        <color theme="1"/>
        <rFont val="宋体"/>
        <charset val="134"/>
      </rPr>
      <t>硬化渠道长</t>
    </r>
    <r>
      <rPr>
        <sz val="10"/>
        <color theme="1"/>
        <rFont val="Times New Roman"/>
        <charset val="134"/>
      </rPr>
      <t>≥830</t>
    </r>
    <r>
      <rPr>
        <sz val="10"/>
        <color theme="1"/>
        <rFont val="宋体"/>
        <charset val="134"/>
      </rPr>
      <t>米</t>
    </r>
  </si>
  <si>
    <r>
      <rPr>
        <sz val="10"/>
        <color theme="1"/>
        <rFont val="宋体"/>
        <charset val="134"/>
      </rPr>
      <t>受益</t>
    </r>
    <r>
      <rPr>
        <sz val="10"/>
        <color theme="1"/>
        <rFont val="Times New Roman"/>
        <charset val="134"/>
      </rPr>
      <t xml:space="preserve">
</t>
    </r>
    <r>
      <rPr>
        <sz val="10"/>
        <color theme="1"/>
        <rFont val="宋体"/>
        <charset val="134"/>
      </rPr>
      <t>脱贫</t>
    </r>
    <r>
      <rPr>
        <sz val="10"/>
        <color theme="1"/>
        <rFont val="Times New Roman"/>
        <charset val="134"/>
      </rPr>
      <t xml:space="preserve">
</t>
    </r>
    <r>
      <rPr>
        <sz val="10"/>
        <color theme="1"/>
        <rFont val="宋体"/>
        <charset val="134"/>
      </rPr>
      <t>户（</t>
    </r>
    <r>
      <rPr>
        <sz val="10"/>
        <color theme="1"/>
        <rFont val="Times New Roman"/>
        <charset val="134"/>
      </rPr>
      <t xml:space="preserve">
</t>
    </r>
    <r>
      <rPr>
        <sz val="10"/>
        <color theme="1"/>
        <rFont val="宋体"/>
        <charset val="134"/>
      </rPr>
      <t>含监</t>
    </r>
    <r>
      <rPr>
        <sz val="10"/>
        <color theme="1"/>
        <rFont val="Times New Roman"/>
        <charset val="134"/>
      </rPr>
      <t xml:space="preserve">
</t>
    </r>
    <r>
      <rPr>
        <sz val="10"/>
        <color theme="1"/>
        <rFont val="宋体"/>
        <charset val="134"/>
      </rPr>
      <t>测对</t>
    </r>
    <r>
      <rPr>
        <sz val="10"/>
        <color theme="1"/>
        <rFont val="Times New Roman"/>
        <charset val="134"/>
      </rPr>
      <t xml:space="preserve">
</t>
    </r>
    <r>
      <rPr>
        <sz val="10"/>
        <color theme="1"/>
        <rFont val="宋体"/>
        <charset val="134"/>
      </rPr>
      <t>象）</t>
    </r>
    <r>
      <rPr>
        <sz val="10"/>
        <color theme="1"/>
        <rFont val="Times New Roman"/>
        <charset val="134"/>
      </rPr>
      <t xml:space="preserve">
</t>
    </r>
    <r>
      <rPr>
        <sz val="10"/>
        <color theme="1"/>
        <rFont val="宋体"/>
        <charset val="134"/>
      </rPr>
      <t>户数</t>
    </r>
    <r>
      <rPr>
        <sz val="10"/>
        <color theme="1"/>
        <rFont val="Times New Roman"/>
        <charset val="134"/>
      </rPr>
      <t>≥69</t>
    </r>
    <r>
      <rPr>
        <sz val="10"/>
        <color theme="1"/>
        <rFont val="宋体"/>
        <charset val="134"/>
      </rPr>
      <t>户</t>
    </r>
  </si>
  <si>
    <r>
      <rPr>
        <sz val="10"/>
        <color theme="1"/>
        <rFont val="宋体"/>
        <charset val="134"/>
      </rPr>
      <t>三合镇</t>
    </r>
    <r>
      <rPr>
        <sz val="10"/>
        <color theme="1"/>
        <rFont val="Times New Roman"/>
        <charset val="134"/>
      </rPr>
      <t xml:space="preserve">
</t>
    </r>
    <r>
      <rPr>
        <sz val="10"/>
        <color theme="1"/>
        <rFont val="宋体"/>
        <charset val="134"/>
      </rPr>
      <t>秦家坝村经济合作社</t>
    </r>
  </si>
  <si>
    <t>秦军</t>
  </si>
  <si>
    <r>
      <rPr>
        <sz val="10"/>
        <color theme="1"/>
        <rFont val="Times New Roman"/>
        <charset val="134"/>
      </rPr>
      <t>2026</t>
    </r>
    <r>
      <rPr>
        <sz val="10"/>
        <color theme="1"/>
        <rFont val="宋体"/>
        <charset val="134"/>
      </rPr>
      <t>年三合镇秦家坝村灌溉渠渠硬化项目</t>
    </r>
  </si>
  <si>
    <r>
      <rPr>
        <sz val="10"/>
        <color theme="1"/>
        <rFont val="宋体"/>
        <charset val="134"/>
      </rPr>
      <t>硬化退水渠</t>
    </r>
    <r>
      <rPr>
        <sz val="10"/>
        <color theme="1"/>
        <rFont val="Times New Roman"/>
        <charset val="134"/>
      </rPr>
      <t>650</t>
    </r>
    <r>
      <rPr>
        <sz val="10"/>
        <color theme="1"/>
        <rFont val="宋体"/>
        <charset val="134"/>
      </rPr>
      <t>米，渠高</t>
    </r>
    <r>
      <rPr>
        <sz val="10"/>
        <color theme="1"/>
        <rFont val="Times New Roman"/>
        <charset val="134"/>
      </rPr>
      <t>2</t>
    </r>
    <r>
      <rPr>
        <sz val="10"/>
        <color theme="1"/>
        <rFont val="宋体"/>
        <charset val="134"/>
      </rPr>
      <t>米，渠底宽</t>
    </r>
    <r>
      <rPr>
        <sz val="10"/>
        <color theme="1"/>
        <rFont val="Times New Roman"/>
        <charset val="134"/>
      </rPr>
      <t>2.8</t>
    </r>
    <r>
      <rPr>
        <sz val="10"/>
        <color theme="1"/>
        <rFont val="宋体"/>
        <charset val="134"/>
      </rPr>
      <t>米。渠口宽</t>
    </r>
    <r>
      <rPr>
        <sz val="10"/>
        <color theme="1"/>
        <rFont val="Times New Roman"/>
        <charset val="134"/>
      </rPr>
      <t>3.5</t>
    </r>
    <r>
      <rPr>
        <sz val="10"/>
        <color theme="1"/>
        <rFont val="宋体"/>
        <charset val="134"/>
      </rPr>
      <t>米，渠高</t>
    </r>
    <r>
      <rPr>
        <sz val="10"/>
        <color theme="1"/>
        <rFont val="Times New Roman"/>
        <charset val="134"/>
      </rPr>
      <t>2</t>
    </r>
    <r>
      <rPr>
        <sz val="10"/>
        <color theme="1"/>
        <rFont val="宋体"/>
        <charset val="134"/>
      </rPr>
      <t>米。</t>
    </r>
  </si>
  <si>
    <r>
      <rPr>
        <sz val="10"/>
        <color theme="1"/>
        <rFont val="宋体"/>
        <charset val="134"/>
      </rPr>
      <t>该项目属于公益性资产，资产所有权归村集体，由村集体进行后续管护，通过改善基础设施的方式，改善</t>
    </r>
    <r>
      <rPr>
        <sz val="10"/>
        <color theme="1"/>
        <rFont val="Times New Roman"/>
        <charset val="134"/>
      </rPr>
      <t>546</t>
    </r>
    <r>
      <rPr>
        <sz val="10"/>
        <color theme="1"/>
        <rFont val="宋体"/>
        <charset val="134"/>
      </rPr>
      <t>户</t>
    </r>
    <r>
      <rPr>
        <sz val="10"/>
        <color theme="1"/>
        <rFont val="Times New Roman"/>
        <charset val="134"/>
      </rPr>
      <t>1558</t>
    </r>
    <r>
      <rPr>
        <sz val="10"/>
        <color theme="1"/>
        <rFont val="宋体"/>
        <charset val="134"/>
      </rPr>
      <t>人（其中脱贫户及监测户</t>
    </r>
    <r>
      <rPr>
        <sz val="10"/>
        <color theme="1"/>
        <rFont val="Times New Roman"/>
        <charset val="134"/>
      </rPr>
      <t>57</t>
    </r>
    <r>
      <rPr>
        <sz val="10"/>
        <color theme="1"/>
        <rFont val="宋体"/>
        <charset val="134"/>
      </rPr>
      <t>户</t>
    </r>
    <r>
      <rPr>
        <sz val="10"/>
        <color theme="1"/>
        <rFont val="Times New Roman"/>
        <charset val="134"/>
      </rPr>
      <t>151</t>
    </r>
    <r>
      <rPr>
        <sz val="10"/>
        <color theme="1"/>
        <rFont val="宋体"/>
        <charset val="134"/>
      </rPr>
      <t>人）生产生活条件</t>
    </r>
  </si>
  <si>
    <r>
      <rPr>
        <sz val="10"/>
        <color theme="1"/>
        <rFont val="宋体"/>
        <charset val="134"/>
      </rPr>
      <t>目标</t>
    </r>
    <r>
      <rPr>
        <sz val="10"/>
        <color theme="1"/>
        <rFont val="Times New Roman"/>
        <charset val="134"/>
      </rPr>
      <t>1</t>
    </r>
    <r>
      <rPr>
        <sz val="10"/>
        <color theme="1"/>
        <rFont val="宋体"/>
        <charset val="134"/>
      </rPr>
      <t>：硬化退水渠</t>
    </r>
    <r>
      <rPr>
        <sz val="10"/>
        <color theme="1"/>
        <rFont val="Times New Roman"/>
        <charset val="134"/>
      </rPr>
      <t>650</t>
    </r>
    <r>
      <rPr>
        <sz val="10"/>
        <color theme="1"/>
        <rFont val="宋体"/>
        <charset val="134"/>
      </rPr>
      <t>米，渠高</t>
    </r>
    <r>
      <rPr>
        <sz val="10"/>
        <color theme="1"/>
        <rFont val="Times New Roman"/>
        <charset val="134"/>
      </rPr>
      <t>2</t>
    </r>
    <r>
      <rPr>
        <sz val="10"/>
        <color theme="1"/>
        <rFont val="宋体"/>
        <charset val="134"/>
      </rPr>
      <t>米，渠底宽</t>
    </r>
    <r>
      <rPr>
        <sz val="10"/>
        <color theme="1"/>
        <rFont val="Times New Roman"/>
        <charset val="134"/>
      </rPr>
      <t>2.8</t>
    </r>
    <r>
      <rPr>
        <sz val="10"/>
        <color theme="1"/>
        <rFont val="宋体"/>
        <charset val="134"/>
      </rPr>
      <t>米。渠口宽</t>
    </r>
    <r>
      <rPr>
        <sz val="10"/>
        <color theme="1"/>
        <rFont val="Times New Roman"/>
        <charset val="134"/>
      </rPr>
      <t>3.5</t>
    </r>
    <r>
      <rPr>
        <sz val="10"/>
        <color theme="1"/>
        <rFont val="宋体"/>
        <charset val="134"/>
      </rPr>
      <t>米，渠高</t>
    </r>
    <r>
      <rPr>
        <sz val="10"/>
        <color theme="1"/>
        <rFont val="Times New Roman"/>
        <charset val="134"/>
      </rPr>
      <t>2</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t>
    </r>
    <r>
      <rPr>
        <sz val="10"/>
        <color theme="1"/>
        <rFont val="Times New Roman"/>
        <charset val="134"/>
      </rPr>
      <t>266</t>
    </r>
    <r>
      <rPr>
        <sz val="10"/>
        <color theme="1"/>
        <rFont val="宋体"/>
        <charset val="134"/>
      </rPr>
      <t>户</t>
    </r>
    <r>
      <rPr>
        <sz val="10"/>
        <color theme="1"/>
        <rFont val="Times New Roman"/>
        <charset val="134"/>
      </rPr>
      <t>754</t>
    </r>
    <r>
      <rPr>
        <sz val="10"/>
        <color theme="1"/>
        <rFont val="宋体"/>
        <charset val="134"/>
      </rPr>
      <t>人（其中脱贫户及监测户</t>
    </r>
    <r>
      <rPr>
        <sz val="10"/>
        <color theme="1"/>
        <rFont val="Times New Roman"/>
        <charset val="134"/>
      </rPr>
      <t>57</t>
    </r>
    <r>
      <rPr>
        <sz val="10"/>
        <color theme="1"/>
        <rFont val="宋体"/>
        <charset val="134"/>
      </rPr>
      <t>户</t>
    </r>
    <r>
      <rPr>
        <sz val="10"/>
        <color theme="1"/>
        <rFont val="Times New Roman"/>
        <charset val="134"/>
      </rPr>
      <t>151</t>
    </r>
    <r>
      <rPr>
        <sz val="10"/>
        <color theme="1"/>
        <rFont val="宋体"/>
        <charset val="134"/>
      </rPr>
      <t>人）生产生活条件</t>
    </r>
  </si>
  <si>
    <r>
      <rPr>
        <sz val="10"/>
        <color theme="1"/>
        <rFont val="宋体"/>
        <charset val="134"/>
      </rPr>
      <t>硬化渠道长</t>
    </r>
    <r>
      <rPr>
        <sz val="10"/>
        <color theme="1"/>
        <rFont val="Times New Roman"/>
        <charset val="134"/>
      </rPr>
      <t>≥650</t>
    </r>
    <r>
      <rPr>
        <sz val="10"/>
        <color theme="1"/>
        <rFont val="宋体"/>
        <charset val="134"/>
      </rPr>
      <t>米</t>
    </r>
  </si>
  <si>
    <r>
      <rPr>
        <sz val="10"/>
        <color theme="1"/>
        <rFont val="宋体"/>
        <charset val="134"/>
      </rPr>
      <t>项目总投入</t>
    </r>
    <r>
      <rPr>
        <sz val="10"/>
        <color theme="1"/>
        <rFont val="Times New Roman"/>
        <charset val="134"/>
      </rPr>
      <t>210</t>
    </r>
    <r>
      <rPr>
        <sz val="10"/>
        <color theme="1"/>
        <rFont val="宋体"/>
        <charset val="134"/>
      </rPr>
      <t>万元</t>
    </r>
  </si>
  <si>
    <r>
      <rPr>
        <sz val="10"/>
        <color theme="1"/>
        <rFont val="Times New Roman"/>
        <charset val="134"/>
      </rPr>
      <t>2026</t>
    </r>
    <r>
      <rPr>
        <sz val="10"/>
        <color theme="1"/>
        <rFont val="宋体"/>
        <charset val="134"/>
      </rPr>
      <t>年老庄镇景家山村排洪灌溉渠道修复项目</t>
    </r>
  </si>
  <si>
    <r>
      <rPr>
        <sz val="10"/>
        <color theme="1"/>
        <rFont val="宋体"/>
        <charset val="134"/>
      </rPr>
      <t>修复景家山村二组排洪灌溉渠道，混凝土水沟高</t>
    </r>
    <r>
      <rPr>
        <sz val="10"/>
        <color theme="1"/>
        <rFont val="Times New Roman"/>
        <charset val="134"/>
      </rPr>
      <t>1.5</t>
    </r>
    <r>
      <rPr>
        <sz val="10"/>
        <color theme="1"/>
        <rFont val="宋体"/>
        <charset val="134"/>
      </rPr>
      <t>米，宽</t>
    </r>
    <r>
      <rPr>
        <sz val="10"/>
        <color theme="1"/>
        <rFont val="Times New Roman"/>
        <charset val="134"/>
      </rPr>
      <t>2</t>
    </r>
    <r>
      <rPr>
        <sz val="10"/>
        <color theme="1"/>
        <rFont val="宋体"/>
        <charset val="134"/>
      </rPr>
      <t>米，长</t>
    </r>
    <r>
      <rPr>
        <sz val="10"/>
        <color theme="1"/>
        <rFont val="Times New Roman"/>
        <charset val="134"/>
      </rPr>
      <t>326</t>
    </r>
    <r>
      <rPr>
        <sz val="10"/>
        <color theme="1"/>
        <rFont val="宋体"/>
        <charset val="134"/>
      </rPr>
      <t>米。</t>
    </r>
  </si>
  <si>
    <r>
      <rPr>
        <sz val="10"/>
        <color theme="1"/>
        <rFont val="宋体"/>
        <charset val="134"/>
      </rPr>
      <t>项目属于公益性资产，建成后资产所有权归村集体，由村集体进行后续管护，保障</t>
    </r>
    <r>
      <rPr>
        <sz val="10"/>
        <color theme="1"/>
        <rFont val="Times New Roman"/>
        <charset val="134"/>
      </rPr>
      <t>128</t>
    </r>
    <r>
      <rPr>
        <sz val="10"/>
        <color theme="1"/>
        <rFont val="宋体"/>
        <charset val="134"/>
      </rPr>
      <t>户</t>
    </r>
    <r>
      <rPr>
        <sz val="10"/>
        <color theme="1"/>
        <rFont val="Times New Roman"/>
        <charset val="134"/>
      </rPr>
      <t>312</t>
    </r>
    <r>
      <rPr>
        <sz val="10"/>
        <color theme="1"/>
        <rFont val="宋体"/>
        <charset val="134"/>
      </rPr>
      <t>名群众其中脱贫户（含监测对象）</t>
    </r>
    <r>
      <rPr>
        <sz val="10"/>
        <color theme="1"/>
        <rFont val="Times New Roman"/>
        <charset val="134"/>
      </rPr>
      <t>22</t>
    </r>
    <r>
      <rPr>
        <sz val="10"/>
        <color theme="1"/>
        <rFont val="宋体"/>
        <charset val="134"/>
      </rPr>
      <t>户</t>
    </r>
    <r>
      <rPr>
        <sz val="10"/>
        <color theme="1"/>
        <rFont val="Times New Roman"/>
        <charset val="134"/>
      </rPr>
      <t>61</t>
    </r>
    <r>
      <rPr>
        <sz val="10"/>
        <color theme="1"/>
        <rFont val="宋体"/>
        <charset val="134"/>
      </rPr>
      <t>人农田生产灌溉条件。</t>
    </r>
  </si>
  <si>
    <r>
      <rPr>
        <sz val="10"/>
        <color theme="1"/>
        <rFont val="宋体"/>
        <charset val="134"/>
      </rPr>
      <t>修复排洪灌溉渠道，混凝土水沟高</t>
    </r>
    <r>
      <rPr>
        <sz val="10"/>
        <color theme="1"/>
        <rFont val="Times New Roman"/>
        <charset val="134"/>
      </rPr>
      <t>1.5</t>
    </r>
    <r>
      <rPr>
        <sz val="10"/>
        <color theme="1"/>
        <rFont val="宋体"/>
        <charset val="134"/>
      </rPr>
      <t>米，宽</t>
    </r>
    <r>
      <rPr>
        <sz val="10"/>
        <color theme="1"/>
        <rFont val="Times New Roman"/>
        <charset val="134"/>
      </rPr>
      <t>2</t>
    </r>
    <r>
      <rPr>
        <sz val="10"/>
        <color theme="1"/>
        <rFont val="宋体"/>
        <charset val="134"/>
      </rPr>
      <t>米，长</t>
    </r>
    <r>
      <rPr>
        <sz val="10"/>
        <color theme="1"/>
        <rFont val="Times New Roman"/>
        <charset val="134"/>
      </rPr>
      <t>326</t>
    </r>
    <r>
      <rPr>
        <sz val="10"/>
        <color theme="1"/>
        <rFont val="宋体"/>
        <charset val="134"/>
      </rPr>
      <t>米。保障</t>
    </r>
    <r>
      <rPr>
        <sz val="10"/>
        <color theme="1"/>
        <rFont val="Times New Roman"/>
        <charset val="134"/>
      </rPr>
      <t>128</t>
    </r>
    <r>
      <rPr>
        <sz val="10"/>
        <color theme="1"/>
        <rFont val="宋体"/>
        <charset val="134"/>
      </rPr>
      <t>户</t>
    </r>
    <r>
      <rPr>
        <sz val="10"/>
        <color theme="1"/>
        <rFont val="Times New Roman"/>
        <charset val="134"/>
      </rPr>
      <t>312</t>
    </r>
    <r>
      <rPr>
        <sz val="10"/>
        <color theme="1"/>
        <rFont val="宋体"/>
        <charset val="134"/>
      </rPr>
      <t>名群众其中脱贫户（含监测对象）</t>
    </r>
    <r>
      <rPr>
        <sz val="10"/>
        <color theme="1"/>
        <rFont val="Times New Roman"/>
        <charset val="134"/>
      </rPr>
      <t>22</t>
    </r>
    <r>
      <rPr>
        <sz val="10"/>
        <color theme="1"/>
        <rFont val="宋体"/>
        <charset val="134"/>
      </rPr>
      <t>户</t>
    </r>
    <r>
      <rPr>
        <sz val="10"/>
        <color theme="1"/>
        <rFont val="Times New Roman"/>
        <charset val="134"/>
      </rPr>
      <t>61</t>
    </r>
    <r>
      <rPr>
        <sz val="10"/>
        <color theme="1"/>
        <rFont val="宋体"/>
        <charset val="134"/>
      </rPr>
      <t>人农田生产灌溉条件。</t>
    </r>
  </si>
  <si>
    <r>
      <rPr>
        <sz val="10"/>
        <color theme="1"/>
        <rFont val="宋体"/>
        <charset val="134"/>
      </rPr>
      <t>混凝土水沟高</t>
    </r>
    <r>
      <rPr>
        <sz val="10"/>
        <color theme="1"/>
        <rFont val="Times New Roman"/>
        <charset val="134"/>
      </rPr>
      <t>1.5</t>
    </r>
    <r>
      <rPr>
        <sz val="10"/>
        <color theme="1"/>
        <rFont val="宋体"/>
        <charset val="134"/>
      </rPr>
      <t>米，宽</t>
    </r>
    <r>
      <rPr>
        <sz val="10"/>
        <color theme="1"/>
        <rFont val="Times New Roman"/>
        <charset val="134"/>
      </rPr>
      <t>2</t>
    </r>
    <r>
      <rPr>
        <sz val="10"/>
        <color theme="1"/>
        <rFont val="宋体"/>
        <charset val="134"/>
      </rPr>
      <t>米，长</t>
    </r>
    <r>
      <rPr>
        <sz val="10"/>
        <color theme="1"/>
        <rFont val="Times New Roman"/>
        <charset val="134"/>
      </rPr>
      <t>326</t>
    </r>
    <r>
      <rPr>
        <sz val="10"/>
        <color theme="1"/>
        <rFont val="宋体"/>
        <charset val="134"/>
      </rPr>
      <t>米</t>
    </r>
  </si>
  <si>
    <r>
      <rPr>
        <sz val="10"/>
        <color theme="1"/>
        <rFont val="宋体"/>
        <charset val="134"/>
      </rPr>
      <t>项目总投入</t>
    </r>
    <r>
      <rPr>
        <sz val="10"/>
        <color theme="1"/>
        <rFont val="Times New Roman"/>
        <charset val="134"/>
      </rPr>
      <t>42.5</t>
    </r>
    <r>
      <rPr>
        <sz val="10"/>
        <color theme="1"/>
        <rFont val="宋体"/>
        <charset val="134"/>
      </rPr>
      <t>万元</t>
    </r>
  </si>
  <si>
    <r>
      <rPr>
        <sz val="10"/>
        <color theme="1"/>
        <rFont val="宋体"/>
        <charset val="134"/>
      </rPr>
      <t>受益脱贫户户数</t>
    </r>
    <r>
      <rPr>
        <sz val="10"/>
        <color theme="1"/>
        <rFont val="Times New Roman"/>
        <charset val="134"/>
      </rPr>
      <t>≥22</t>
    </r>
    <r>
      <rPr>
        <sz val="10"/>
        <color theme="1"/>
        <rFont val="宋体"/>
        <charset val="134"/>
      </rPr>
      <t>户</t>
    </r>
  </si>
  <si>
    <r>
      <rPr>
        <sz val="10"/>
        <color theme="1"/>
        <rFont val="Times New Roman"/>
        <charset val="134"/>
      </rPr>
      <t>2026</t>
    </r>
    <r>
      <rPr>
        <sz val="10"/>
        <color theme="1"/>
        <rFont val="宋体"/>
        <charset val="134"/>
      </rPr>
      <t>年城固县老庄镇朱家坎社区排洪灌溉渠道修复项目</t>
    </r>
  </si>
  <si>
    <r>
      <rPr>
        <sz val="10"/>
        <color theme="1"/>
        <rFont val="宋体"/>
        <charset val="134"/>
      </rPr>
      <t>修复排洪及灌溉渠道，长</t>
    </r>
    <r>
      <rPr>
        <sz val="10"/>
        <color theme="1"/>
        <rFont val="Times New Roman"/>
        <charset val="134"/>
      </rPr>
      <t>800</t>
    </r>
    <r>
      <rPr>
        <sz val="10"/>
        <color theme="1"/>
        <rFont val="宋体"/>
        <charset val="134"/>
      </rPr>
      <t>米，宽</t>
    </r>
    <r>
      <rPr>
        <sz val="10"/>
        <color theme="1"/>
        <rFont val="Times New Roman"/>
        <charset val="134"/>
      </rPr>
      <t>2.8</t>
    </r>
    <r>
      <rPr>
        <sz val="10"/>
        <color theme="1"/>
        <rFont val="宋体"/>
        <charset val="134"/>
      </rPr>
      <t>米，高</t>
    </r>
    <r>
      <rPr>
        <sz val="10"/>
        <color theme="1"/>
        <rFont val="Times New Roman"/>
        <charset val="134"/>
      </rPr>
      <t>1.5</t>
    </r>
    <r>
      <rPr>
        <sz val="10"/>
        <color theme="1"/>
        <rFont val="宋体"/>
        <charset val="134"/>
      </rPr>
      <t>米，砌护</t>
    </r>
    <r>
      <rPr>
        <sz val="10"/>
        <color theme="1"/>
        <rFont val="Times New Roman"/>
        <charset val="134"/>
      </rPr>
      <t>1500</t>
    </r>
    <r>
      <rPr>
        <sz val="10"/>
        <color theme="1"/>
        <rFont val="宋体"/>
        <charset val="134"/>
      </rPr>
      <t>立方米，清淤并加盖。</t>
    </r>
  </si>
  <si>
    <t>老庄镇朱家坎社区</t>
  </si>
  <si>
    <r>
      <rPr>
        <sz val="10"/>
        <color theme="1"/>
        <rFont val="宋体"/>
        <charset val="134"/>
      </rPr>
      <t>项目属于公益性资产，资产所有权归村集体，由社区集体进行后续管护，</t>
    </r>
    <r>
      <rPr>
        <sz val="10"/>
        <color theme="1"/>
        <rFont val="Times New Roman"/>
        <charset val="134"/>
      </rPr>
      <t xml:space="preserve"> </t>
    </r>
    <r>
      <rPr>
        <sz val="10"/>
        <color theme="1"/>
        <rFont val="宋体"/>
        <charset val="134"/>
      </rPr>
      <t>改善</t>
    </r>
    <r>
      <rPr>
        <sz val="10"/>
        <color theme="1"/>
        <rFont val="Times New Roman"/>
        <charset val="134"/>
      </rPr>
      <t>523</t>
    </r>
    <r>
      <rPr>
        <sz val="10"/>
        <color theme="1"/>
        <rFont val="宋体"/>
        <charset val="134"/>
      </rPr>
      <t>户</t>
    </r>
    <r>
      <rPr>
        <sz val="10"/>
        <color theme="1"/>
        <rFont val="Times New Roman"/>
        <charset val="134"/>
      </rPr>
      <t>1960</t>
    </r>
    <r>
      <rPr>
        <sz val="10"/>
        <color theme="1"/>
        <rFont val="宋体"/>
        <charset val="134"/>
      </rPr>
      <t>人，其中脱贫户</t>
    </r>
    <r>
      <rPr>
        <sz val="10"/>
        <color theme="1"/>
        <rFont val="Times New Roman"/>
        <charset val="134"/>
      </rPr>
      <t>135</t>
    </r>
    <r>
      <rPr>
        <sz val="10"/>
        <color theme="1"/>
        <rFont val="宋体"/>
        <charset val="134"/>
      </rPr>
      <t>户</t>
    </r>
    <r>
      <rPr>
        <sz val="10"/>
        <color theme="1"/>
        <rFont val="Times New Roman"/>
        <charset val="134"/>
      </rPr>
      <t>420</t>
    </r>
    <r>
      <rPr>
        <sz val="10"/>
        <color theme="1"/>
        <rFont val="宋体"/>
        <charset val="134"/>
      </rPr>
      <t>人（含监测对象）农田生产灌溉条件。</t>
    </r>
  </si>
  <si>
    <r>
      <rPr>
        <sz val="10"/>
        <color theme="1"/>
        <rFont val="宋体"/>
        <charset val="134"/>
      </rPr>
      <t>修复排洪及灌溉渠道，砌护</t>
    </r>
    <r>
      <rPr>
        <sz val="10"/>
        <color theme="1"/>
        <rFont val="Times New Roman"/>
        <charset val="134"/>
      </rPr>
      <t>1500</t>
    </r>
    <r>
      <rPr>
        <sz val="10"/>
        <color theme="1"/>
        <rFont val="宋体"/>
        <charset val="134"/>
      </rPr>
      <t>立方米，清淤并加盖。</t>
    </r>
  </si>
  <si>
    <r>
      <rPr>
        <sz val="10"/>
        <color theme="1"/>
        <rFont val="宋体"/>
        <charset val="134"/>
      </rPr>
      <t>砌护</t>
    </r>
    <r>
      <rPr>
        <sz val="10"/>
        <color theme="1"/>
        <rFont val="Times New Roman"/>
        <charset val="134"/>
      </rPr>
      <t>1500</t>
    </r>
    <r>
      <rPr>
        <sz val="10"/>
        <color theme="1"/>
        <rFont val="宋体"/>
        <charset val="134"/>
      </rPr>
      <t>立方米，清淤并加盖。</t>
    </r>
  </si>
  <si>
    <r>
      <rPr>
        <sz val="10"/>
        <color theme="1"/>
        <rFont val="宋体"/>
        <charset val="134"/>
      </rPr>
      <t>项目总投入</t>
    </r>
    <r>
      <rPr>
        <sz val="10"/>
        <color theme="1"/>
        <rFont val="Times New Roman"/>
        <charset val="134"/>
      </rPr>
      <t>85.6</t>
    </r>
    <r>
      <rPr>
        <sz val="10"/>
        <color theme="1"/>
        <rFont val="宋体"/>
        <charset val="134"/>
      </rPr>
      <t>万元</t>
    </r>
  </si>
  <si>
    <r>
      <rPr>
        <sz val="10"/>
        <color theme="1"/>
        <rFont val="宋体"/>
        <charset val="134"/>
      </rPr>
      <t>受益脱贫户户数</t>
    </r>
    <r>
      <rPr>
        <sz val="10"/>
        <color theme="1"/>
        <rFont val="Times New Roman"/>
        <charset val="134"/>
      </rPr>
      <t>≥135</t>
    </r>
    <r>
      <rPr>
        <sz val="10"/>
        <color theme="1"/>
        <rFont val="宋体"/>
        <charset val="134"/>
      </rPr>
      <t>户</t>
    </r>
  </si>
  <si>
    <t>李俊华</t>
  </si>
  <si>
    <r>
      <rPr>
        <sz val="10"/>
        <color theme="1"/>
        <rFont val="Times New Roman"/>
        <charset val="134"/>
      </rPr>
      <t>2026</t>
    </r>
    <r>
      <rPr>
        <sz val="10"/>
        <color theme="1"/>
        <rFont val="宋体"/>
        <charset val="134"/>
      </rPr>
      <t>年城固县老庄镇赵家坡村枣儿堰灌溉渠建设项目</t>
    </r>
  </si>
  <si>
    <r>
      <rPr>
        <sz val="10"/>
        <color theme="1"/>
        <rFont val="宋体"/>
        <charset val="134"/>
      </rPr>
      <t>新建赵家坡村</t>
    </r>
    <r>
      <rPr>
        <sz val="10"/>
        <color theme="1"/>
        <rFont val="Times New Roman"/>
        <charset val="134"/>
      </rPr>
      <t>1-6</t>
    </r>
    <r>
      <rPr>
        <sz val="10"/>
        <color theme="1"/>
        <rFont val="宋体"/>
        <charset val="134"/>
      </rPr>
      <t>组文川河西枣儿堰灌溉渠长</t>
    </r>
    <r>
      <rPr>
        <sz val="10"/>
        <color theme="1"/>
        <rFont val="Times New Roman"/>
        <charset val="134"/>
      </rPr>
      <t>720</t>
    </r>
    <r>
      <rPr>
        <sz val="10"/>
        <color theme="1"/>
        <rFont val="宋体"/>
        <charset val="134"/>
      </rPr>
      <t>米，宽</t>
    </r>
    <r>
      <rPr>
        <sz val="10"/>
        <color theme="1"/>
        <rFont val="Times New Roman"/>
        <charset val="134"/>
      </rPr>
      <t>2</t>
    </r>
    <r>
      <rPr>
        <sz val="10"/>
        <color theme="1"/>
        <rFont val="宋体"/>
        <charset val="134"/>
      </rPr>
      <t>米，高</t>
    </r>
    <r>
      <rPr>
        <sz val="10"/>
        <color theme="1"/>
        <rFont val="Times New Roman"/>
        <charset val="134"/>
      </rPr>
      <t>1.5</t>
    </r>
    <r>
      <rPr>
        <sz val="10"/>
        <color theme="1"/>
        <rFont val="宋体"/>
        <charset val="134"/>
      </rPr>
      <t>米。</t>
    </r>
  </si>
  <si>
    <t>老庄镇赵家坡村</t>
  </si>
  <si>
    <r>
      <rPr>
        <sz val="10"/>
        <color theme="1"/>
        <rFont val="宋体"/>
        <charset val="134"/>
      </rPr>
      <t>项目属于公益性资产，建成后资产所有权归村集体，由村集体进行后续管护，改善</t>
    </r>
    <r>
      <rPr>
        <sz val="10"/>
        <color theme="1"/>
        <rFont val="Times New Roman"/>
        <charset val="134"/>
      </rPr>
      <t>545</t>
    </r>
    <r>
      <rPr>
        <sz val="10"/>
        <color theme="1"/>
        <rFont val="宋体"/>
        <charset val="134"/>
      </rPr>
      <t>户</t>
    </r>
    <r>
      <rPr>
        <sz val="10"/>
        <color theme="1"/>
        <rFont val="Times New Roman"/>
        <charset val="134"/>
      </rPr>
      <t>1563</t>
    </r>
    <r>
      <rPr>
        <sz val="10"/>
        <color theme="1"/>
        <rFont val="宋体"/>
        <charset val="134"/>
      </rPr>
      <t>人其中脱贫户（含监测对象）</t>
    </r>
    <r>
      <rPr>
        <sz val="10"/>
        <color theme="1"/>
        <rFont val="Times New Roman"/>
        <charset val="134"/>
      </rPr>
      <t>124</t>
    </r>
    <r>
      <rPr>
        <sz val="10"/>
        <color theme="1"/>
        <rFont val="宋体"/>
        <charset val="134"/>
      </rPr>
      <t>户</t>
    </r>
    <r>
      <rPr>
        <sz val="10"/>
        <color theme="1"/>
        <rFont val="Times New Roman"/>
        <charset val="134"/>
      </rPr>
      <t>280</t>
    </r>
    <r>
      <rPr>
        <sz val="10"/>
        <color theme="1"/>
        <rFont val="宋体"/>
        <charset val="134"/>
      </rPr>
      <t>人的生产灌溉条件。</t>
    </r>
  </si>
  <si>
    <r>
      <rPr>
        <sz val="10"/>
        <color theme="1"/>
        <rFont val="宋体"/>
        <charset val="134"/>
      </rPr>
      <t>新建枣儿堰灌溉渠</t>
    </r>
    <r>
      <rPr>
        <sz val="10"/>
        <color theme="1"/>
        <rFont val="Times New Roman"/>
        <charset val="134"/>
      </rPr>
      <t>720</t>
    </r>
    <r>
      <rPr>
        <sz val="10"/>
        <color theme="1"/>
        <rFont val="宋体"/>
        <charset val="134"/>
      </rPr>
      <t>米。</t>
    </r>
  </si>
  <si>
    <r>
      <rPr>
        <sz val="10"/>
        <color theme="1"/>
        <rFont val="宋体"/>
        <charset val="134"/>
      </rPr>
      <t>枣儿堰渠</t>
    </r>
    <r>
      <rPr>
        <sz val="10"/>
        <color theme="1"/>
        <rFont val="Times New Roman"/>
        <charset val="134"/>
      </rPr>
      <t>720</t>
    </r>
    <r>
      <rPr>
        <sz val="10"/>
        <color theme="1"/>
        <rFont val="宋体"/>
        <charset val="134"/>
      </rPr>
      <t>米。</t>
    </r>
  </si>
  <si>
    <r>
      <rPr>
        <sz val="10"/>
        <color theme="1"/>
        <rFont val="宋体"/>
        <charset val="134"/>
      </rPr>
      <t>受益脱贫户户数</t>
    </r>
    <r>
      <rPr>
        <sz val="10"/>
        <color theme="1"/>
        <rFont val="Times New Roman"/>
        <charset val="134"/>
      </rPr>
      <t>≥124</t>
    </r>
    <r>
      <rPr>
        <sz val="10"/>
        <color theme="1"/>
        <rFont val="宋体"/>
        <charset val="134"/>
      </rPr>
      <t>户</t>
    </r>
  </si>
  <si>
    <r>
      <rPr>
        <sz val="10"/>
        <color theme="1"/>
        <rFont val="宋体"/>
        <charset val="134"/>
      </rPr>
      <t>农户满意度</t>
    </r>
    <r>
      <rPr>
        <sz val="10"/>
        <color theme="1"/>
        <rFont val="Times New Roman"/>
        <charset val="134"/>
      </rPr>
      <t>≥100%</t>
    </r>
  </si>
  <si>
    <t>老庄镇赵家坡村经济合作社</t>
  </si>
  <si>
    <t>张军</t>
  </si>
  <si>
    <r>
      <rPr>
        <sz val="10"/>
        <color theme="1"/>
        <rFont val="Times New Roman"/>
        <charset val="134"/>
      </rPr>
      <t>2026</t>
    </r>
    <r>
      <rPr>
        <sz val="10"/>
        <color theme="1"/>
        <rFont val="宋体"/>
        <charset val="134"/>
      </rPr>
      <t>年城固县老庄镇赵家坡村六组塘库修复项目</t>
    </r>
  </si>
  <si>
    <r>
      <rPr>
        <sz val="10"/>
        <color theme="1"/>
        <rFont val="宋体"/>
        <charset val="134"/>
      </rPr>
      <t>塘库修复</t>
    </r>
    <r>
      <rPr>
        <sz val="10"/>
        <color theme="1"/>
        <rFont val="Times New Roman"/>
        <charset val="134"/>
      </rPr>
      <t>5800</t>
    </r>
    <r>
      <rPr>
        <sz val="10"/>
        <color theme="1"/>
        <rFont val="宋体"/>
        <charset val="134"/>
      </rPr>
      <t>立方米，塘坝砌护</t>
    </r>
    <r>
      <rPr>
        <sz val="10"/>
        <color theme="1"/>
        <rFont val="Times New Roman"/>
        <charset val="134"/>
      </rPr>
      <t>300</t>
    </r>
    <r>
      <rPr>
        <sz val="10"/>
        <color theme="1"/>
        <rFont val="宋体"/>
        <charset val="134"/>
      </rPr>
      <t>米，高</t>
    </r>
    <r>
      <rPr>
        <sz val="10"/>
        <color theme="1"/>
        <rFont val="Times New Roman"/>
        <charset val="134"/>
      </rPr>
      <t>2</t>
    </r>
    <r>
      <rPr>
        <sz val="10"/>
        <color theme="1"/>
        <rFont val="宋体"/>
        <charset val="134"/>
      </rPr>
      <t>米，厚</t>
    </r>
    <r>
      <rPr>
        <sz val="10"/>
        <color theme="1"/>
        <rFont val="Times New Roman"/>
        <charset val="134"/>
      </rPr>
      <t>0.4</t>
    </r>
    <r>
      <rPr>
        <sz val="10"/>
        <color theme="1"/>
        <rFont val="宋体"/>
        <charset val="134"/>
      </rPr>
      <t>米。</t>
    </r>
  </si>
  <si>
    <r>
      <rPr>
        <sz val="10"/>
        <color theme="1"/>
        <rFont val="宋体"/>
        <charset val="134"/>
      </rPr>
      <t>项目属于公益性资产，建成后资产所有权归村集体，由村集体进行后续管护，解决</t>
    </r>
    <r>
      <rPr>
        <sz val="10"/>
        <color theme="1"/>
        <rFont val="Times New Roman"/>
        <charset val="134"/>
      </rPr>
      <t>297</t>
    </r>
    <r>
      <rPr>
        <sz val="10"/>
        <color theme="1"/>
        <rFont val="宋体"/>
        <charset val="134"/>
      </rPr>
      <t>户</t>
    </r>
    <r>
      <rPr>
        <sz val="10"/>
        <color theme="1"/>
        <rFont val="Times New Roman"/>
        <charset val="134"/>
      </rPr>
      <t>827</t>
    </r>
    <r>
      <rPr>
        <sz val="10"/>
        <color theme="1"/>
        <rFont val="宋体"/>
        <charset val="134"/>
      </rPr>
      <t>名群众，其中</t>
    </r>
    <r>
      <rPr>
        <sz val="10"/>
        <color theme="1"/>
        <rFont val="Times New Roman"/>
        <charset val="134"/>
      </rPr>
      <t>40</t>
    </r>
    <r>
      <rPr>
        <sz val="10"/>
        <color theme="1"/>
        <rFont val="宋体"/>
        <charset val="134"/>
      </rPr>
      <t>户</t>
    </r>
    <r>
      <rPr>
        <sz val="10"/>
        <color theme="1"/>
        <rFont val="Times New Roman"/>
        <charset val="134"/>
      </rPr>
      <t>93</t>
    </r>
    <r>
      <rPr>
        <sz val="10"/>
        <color theme="1"/>
        <rFont val="宋体"/>
        <charset val="134"/>
      </rPr>
      <t>人脱贫户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农田灌溉问题。</t>
    </r>
  </si>
  <si>
    <r>
      <rPr>
        <sz val="10"/>
        <color theme="1"/>
        <rFont val="宋体"/>
        <charset val="134"/>
      </rPr>
      <t>六塘库修复</t>
    </r>
    <r>
      <rPr>
        <sz val="10"/>
        <color theme="1"/>
        <rFont val="Times New Roman"/>
        <charset val="134"/>
      </rPr>
      <t>5800</t>
    </r>
    <r>
      <rPr>
        <sz val="10"/>
        <color theme="1"/>
        <rFont val="宋体"/>
        <charset val="134"/>
      </rPr>
      <t>立方米，塘坝砌护</t>
    </r>
    <r>
      <rPr>
        <sz val="10"/>
        <color theme="1"/>
        <rFont val="Times New Roman"/>
        <charset val="134"/>
      </rPr>
      <t>300</t>
    </r>
    <r>
      <rPr>
        <sz val="10"/>
        <color theme="1"/>
        <rFont val="宋体"/>
        <charset val="134"/>
      </rPr>
      <t>米，高</t>
    </r>
    <r>
      <rPr>
        <sz val="10"/>
        <color theme="1"/>
        <rFont val="Times New Roman"/>
        <charset val="134"/>
      </rPr>
      <t>2</t>
    </r>
    <r>
      <rPr>
        <sz val="10"/>
        <color theme="1"/>
        <rFont val="宋体"/>
        <charset val="134"/>
      </rPr>
      <t>米，厚</t>
    </r>
    <r>
      <rPr>
        <sz val="10"/>
        <color theme="1"/>
        <rFont val="Times New Roman"/>
        <charset val="134"/>
      </rPr>
      <t>0.4</t>
    </r>
    <r>
      <rPr>
        <sz val="10"/>
        <color theme="1"/>
        <rFont val="宋体"/>
        <charset val="134"/>
      </rPr>
      <t>米。</t>
    </r>
  </si>
  <si>
    <r>
      <rPr>
        <sz val="10"/>
        <color theme="1"/>
        <rFont val="Times New Roman"/>
        <charset val="134"/>
      </rPr>
      <t>2026</t>
    </r>
    <r>
      <rPr>
        <sz val="10"/>
        <color theme="1"/>
        <rFont val="宋体"/>
        <charset val="134"/>
      </rPr>
      <t>年柳林镇草寺村优质水稻产业园区</t>
    </r>
    <r>
      <rPr>
        <sz val="10"/>
        <color theme="1"/>
        <rFont val="Times New Roman"/>
        <charset val="134"/>
      </rPr>
      <t>U</t>
    </r>
    <r>
      <rPr>
        <sz val="10"/>
        <color theme="1"/>
        <rFont val="宋体"/>
        <charset val="134"/>
      </rPr>
      <t>型渠建设项目</t>
    </r>
  </si>
  <si>
    <r>
      <rPr>
        <sz val="10"/>
        <color theme="1"/>
        <rFont val="宋体"/>
        <charset val="134"/>
      </rPr>
      <t>灌溉渠铺设</t>
    </r>
    <r>
      <rPr>
        <sz val="10"/>
        <color theme="1"/>
        <rFont val="Times New Roman"/>
        <charset val="134"/>
      </rPr>
      <t>DU30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2800</t>
    </r>
    <r>
      <rPr>
        <sz val="10"/>
        <color theme="1"/>
        <rFont val="宋体"/>
        <charset val="134"/>
      </rPr>
      <t>米。</t>
    </r>
  </si>
  <si>
    <t>柳林镇草寺村</t>
  </si>
  <si>
    <r>
      <rPr>
        <sz val="10"/>
        <color theme="1"/>
        <rFont val="宋体"/>
        <charset val="134"/>
      </rPr>
      <t>项目属于公益性资产，建成后资产所有权归村集体，由村集体进行后续管护，提升农业设施水平，改善</t>
    </r>
    <r>
      <rPr>
        <sz val="10"/>
        <color theme="1"/>
        <rFont val="Times New Roman"/>
        <charset val="134"/>
      </rPr>
      <t>803</t>
    </r>
    <r>
      <rPr>
        <sz val="10"/>
        <color theme="1"/>
        <rFont val="宋体"/>
        <charset val="134"/>
      </rPr>
      <t>户</t>
    </r>
    <r>
      <rPr>
        <sz val="10"/>
        <color theme="1"/>
        <rFont val="Times New Roman"/>
        <charset val="134"/>
      </rPr>
      <t>2003</t>
    </r>
    <r>
      <rPr>
        <sz val="10"/>
        <color theme="1"/>
        <rFont val="宋体"/>
        <charset val="134"/>
      </rPr>
      <t>名群众放水退水条件，其中脱贫户、监测户</t>
    </r>
    <r>
      <rPr>
        <sz val="10"/>
        <color theme="1"/>
        <rFont val="Times New Roman"/>
        <charset val="134"/>
      </rPr>
      <t>106</t>
    </r>
    <r>
      <rPr>
        <sz val="10"/>
        <color theme="1"/>
        <rFont val="宋体"/>
        <charset val="134"/>
      </rPr>
      <t>户</t>
    </r>
    <r>
      <rPr>
        <sz val="10"/>
        <color theme="1"/>
        <rFont val="Times New Roman"/>
        <charset val="134"/>
      </rPr>
      <t>301</t>
    </r>
    <r>
      <rPr>
        <sz val="10"/>
        <color theme="1"/>
        <rFont val="宋体"/>
        <charset val="134"/>
      </rPr>
      <t>人，提高村民务农效率</t>
    </r>
  </si>
  <si>
    <t>改善农田水利设施灌溉条件，带动生产</t>
  </si>
  <si>
    <r>
      <rPr>
        <sz val="10"/>
        <color theme="1"/>
        <rFont val="宋体"/>
        <charset val="134"/>
      </rPr>
      <t>目标</t>
    </r>
    <r>
      <rPr>
        <sz val="10"/>
        <color theme="1"/>
        <rFont val="Times New Roman"/>
        <charset val="134"/>
      </rPr>
      <t>1</t>
    </r>
    <r>
      <rPr>
        <sz val="10"/>
        <color theme="1"/>
        <rFont val="宋体"/>
        <charset val="134"/>
      </rPr>
      <t>：通过修建</t>
    </r>
    <r>
      <rPr>
        <sz val="10"/>
        <color theme="1"/>
        <rFont val="Times New Roman"/>
        <charset val="134"/>
      </rPr>
      <t>DU30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2800</t>
    </r>
    <r>
      <rPr>
        <sz val="10"/>
        <color theme="1"/>
        <rFont val="宋体"/>
        <charset val="134"/>
      </rPr>
      <t>米，改善农户灌溉条件和降低灌溉投资成本问题带动</t>
    </r>
    <r>
      <rPr>
        <sz val="10"/>
        <color theme="1"/>
        <rFont val="Times New Roman"/>
        <charset val="134"/>
      </rPr>
      <t>803</t>
    </r>
    <r>
      <rPr>
        <sz val="10"/>
        <color theme="1"/>
        <rFont val="宋体"/>
        <charset val="134"/>
      </rPr>
      <t>户群众，其中</t>
    </r>
    <r>
      <rPr>
        <sz val="10"/>
        <color theme="1"/>
        <rFont val="Times New Roman"/>
        <charset val="134"/>
      </rPr>
      <t>106</t>
    </r>
    <r>
      <rPr>
        <sz val="10"/>
        <color theme="1"/>
        <rFont val="宋体"/>
        <charset val="134"/>
      </rPr>
      <t>户脱贫户、监测户，年户均增收</t>
    </r>
    <r>
      <rPr>
        <sz val="10"/>
        <color theme="1"/>
        <rFont val="Times New Roman"/>
        <charset val="134"/>
      </rPr>
      <t>300</t>
    </r>
    <r>
      <rPr>
        <sz val="10"/>
        <color theme="1"/>
        <rFont val="宋体"/>
        <charset val="134"/>
      </rPr>
      <t>元。</t>
    </r>
  </si>
  <si>
    <r>
      <rPr>
        <sz val="10"/>
        <color theme="1"/>
        <rFont val="宋体"/>
        <charset val="134"/>
      </rPr>
      <t>灌溉渠铺设</t>
    </r>
    <r>
      <rPr>
        <sz val="10"/>
        <color theme="1"/>
        <rFont val="Times New Roman"/>
        <charset val="134"/>
      </rPr>
      <t>DU30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≥2800</t>
    </r>
    <r>
      <rPr>
        <sz val="10"/>
        <color theme="1"/>
        <rFont val="宋体"/>
        <charset val="134"/>
      </rPr>
      <t>米。</t>
    </r>
  </si>
  <si>
    <r>
      <rPr>
        <sz val="10"/>
        <color theme="1"/>
        <rFont val="宋体"/>
        <charset val="134"/>
      </rPr>
      <t>项目总投入</t>
    </r>
    <r>
      <rPr>
        <sz val="10"/>
        <color theme="1"/>
        <rFont val="Times New Roman"/>
        <charset val="134"/>
      </rPr>
      <t>34</t>
    </r>
    <r>
      <rPr>
        <sz val="10"/>
        <color theme="1"/>
        <rFont val="宋体"/>
        <charset val="134"/>
      </rPr>
      <t>万元</t>
    </r>
  </si>
  <si>
    <r>
      <rPr>
        <sz val="10"/>
        <color theme="1"/>
        <rFont val="宋体"/>
        <charset val="134"/>
      </rPr>
      <t>带动群众经济发展，户均增收</t>
    </r>
    <r>
      <rPr>
        <sz val="10"/>
        <color theme="1"/>
        <rFont val="Times New Roman"/>
        <charset val="134"/>
      </rPr>
      <t>300</t>
    </r>
    <r>
      <rPr>
        <sz val="10"/>
        <color theme="1"/>
        <rFont val="宋体"/>
        <charset val="134"/>
      </rPr>
      <t>元</t>
    </r>
  </si>
  <si>
    <r>
      <rPr>
        <sz val="10"/>
        <color theme="1"/>
        <rFont val="宋体"/>
        <charset val="134"/>
      </rPr>
      <t>受益群众</t>
    </r>
    <r>
      <rPr>
        <sz val="10"/>
        <color theme="1"/>
        <rFont val="Times New Roman"/>
        <charset val="134"/>
      </rPr>
      <t>≥803</t>
    </r>
    <r>
      <rPr>
        <sz val="10"/>
        <color theme="1"/>
        <rFont val="宋体"/>
        <charset val="134"/>
      </rPr>
      <t>户，受益脱贫户（监测户）</t>
    </r>
    <r>
      <rPr>
        <sz val="10"/>
        <color theme="1"/>
        <rFont val="Times New Roman"/>
        <charset val="134"/>
      </rPr>
      <t>≥106</t>
    </r>
    <r>
      <rPr>
        <sz val="10"/>
        <color theme="1"/>
        <rFont val="宋体"/>
        <charset val="134"/>
      </rPr>
      <t>户</t>
    </r>
  </si>
  <si>
    <r>
      <rPr>
        <sz val="10"/>
        <color theme="1"/>
        <rFont val="宋体"/>
        <charset val="134"/>
      </rPr>
      <t>带动未来年度经济发展</t>
    </r>
    <r>
      <rPr>
        <sz val="10"/>
        <color theme="1"/>
        <rFont val="Times New Roman"/>
        <charset val="134"/>
      </rPr>
      <t>≥20</t>
    </r>
    <r>
      <rPr>
        <sz val="10"/>
        <color theme="1"/>
        <rFont val="宋体"/>
        <charset val="134"/>
      </rPr>
      <t>年</t>
    </r>
  </si>
  <si>
    <t>吴志荣</t>
  </si>
  <si>
    <r>
      <rPr>
        <sz val="10"/>
        <color theme="1"/>
        <rFont val="Times New Roman"/>
        <charset val="134"/>
      </rPr>
      <t>2026</t>
    </r>
    <r>
      <rPr>
        <sz val="10"/>
        <color theme="1"/>
        <rFont val="宋体"/>
        <charset val="134"/>
      </rPr>
      <t>年柳林镇陈家坝村水稻产业园区田间</t>
    </r>
    <r>
      <rPr>
        <sz val="10"/>
        <color theme="1"/>
        <rFont val="Times New Roman"/>
        <charset val="134"/>
      </rPr>
      <t>U</t>
    </r>
    <r>
      <rPr>
        <sz val="10"/>
        <color theme="1"/>
        <rFont val="宋体"/>
        <charset val="134"/>
      </rPr>
      <t>型渠建设项目</t>
    </r>
  </si>
  <si>
    <r>
      <rPr>
        <sz val="10"/>
        <color theme="1"/>
        <rFont val="宋体"/>
        <charset val="134"/>
      </rPr>
      <t>灌溉渠铺设</t>
    </r>
    <r>
      <rPr>
        <sz val="10"/>
        <color theme="1"/>
        <rFont val="Times New Roman"/>
        <charset val="134"/>
      </rPr>
      <t>DU40</t>
    </r>
    <r>
      <rPr>
        <sz val="10"/>
        <color theme="1"/>
        <rFont val="宋体"/>
        <charset val="134"/>
      </rPr>
      <t>型</t>
    </r>
    <r>
      <rPr>
        <sz val="10"/>
        <color theme="1"/>
        <rFont val="Times New Roman"/>
        <charset val="134"/>
      </rPr>
      <t>U</t>
    </r>
    <r>
      <rPr>
        <sz val="10"/>
        <color theme="1"/>
        <rFont val="宋体"/>
        <charset val="134"/>
      </rPr>
      <t>型渠长</t>
    </r>
    <r>
      <rPr>
        <sz val="10"/>
        <color theme="1"/>
        <rFont val="Times New Roman"/>
        <charset val="134"/>
      </rPr>
      <t>2800</t>
    </r>
    <r>
      <rPr>
        <sz val="10"/>
        <color theme="1"/>
        <rFont val="宋体"/>
        <charset val="134"/>
      </rPr>
      <t>米。</t>
    </r>
  </si>
  <si>
    <t>柳林镇陈家坝村</t>
  </si>
  <si>
    <r>
      <rPr>
        <sz val="10"/>
        <color theme="1"/>
        <rFont val="宋体"/>
        <charset val="134"/>
      </rPr>
      <t>项目属于公益性资产，建成后资产所有权归村集体，由村集体进行后续管护，解决全村</t>
    </r>
    <r>
      <rPr>
        <sz val="10"/>
        <color theme="1"/>
        <rFont val="Times New Roman"/>
        <charset val="134"/>
      </rPr>
      <t>341</t>
    </r>
    <r>
      <rPr>
        <sz val="10"/>
        <color theme="1"/>
        <rFont val="宋体"/>
        <charset val="134"/>
      </rPr>
      <t>户</t>
    </r>
    <r>
      <rPr>
        <sz val="10"/>
        <color theme="1"/>
        <rFont val="Times New Roman"/>
        <charset val="134"/>
      </rPr>
      <t>1042</t>
    </r>
    <r>
      <rPr>
        <sz val="10"/>
        <color theme="1"/>
        <rFont val="宋体"/>
        <charset val="134"/>
      </rPr>
      <t>人，其中脱贫户及三类人群共</t>
    </r>
    <r>
      <rPr>
        <sz val="10"/>
        <color theme="1"/>
        <rFont val="Times New Roman"/>
        <charset val="134"/>
      </rPr>
      <t>49</t>
    </r>
    <r>
      <rPr>
        <sz val="10"/>
        <color theme="1"/>
        <rFont val="宋体"/>
        <charset val="134"/>
      </rPr>
      <t>户</t>
    </r>
    <r>
      <rPr>
        <sz val="10"/>
        <color theme="1"/>
        <rFont val="Times New Roman"/>
        <charset val="134"/>
      </rPr>
      <t>141</t>
    </r>
    <r>
      <rPr>
        <sz val="10"/>
        <color theme="1"/>
        <rFont val="宋体"/>
        <charset val="134"/>
      </rPr>
      <t>人农田灌溉条件，带动产业发展。</t>
    </r>
  </si>
  <si>
    <r>
      <rPr>
        <sz val="10"/>
        <color theme="1"/>
        <rFont val="宋体"/>
        <charset val="134"/>
      </rPr>
      <t>目标</t>
    </r>
    <r>
      <rPr>
        <sz val="10"/>
        <color theme="1"/>
        <rFont val="Times New Roman"/>
        <charset val="134"/>
      </rPr>
      <t>1</t>
    </r>
    <r>
      <rPr>
        <sz val="10"/>
        <color theme="1"/>
        <rFont val="宋体"/>
        <charset val="134"/>
      </rPr>
      <t>：通过修建</t>
    </r>
    <r>
      <rPr>
        <sz val="10"/>
        <color theme="1"/>
        <rFont val="Times New Roman"/>
        <charset val="134"/>
      </rPr>
      <t>DU40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2800</t>
    </r>
    <r>
      <rPr>
        <sz val="10"/>
        <color theme="1"/>
        <rFont val="宋体"/>
        <charset val="134"/>
      </rPr>
      <t>米，改善农户灌溉条件和降低灌溉投资成本问题带动</t>
    </r>
    <r>
      <rPr>
        <sz val="10"/>
        <color theme="1"/>
        <rFont val="Times New Roman"/>
        <charset val="134"/>
      </rPr>
      <t>341</t>
    </r>
    <r>
      <rPr>
        <sz val="10"/>
        <color theme="1"/>
        <rFont val="宋体"/>
        <charset val="134"/>
      </rPr>
      <t>户群众，其中</t>
    </r>
    <r>
      <rPr>
        <sz val="10"/>
        <color theme="1"/>
        <rFont val="Times New Roman"/>
        <charset val="134"/>
      </rPr>
      <t>49</t>
    </r>
    <r>
      <rPr>
        <sz val="10"/>
        <color theme="1"/>
        <rFont val="宋体"/>
        <charset val="134"/>
      </rPr>
      <t>户脱贫户及监测户，年户均增收</t>
    </r>
    <r>
      <rPr>
        <sz val="10"/>
        <color theme="1"/>
        <rFont val="Times New Roman"/>
        <charset val="134"/>
      </rPr>
      <t>300</t>
    </r>
    <r>
      <rPr>
        <sz val="10"/>
        <color theme="1"/>
        <rFont val="宋体"/>
        <charset val="134"/>
      </rPr>
      <t>元。</t>
    </r>
  </si>
  <si>
    <r>
      <rPr>
        <sz val="10"/>
        <color theme="1"/>
        <rFont val="宋体"/>
        <charset val="134"/>
      </rPr>
      <t>修建田间支渠</t>
    </r>
    <r>
      <rPr>
        <sz val="10"/>
        <color theme="1"/>
        <rFont val="Times New Roman"/>
        <charset val="134"/>
      </rPr>
      <t>D40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≥2800</t>
    </r>
    <r>
      <rPr>
        <sz val="10"/>
        <color theme="1"/>
        <rFont val="宋体"/>
        <charset val="134"/>
      </rPr>
      <t>米。</t>
    </r>
  </si>
  <si>
    <r>
      <rPr>
        <sz val="10"/>
        <color theme="1"/>
        <rFont val="宋体"/>
        <charset val="134"/>
      </rPr>
      <t>受益群众</t>
    </r>
    <r>
      <rPr>
        <sz val="10"/>
        <color theme="1"/>
        <rFont val="Times New Roman"/>
        <charset val="134"/>
      </rPr>
      <t>≥341</t>
    </r>
    <r>
      <rPr>
        <sz val="10"/>
        <color theme="1"/>
        <rFont val="宋体"/>
        <charset val="134"/>
      </rPr>
      <t>户，受益脱贫户（监测户）</t>
    </r>
    <r>
      <rPr>
        <sz val="10"/>
        <color theme="1"/>
        <rFont val="Times New Roman"/>
        <charset val="134"/>
      </rPr>
      <t>≥49</t>
    </r>
    <r>
      <rPr>
        <sz val="10"/>
        <color theme="1"/>
        <rFont val="宋体"/>
        <charset val="134"/>
      </rPr>
      <t>户</t>
    </r>
  </si>
  <si>
    <t>陈文福</t>
  </si>
  <si>
    <r>
      <rPr>
        <sz val="10"/>
        <color theme="1"/>
        <rFont val="Times New Roman"/>
        <charset val="134"/>
      </rPr>
      <t>2026</t>
    </r>
    <r>
      <rPr>
        <sz val="10"/>
        <color theme="1"/>
        <rFont val="宋体"/>
        <charset val="134"/>
      </rPr>
      <t>年柳林镇柳林社区优质水稻产业园区</t>
    </r>
    <r>
      <rPr>
        <sz val="10"/>
        <color theme="1"/>
        <rFont val="Times New Roman"/>
        <charset val="134"/>
      </rPr>
      <t>U</t>
    </r>
    <r>
      <rPr>
        <sz val="10"/>
        <color theme="1"/>
        <rFont val="宋体"/>
        <charset val="134"/>
      </rPr>
      <t>型渠建设项目</t>
    </r>
  </si>
  <si>
    <r>
      <rPr>
        <sz val="10"/>
        <color theme="1"/>
        <rFont val="宋体"/>
        <charset val="134"/>
      </rPr>
      <t>优质水稻产园灌溉渠铺设</t>
    </r>
    <r>
      <rPr>
        <sz val="10"/>
        <color theme="1"/>
        <rFont val="Times New Roman"/>
        <charset val="134"/>
      </rPr>
      <t>DU40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1580</t>
    </r>
    <r>
      <rPr>
        <sz val="10"/>
        <color theme="1"/>
        <rFont val="宋体"/>
        <charset val="134"/>
      </rPr>
      <t>米。</t>
    </r>
  </si>
  <si>
    <t>柳林镇柳林社区</t>
  </si>
  <si>
    <t>项目属于公益性资产，建成后资产所有权归村集体，由村集体进行后续管护，解决212户750名群众35户86名脱贫户农田灌溉条件</t>
  </si>
  <si>
    <r>
      <rPr>
        <sz val="10"/>
        <color theme="1"/>
        <rFont val="宋体"/>
        <charset val="134"/>
      </rPr>
      <t>目标</t>
    </r>
    <r>
      <rPr>
        <sz val="10"/>
        <color theme="1"/>
        <rFont val="Times New Roman"/>
        <charset val="134"/>
      </rPr>
      <t>1</t>
    </r>
    <r>
      <rPr>
        <sz val="10"/>
        <color theme="1"/>
        <rFont val="宋体"/>
        <charset val="134"/>
      </rPr>
      <t>：通过修建</t>
    </r>
    <r>
      <rPr>
        <sz val="10"/>
        <color theme="1"/>
        <rFont val="Times New Roman"/>
        <charset val="134"/>
      </rPr>
      <t>2-6</t>
    </r>
    <r>
      <rPr>
        <sz val="10"/>
        <color theme="1"/>
        <rFont val="宋体"/>
        <charset val="134"/>
      </rPr>
      <t>组田间</t>
    </r>
    <r>
      <rPr>
        <sz val="10"/>
        <color theme="1"/>
        <rFont val="Times New Roman"/>
        <charset val="134"/>
      </rPr>
      <t>DU40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1580</t>
    </r>
    <r>
      <rPr>
        <sz val="10"/>
        <color theme="1"/>
        <rFont val="宋体"/>
        <charset val="134"/>
      </rPr>
      <t>米。改善农户灌溉条件和降低灌溉投资成本问题带动</t>
    </r>
    <r>
      <rPr>
        <sz val="10"/>
        <color theme="1"/>
        <rFont val="Times New Roman"/>
        <charset val="134"/>
      </rPr>
      <t>212</t>
    </r>
    <r>
      <rPr>
        <sz val="10"/>
        <color theme="1"/>
        <rFont val="宋体"/>
        <charset val="134"/>
      </rPr>
      <t>户群众，其中</t>
    </r>
    <r>
      <rPr>
        <sz val="10"/>
        <color theme="1"/>
        <rFont val="Times New Roman"/>
        <charset val="134"/>
      </rPr>
      <t>35</t>
    </r>
    <r>
      <rPr>
        <sz val="10"/>
        <color theme="1"/>
        <rFont val="宋体"/>
        <charset val="134"/>
      </rPr>
      <t>户脱贫户，年户均增收</t>
    </r>
    <r>
      <rPr>
        <sz val="10"/>
        <color theme="1"/>
        <rFont val="Times New Roman"/>
        <charset val="134"/>
      </rPr>
      <t>200</t>
    </r>
    <r>
      <rPr>
        <sz val="10"/>
        <color theme="1"/>
        <rFont val="宋体"/>
        <charset val="134"/>
      </rPr>
      <t>元；</t>
    </r>
  </si>
  <si>
    <r>
      <rPr>
        <sz val="10"/>
        <color theme="1"/>
        <rFont val="宋体"/>
        <charset val="134"/>
      </rPr>
      <t>修建</t>
    </r>
    <r>
      <rPr>
        <sz val="10"/>
        <color theme="1"/>
        <rFont val="Times New Roman"/>
        <charset val="134"/>
      </rPr>
      <t>2-6</t>
    </r>
    <r>
      <rPr>
        <sz val="10"/>
        <color theme="1"/>
        <rFont val="宋体"/>
        <charset val="134"/>
      </rPr>
      <t>组田间</t>
    </r>
    <r>
      <rPr>
        <sz val="10"/>
        <color theme="1"/>
        <rFont val="Times New Roman"/>
        <charset val="134"/>
      </rPr>
      <t>DU40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≥1580</t>
    </r>
    <r>
      <rPr>
        <sz val="10"/>
        <color theme="1"/>
        <rFont val="宋体"/>
        <charset val="134"/>
      </rPr>
      <t>米。</t>
    </r>
  </si>
  <si>
    <r>
      <rPr>
        <sz val="10"/>
        <color theme="1"/>
        <rFont val="宋体"/>
        <charset val="134"/>
      </rPr>
      <t>项目总投入</t>
    </r>
    <r>
      <rPr>
        <sz val="10"/>
        <color theme="1"/>
        <rFont val="Times New Roman"/>
        <charset val="134"/>
      </rPr>
      <t>22</t>
    </r>
    <r>
      <rPr>
        <sz val="10"/>
        <color theme="1"/>
        <rFont val="宋体"/>
        <charset val="134"/>
      </rPr>
      <t>万元</t>
    </r>
  </si>
  <si>
    <r>
      <rPr>
        <sz val="10"/>
        <color theme="1"/>
        <rFont val="宋体"/>
        <charset val="134"/>
      </rPr>
      <t>受益群众</t>
    </r>
    <r>
      <rPr>
        <sz val="10"/>
        <color theme="1"/>
        <rFont val="Times New Roman"/>
        <charset val="134"/>
      </rPr>
      <t>≥212</t>
    </r>
    <r>
      <rPr>
        <sz val="10"/>
        <color theme="1"/>
        <rFont val="宋体"/>
        <charset val="134"/>
      </rPr>
      <t>，受益脱贫户</t>
    </r>
    <r>
      <rPr>
        <sz val="10"/>
        <color theme="1"/>
        <rFont val="Times New Roman"/>
        <charset val="134"/>
      </rPr>
      <t>≥35</t>
    </r>
    <r>
      <rPr>
        <sz val="10"/>
        <color theme="1"/>
        <rFont val="宋体"/>
        <charset val="134"/>
      </rPr>
      <t>户</t>
    </r>
  </si>
  <si>
    <t>黄志军</t>
  </si>
  <si>
    <r>
      <rPr>
        <sz val="10"/>
        <color theme="1"/>
        <rFont val="Times New Roman"/>
        <charset val="134"/>
      </rPr>
      <t>2026</t>
    </r>
    <r>
      <rPr>
        <sz val="10"/>
        <color theme="1"/>
        <rFont val="宋体"/>
        <charset val="134"/>
      </rPr>
      <t>年柳林镇桃花店村优质水稻产园</t>
    </r>
    <r>
      <rPr>
        <sz val="10"/>
        <color theme="1"/>
        <rFont val="Times New Roman"/>
        <charset val="134"/>
      </rPr>
      <t>U</t>
    </r>
    <r>
      <rPr>
        <sz val="10"/>
        <color theme="1"/>
        <rFont val="宋体"/>
        <charset val="134"/>
      </rPr>
      <t>型水渠建设项目</t>
    </r>
  </si>
  <si>
    <r>
      <rPr>
        <sz val="10"/>
        <color theme="1"/>
        <rFont val="宋体"/>
        <charset val="134"/>
      </rPr>
      <t>灌溉渠铺设</t>
    </r>
    <r>
      <rPr>
        <sz val="10"/>
        <color theme="1"/>
        <rFont val="Times New Roman"/>
        <charset val="134"/>
      </rPr>
      <t>U</t>
    </r>
    <r>
      <rPr>
        <sz val="10"/>
        <color theme="1"/>
        <rFont val="宋体"/>
        <charset val="134"/>
      </rPr>
      <t>型渠</t>
    </r>
    <r>
      <rPr>
        <sz val="10"/>
        <color theme="1"/>
        <rFont val="Times New Roman"/>
        <charset val="134"/>
      </rPr>
      <t>6440</t>
    </r>
    <r>
      <rPr>
        <sz val="10"/>
        <color theme="1"/>
        <rFont val="宋体"/>
        <charset val="134"/>
      </rPr>
      <t>米：其中</t>
    </r>
    <r>
      <rPr>
        <sz val="10"/>
        <color theme="1"/>
        <rFont val="Times New Roman"/>
        <charset val="134"/>
      </rPr>
      <t>DU50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1240</t>
    </r>
    <r>
      <rPr>
        <sz val="10"/>
        <color theme="1"/>
        <rFont val="宋体"/>
        <charset val="134"/>
      </rPr>
      <t>米，</t>
    </r>
    <r>
      <rPr>
        <sz val="10"/>
        <color theme="1"/>
        <rFont val="Times New Roman"/>
        <charset val="134"/>
      </rPr>
      <t>DU40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2700</t>
    </r>
    <r>
      <rPr>
        <sz val="10"/>
        <color theme="1"/>
        <rFont val="宋体"/>
        <charset val="134"/>
      </rPr>
      <t>米，</t>
    </r>
    <r>
      <rPr>
        <sz val="10"/>
        <color theme="1"/>
        <rFont val="Times New Roman"/>
        <charset val="134"/>
      </rPr>
      <t>DU30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2500</t>
    </r>
    <r>
      <rPr>
        <sz val="10"/>
        <color theme="1"/>
        <rFont val="宋体"/>
        <charset val="134"/>
      </rPr>
      <t>米。</t>
    </r>
  </si>
  <si>
    <t>柳林镇桃花店村</t>
  </si>
  <si>
    <r>
      <rPr>
        <sz val="10"/>
        <color theme="1"/>
        <rFont val="宋体"/>
        <charset val="134"/>
      </rPr>
      <t>项目属于公益性资产，建成后资产所有权归村集体，由村集体后续管护，提升农业设施水平，改善全村</t>
    </r>
    <r>
      <rPr>
        <sz val="10"/>
        <color theme="1"/>
        <rFont val="Times New Roman"/>
        <charset val="134"/>
      </rPr>
      <t>590</t>
    </r>
    <r>
      <rPr>
        <sz val="10"/>
        <color theme="1"/>
        <rFont val="宋体"/>
        <charset val="134"/>
      </rPr>
      <t>户</t>
    </r>
    <r>
      <rPr>
        <sz val="10"/>
        <color theme="1"/>
        <rFont val="Times New Roman"/>
        <charset val="134"/>
      </rPr>
      <t>1715</t>
    </r>
    <r>
      <rPr>
        <sz val="10"/>
        <color theme="1"/>
        <rFont val="宋体"/>
        <charset val="134"/>
      </rPr>
      <t>名群众农业生产条件，其中脱贫户</t>
    </r>
    <r>
      <rPr>
        <sz val="10"/>
        <color theme="1"/>
        <rFont val="Times New Roman"/>
        <charset val="134"/>
      </rPr>
      <t>98</t>
    </r>
    <r>
      <rPr>
        <sz val="10"/>
        <color theme="1"/>
        <rFont val="宋体"/>
        <charset val="134"/>
      </rPr>
      <t>户</t>
    </r>
    <r>
      <rPr>
        <sz val="10"/>
        <color theme="1"/>
        <rFont val="Times New Roman"/>
        <charset val="134"/>
      </rPr>
      <t>237</t>
    </r>
    <r>
      <rPr>
        <sz val="10"/>
        <color theme="1"/>
        <rFont val="宋体"/>
        <charset val="134"/>
      </rPr>
      <t>人，提高村民务农效率</t>
    </r>
  </si>
  <si>
    <r>
      <rPr>
        <sz val="10"/>
        <color theme="1"/>
        <rFont val="宋体"/>
        <charset val="134"/>
      </rPr>
      <t>目标</t>
    </r>
    <r>
      <rPr>
        <sz val="10"/>
        <color theme="1"/>
        <rFont val="Times New Roman"/>
        <charset val="134"/>
      </rPr>
      <t>1</t>
    </r>
    <r>
      <rPr>
        <sz val="10"/>
        <color theme="1"/>
        <rFont val="宋体"/>
        <charset val="134"/>
      </rPr>
      <t>：灌溉渠铺设</t>
    </r>
    <r>
      <rPr>
        <sz val="10"/>
        <color theme="1"/>
        <rFont val="Times New Roman"/>
        <charset val="134"/>
      </rPr>
      <t>U</t>
    </r>
    <r>
      <rPr>
        <sz val="10"/>
        <color theme="1"/>
        <rFont val="宋体"/>
        <charset val="134"/>
      </rPr>
      <t>型渠</t>
    </r>
    <r>
      <rPr>
        <sz val="10"/>
        <color theme="1"/>
        <rFont val="Times New Roman"/>
        <charset val="134"/>
      </rPr>
      <t>6440</t>
    </r>
    <r>
      <rPr>
        <sz val="10"/>
        <color theme="1"/>
        <rFont val="宋体"/>
        <charset val="134"/>
      </rPr>
      <t>米：</t>
    </r>
    <r>
      <rPr>
        <sz val="10"/>
        <color theme="1"/>
        <rFont val="Times New Roman"/>
        <charset val="134"/>
      </rPr>
      <t>D50U</t>
    </r>
    <r>
      <rPr>
        <sz val="10"/>
        <color theme="1"/>
        <rFont val="宋体"/>
        <charset val="134"/>
      </rPr>
      <t>型渠</t>
    </r>
    <r>
      <rPr>
        <sz val="10"/>
        <color theme="1"/>
        <rFont val="Times New Roman"/>
        <charset val="134"/>
      </rPr>
      <t>1240</t>
    </r>
    <r>
      <rPr>
        <sz val="10"/>
        <color theme="1"/>
        <rFont val="宋体"/>
        <charset val="134"/>
      </rPr>
      <t>米，</t>
    </r>
    <r>
      <rPr>
        <sz val="10"/>
        <color theme="1"/>
        <rFont val="Times New Roman"/>
        <charset val="134"/>
      </rPr>
      <t>D40U</t>
    </r>
    <r>
      <rPr>
        <sz val="10"/>
        <color theme="1"/>
        <rFont val="宋体"/>
        <charset val="134"/>
      </rPr>
      <t>型渠</t>
    </r>
    <r>
      <rPr>
        <sz val="10"/>
        <color theme="1"/>
        <rFont val="Times New Roman"/>
        <charset val="134"/>
      </rPr>
      <t>2700</t>
    </r>
    <r>
      <rPr>
        <sz val="10"/>
        <color theme="1"/>
        <rFont val="宋体"/>
        <charset val="134"/>
      </rPr>
      <t>米，</t>
    </r>
    <r>
      <rPr>
        <sz val="10"/>
        <color theme="1"/>
        <rFont val="Times New Roman"/>
        <charset val="134"/>
      </rPr>
      <t>D30U</t>
    </r>
    <r>
      <rPr>
        <sz val="10"/>
        <color theme="1"/>
        <rFont val="宋体"/>
        <charset val="134"/>
      </rPr>
      <t>型渠</t>
    </r>
    <r>
      <rPr>
        <sz val="10"/>
        <color theme="1"/>
        <rFont val="Times New Roman"/>
        <charset val="134"/>
      </rPr>
      <t>2500</t>
    </r>
    <r>
      <rPr>
        <sz val="10"/>
        <color theme="1"/>
        <rFont val="宋体"/>
        <charset val="134"/>
      </rPr>
      <t>米。改善农户灌溉条件和降低灌溉投资成本问题带动</t>
    </r>
    <r>
      <rPr>
        <sz val="10"/>
        <color theme="1"/>
        <rFont val="Times New Roman"/>
        <charset val="134"/>
      </rPr>
      <t>545</t>
    </r>
    <r>
      <rPr>
        <sz val="10"/>
        <color theme="1"/>
        <rFont val="宋体"/>
        <charset val="134"/>
      </rPr>
      <t>户群众，其中</t>
    </r>
    <r>
      <rPr>
        <sz val="10"/>
        <color theme="1"/>
        <rFont val="Times New Roman"/>
        <charset val="134"/>
      </rPr>
      <t>83</t>
    </r>
    <r>
      <rPr>
        <sz val="10"/>
        <color theme="1"/>
        <rFont val="宋体"/>
        <charset val="134"/>
      </rPr>
      <t>户脱贫户，监测户</t>
    </r>
    <r>
      <rPr>
        <sz val="10"/>
        <color theme="1"/>
        <rFont val="Times New Roman"/>
        <charset val="134"/>
      </rPr>
      <t>6</t>
    </r>
    <r>
      <rPr>
        <sz val="10"/>
        <color theme="1"/>
        <rFont val="宋体"/>
        <charset val="134"/>
      </rPr>
      <t>户，年户均增收</t>
    </r>
    <r>
      <rPr>
        <sz val="10"/>
        <color theme="1"/>
        <rFont val="Times New Roman"/>
        <charset val="134"/>
      </rPr>
      <t>400</t>
    </r>
    <r>
      <rPr>
        <sz val="10"/>
        <color theme="1"/>
        <rFont val="宋体"/>
        <charset val="134"/>
      </rPr>
      <t>元；</t>
    </r>
  </si>
  <si>
    <r>
      <rPr>
        <sz val="10"/>
        <color theme="1"/>
        <rFont val="Times New Roman"/>
        <charset val="134"/>
      </rPr>
      <t>D50U</t>
    </r>
    <r>
      <rPr>
        <sz val="10"/>
        <color theme="1"/>
        <rFont val="宋体"/>
        <charset val="134"/>
      </rPr>
      <t>型渠</t>
    </r>
    <r>
      <rPr>
        <sz val="10"/>
        <color theme="1"/>
        <rFont val="Times New Roman"/>
        <charset val="134"/>
      </rPr>
      <t>≥1240</t>
    </r>
    <r>
      <rPr>
        <sz val="10"/>
        <color theme="1"/>
        <rFont val="宋体"/>
        <charset val="134"/>
      </rPr>
      <t>米，</t>
    </r>
    <r>
      <rPr>
        <sz val="10"/>
        <color theme="1"/>
        <rFont val="Times New Roman"/>
        <charset val="134"/>
      </rPr>
      <t>D40U</t>
    </r>
    <r>
      <rPr>
        <sz val="10"/>
        <color theme="1"/>
        <rFont val="宋体"/>
        <charset val="134"/>
      </rPr>
      <t>型渠</t>
    </r>
    <r>
      <rPr>
        <sz val="10"/>
        <color theme="1"/>
        <rFont val="Times New Roman"/>
        <charset val="134"/>
      </rPr>
      <t>≥2700</t>
    </r>
    <r>
      <rPr>
        <sz val="10"/>
        <color theme="1"/>
        <rFont val="宋体"/>
        <charset val="134"/>
      </rPr>
      <t>米，</t>
    </r>
    <r>
      <rPr>
        <sz val="10"/>
        <color theme="1"/>
        <rFont val="Times New Roman"/>
        <charset val="134"/>
      </rPr>
      <t>D30U</t>
    </r>
    <r>
      <rPr>
        <sz val="10"/>
        <color theme="1"/>
        <rFont val="宋体"/>
        <charset val="134"/>
      </rPr>
      <t>型渠</t>
    </r>
    <r>
      <rPr>
        <sz val="10"/>
        <color theme="1"/>
        <rFont val="Times New Roman"/>
        <charset val="134"/>
      </rPr>
      <t>≥2500</t>
    </r>
    <r>
      <rPr>
        <sz val="10"/>
        <color theme="1"/>
        <rFont val="宋体"/>
        <charset val="134"/>
      </rPr>
      <t>米</t>
    </r>
  </si>
  <si>
    <r>
      <rPr>
        <sz val="10"/>
        <color theme="1"/>
        <rFont val="宋体"/>
        <charset val="134"/>
      </rPr>
      <t>受益群众</t>
    </r>
    <r>
      <rPr>
        <sz val="10"/>
        <color theme="1"/>
        <rFont val="Times New Roman"/>
        <charset val="134"/>
      </rPr>
      <t>≥545</t>
    </r>
    <r>
      <rPr>
        <sz val="10"/>
        <color theme="1"/>
        <rFont val="宋体"/>
        <charset val="134"/>
      </rPr>
      <t>，受益脱贫户（监测户）</t>
    </r>
    <r>
      <rPr>
        <sz val="10"/>
        <color theme="1"/>
        <rFont val="Times New Roman"/>
        <charset val="134"/>
      </rPr>
      <t>≥89</t>
    </r>
    <r>
      <rPr>
        <sz val="10"/>
        <color theme="1"/>
        <rFont val="宋体"/>
        <charset val="134"/>
      </rPr>
      <t>户</t>
    </r>
  </si>
  <si>
    <t>王伦</t>
  </si>
  <si>
    <r>
      <rPr>
        <sz val="10"/>
        <color theme="1"/>
        <rFont val="Times New Roman"/>
        <charset val="134"/>
      </rPr>
      <t>2026</t>
    </r>
    <r>
      <rPr>
        <sz val="10"/>
        <color theme="1"/>
        <rFont val="宋体"/>
        <charset val="134"/>
      </rPr>
      <t>年柳林镇五渠寺村优质水稻产园</t>
    </r>
    <r>
      <rPr>
        <sz val="10"/>
        <color theme="1"/>
        <rFont val="Times New Roman"/>
        <charset val="134"/>
      </rPr>
      <t>U</t>
    </r>
    <r>
      <rPr>
        <sz val="10"/>
        <color theme="1"/>
        <rFont val="宋体"/>
        <charset val="134"/>
      </rPr>
      <t>型渠建设项目</t>
    </r>
  </si>
  <si>
    <r>
      <rPr>
        <sz val="10"/>
        <color theme="1"/>
        <rFont val="宋体"/>
        <charset val="134"/>
      </rPr>
      <t>铺设</t>
    </r>
    <r>
      <rPr>
        <sz val="10"/>
        <color theme="1"/>
        <rFont val="Times New Roman"/>
        <charset val="134"/>
      </rPr>
      <t>D40U</t>
    </r>
    <r>
      <rPr>
        <sz val="10"/>
        <color theme="1"/>
        <rFont val="宋体"/>
        <charset val="134"/>
      </rPr>
      <t>型渠，长</t>
    </r>
    <r>
      <rPr>
        <sz val="10"/>
        <color theme="1"/>
        <rFont val="Times New Roman"/>
        <charset val="134"/>
      </rPr>
      <t>2000</t>
    </r>
    <r>
      <rPr>
        <sz val="10"/>
        <color theme="1"/>
        <rFont val="宋体"/>
        <charset val="134"/>
      </rPr>
      <t>米。</t>
    </r>
  </si>
  <si>
    <t>柳林镇五渠寺村</t>
  </si>
  <si>
    <r>
      <rPr>
        <sz val="10"/>
        <color theme="1"/>
        <rFont val="宋体"/>
        <charset val="134"/>
      </rPr>
      <t>项目属于公益性资产，建成后资产所有权归村集体，由村集体进行后续管护，提升改善五渠寺</t>
    </r>
    <r>
      <rPr>
        <sz val="10"/>
        <color theme="1"/>
        <rFont val="Times New Roman"/>
        <charset val="134"/>
      </rPr>
      <t>429</t>
    </r>
    <r>
      <rPr>
        <sz val="10"/>
        <color theme="1"/>
        <rFont val="宋体"/>
        <charset val="134"/>
      </rPr>
      <t>户</t>
    </r>
    <r>
      <rPr>
        <sz val="10"/>
        <color theme="1"/>
        <rFont val="Times New Roman"/>
        <charset val="134"/>
      </rPr>
      <t>1402</t>
    </r>
    <r>
      <rPr>
        <sz val="10"/>
        <color theme="1"/>
        <rFont val="宋体"/>
        <charset val="134"/>
      </rPr>
      <t>人其中脱贫户</t>
    </r>
    <r>
      <rPr>
        <sz val="10"/>
        <color theme="1"/>
        <rFont val="Times New Roman"/>
        <charset val="134"/>
      </rPr>
      <t>60</t>
    </r>
    <r>
      <rPr>
        <sz val="10"/>
        <color theme="1"/>
        <rFont val="宋体"/>
        <charset val="134"/>
      </rPr>
      <t>户</t>
    </r>
    <r>
      <rPr>
        <sz val="10"/>
        <color theme="1"/>
        <rFont val="Times New Roman"/>
        <charset val="134"/>
      </rPr>
      <t>200</t>
    </r>
    <r>
      <rPr>
        <sz val="10"/>
        <color theme="1"/>
        <rFont val="宋体"/>
        <charset val="134"/>
      </rPr>
      <t>人，村民生产条件，提升村民满意度</t>
    </r>
  </si>
  <si>
    <r>
      <rPr>
        <sz val="10"/>
        <color theme="1"/>
        <rFont val="宋体"/>
        <charset val="134"/>
      </rPr>
      <t>目标</t>
    </r>
    <r>
      <rPr>
        <sz val="10"/>
        <color theme="1"/>
        <rFont val="Times New Roman"/>
        <charset val="134"/>
      </rPr>
      <t>1</t>
    </r>
    <r>
      <rPr>
        <sz val="10"/>
        <color theme="1"/>
        <rFont val="宋体"/>
        <charset val="134"/>
      </rPr>
      <t>：五朱路新建一条规格为</t>
    </r>
    <r>
      <rPr>
        <sz val="10"/>
        <color theme="1"/>
        <rFont val="Times New Roman"/>
        <charset val="134"/>
      </rPr>
      <t>D40 U</t>
    </r>
    <r>
      <rPr>
        <sz val="10"/>
        <color theme="1"/>
        <rFont val="宋体"/>
        <charset val="134"/>
      </rPr>
      <t>型渠，长</t>
    </r>
    <r>
      <rPr>
        <sz val="10"/>
        <color theme="1"/>
        <rFont val="Times New Roman"/>
        <charset val="134"/>
      </rPr>
      <t>2000</t>
    </r>
    <r>
      <rPr>
        <sz val="10"/>
        <color theme="1"/>
        <rFont val="宋体"/>
        <charset val="134"/>
      </rPr>
      <t>米。提升改善五渠寺</t>
    </r>
    <r>
      <rPr>
        <sz val="10"/>
        <color theme="1"/>
        <rFont val="Times New Roman"/>
        <charset val="134"/>
      </rPr>
      <t>429</t>
    </r>
    <r>
      <rPr>
        <sz val="10"/>
        <color theme="1"/>
        <rFont val="宋体"/>
        <charset val="134"/>
      </rPr>
      <t>户</t>
    </r>
    <r>
      <rPr>
        <sz val="10"/>
        <color theme="1"/>
        <rFont val="Times New Roman"/>
        <charset val="134"/>
      </rPr>
      <t>1402</t>
    </r>
    <r>
      <rPr>
        <sz val="10"/>
        <color theme="1"/>
        <rFont val="宋体"/>
        <charset val="134"/>
      </rPr>
      <t>人其中脱贫户</t>
    </r>
    <r>
      <rPr>
        <sz val="10"/>
        <color theme="1"/>
        <rFont val="Times New Roman"/>
        <charset val="134"/>
      </rPr>
      <t>60</t>
    </r>
    <r>
      <rPr>
        <sz val="10"/>
        <color theme="1"/>
        <rFont val="宋体"/>
        <charset val="134"/>
      </rPr>
      <t>户</t>
    </r>
    <r>
      <rPr>
        <sz val="10"/>
        <color theme="1"/>
        <rFont val="Times New Roman"/>
        <charset val="134"/>
      </rPr>
      <t>200</t>
    </r>
    <r>
      <rPr>
        <sz val="10"/>
        <color theme="1"/>
        <rFont val="宋体"/>
        <charset val="134"/>
      </rPr>
      <t>人，村民生产条件，提升村民满意度</t>
    </r>
  </si>
  <si>
    <r>
      <rPr>
        <sz val="10"/>
        <color theme="1"/>
        <rFont val="宋体"/>
        <charset val="134"/>
      </rPr>
      <t>五朱路新建一条规格为</t>
    </r>
    <r>
      <rPr>
        <sz val="10"/>
        <color theme="1"/>
        <rFont val="Times New Roman"/>
        <charset val="134"/>
      </rPr>
      <t>D40U</t>
    </r>
    <r>
      <rPr>
        <sz val="10"/>
        <color theme="1"/>
        <rFont val="宋体"/>
        <charset val="134"/>
      </rPr>
      <t>型渠</t>
    </r>
    <r>
      <rPr>
        <sz val="10"/>
        <color theme="1"/>
        <rFont val="Times New Roman"/>
        <charset val="134"/>
      </rPr>
      <t>≥2000</t>
    </r>
    <r>
      <rPr>
        <sz val="10"/>
        <color theme="1"/>
        <rFont val="宋体"/>
        <charset val="134"/>
      </rPr>
      <t>米。</t>
    </r>
  </si>
  <si>
    <r>
      <rPr>
        <sz val="10"/>
        <color theme="1"/>
        <rFont val="宋体"/>
        <charset val="134"/>
      </rPr>
      <t>项目总投</t>
    </r>
    <r>
      <rPr>
        <sz val="10"/>
        <color theme="1"/>
        <rFont val="Times New Roman"/>
        <charset val="134"/>
      </rPr>
      <t>28</t>
    </r>
    <r>
      <rPr>
        <sz val="10"/>
        <color theme="1"/>
        <rFont val="宋体"/>
        <charset val="134"/>
      </rPr>
      <t>万元</t>
    </r>
  </si>
  <si>
    <r>
      <rPr>
        <sz val="10"/>
        <color theme="1"/>
        <rFont val="宋体"/>
        <charset val="134"/>
      </rPr>
      <t>受益群众</t>
    </r>
    <r>
      <rPr>
        <sz val="10"/>
        <color theme="1"/>
        <rFont val="Times New Roman"/>
        <charset val="134"/>
      </rPr>
      <t>≥429</t>
    </r>
    <r>
      <rPr>
        <sz val="10"/>
        <color theme="1"/>
        <rFont val="宋体"/>
        <charset val="134"/>
      </rPr>
      <t>户，受益脱贫户（监测户）</t>
    </r>
    <r>
      <rPr>
        <sz val="10"/>
        <color theme="1"/>
        <rFont val="Times New Roman"/>
        <charset val="134"/>
      </rPr>
      <t>≥60</t>
    </r>
    <r>
      <rPr>
        <sz val="10"/>
        <color theme="1"/>
        <rFont val="宋体"/>
        <charset val="134"/>
      </rPr>
      <t>户</t>
    </r>
  </si>
  <si>
    <t>熊涛</t>
  </si>
  <si>
    <r>
      <rPr>
        <sz val="10"/>
        <color theme="1"/>
        <rFont val="Times New Roman"/>
        <charset val="134"/>
      </rPr>
      <t>2026</t>
    </r>
    <r>
      <rPr>
        <sz val="10"/>
        <color theme="1"/>
        <rFont val="宋体"/>
        <charset val="134"/>
      </rPr>
      <t>年柳林镇朱家湾村优质水稻产业园区</t>
    </r>
    <r>
      <rPr>
        <sz val="10"/>
        <color theme="1"/>
        <rFont val="Times New Roman"/>
        <charset val="134"/>
      </rPr>
      <t>U</t>
    </r>
    <r>
      <rPr>
        <sz val="10"/>
        <color theme="1"/>
        <rFont val="宋体"/>
        <charset val="134"/>
      </rPr>
      <t>型渠建设项目</t>
    </r>
  </si>
  <si>
    <r>
      <rPr>
        <sz val="10"/>
        <color theme="1"/>
        <rFont val="宋体"/>
        <charset val="134"/>
      </rPr>
      <t>铺设</t>
    </r>
    <r>
      <rPr>
        <sz val="10"/>
        <color theme="1"/>
        <rFont val="Times New Roman"/>
        <charset val="134"/>
      </rPr>
      <t>DU40U</t>
    </r>
    <r>
      <rPr>
        <sz val="10"/>
        <color theme="1"/>
        <rFont val="宋体"/>
        <charset val="134"/>
      </rPr>
      <t>型渠</t>
    </r>
    <r>
      <rPr>
        <sz val="10"/>
        <color theme="1"/>
        <rFont val="Times New Roman"/>
        <charset val="134"/>
      </rPr>
      <t>1200</t>
    </r>
    <r>
      <rPr>
        <sz val="10"/>
        <color theme="1"/>
        <rFont val="宋体"/>
        <charset val="134"/>
      </rPr>
      <t>米，</t>
    </r>
    <r>
      <rPr>
        <sz val="10"/>
        <color theme="1"/>
        <rFont val="Times New Roman"/>
        <charset val="134"/>
      </rPr>
      <t>DU30U</t>
    </r>
    <r>
      <rPr>
        <sz val="10"/>
        <color theme="1"/>
        <rFont val="宋体"/>
        <charset val="134"/>
      </rPr>
      <t>型渠</t>
    </r>
    <r>
      <rPr>
        <sz val="10"/>
        <color theme="1"/>
        <rFont val="Times New Roman"/>
        <charset val="134"/>
      </rPr>
      <t>1000</t>
    </r>
    <r>
      <rPr>
        <sz val="10"/>
        <color theme="1"/>
        <rFont val="宋体"/>
        <charset val="134"/>
      </rPr>
      <t>米。</t>
    </r>
  </si>
  <si>
    <t>柳林镇朱家湾村</t>
  </si>
  <si>
    <r>
      <rPr>
        <sz val="10"/>
        <color theme="1"/>
        <rFont val="宋体"/>
        <charset val="134"/>
      </rPr>
      <t>该项目属于公益性资产，建成后资产所有权归村集体，由村集体进行后续管护，用于改善全村</t>
    </r>
    <r>
      <rPr>
        <sz val="10"/>
        <color theme="1"/>
        <rFont val="Times New Roman"/>
        <charset val="134"/>
      </rPr>
      <t>681</t>
    </r>
    <r>
      <rPr>
        <sz val="10"/>
        <color theme="1"/>
        <rFont val="宋体"/>
        <charset val="134"/>
      </rPr>
      <t>户</t>
    </r>
    <r>
      <rPr>
        <sz val="10"/>
        <color theme="1"/>
        <rFont val="Times New Roman"/>
        <charset val="134"/>
      </rPr>
      <t>2025</t>
    </r>
    <r>
      <rPr>
        <sz val="10"/>
        <color theme="1"/>
        <rFont val="宋体"/>
        <charset val="134"/>
      </rPr>
      <t>名群众其中脱贫户</t>
    </r>
    <r>
      <rPr>
        <sz val="10"/>
        <color theme="1"/>
        <rFont val="Times New Roman"/>
        <charset val="134"/>
      </rPr>
      <t>62</t>
    </r>
    <r>
      <rPr>
        <sz val="10"/>
        <color theme="1"/>
        <rFont val="宋体"/>
        <charset val="134"/>
      </rPr>
      <t>户</t>
    </r>
    <r>
      <rPr>
        <sz val="10"/>
        <color theme="1"/>
        <rFont val="Times New Roman"/>
        <charset val="134"/>
      </rPr>
      <t>136</t>
    </r>
    <r>
      <rPr>
        <sz val="10"/>
        <color theme="1"/>
        <rFont val="宋体"/>
        <charset val="134"/>
      </rPr>
      <t>人的产业发展农田灌溉基础设施。</t>
    </r>
  </si>
  <si>
    <r>
      <rPr>
        <sz val="10"/>
        <color theme="1"/>
        <rFont val="宋体"/>
        <charset val="134"/>
      </rPr>
      <t>目标</t>
    </r>
    <r>
      <rPr>
        <sz val="10"/>
        <color theme="1"/>
        <rFont val="Times New Roman"/>
        <charset val="134"/>
      </rPr>
      <t>1</t>
    </r>
    <r>
      <rPr>
        <sz val="10"/>
        <color theme="1"/>
        <rFont val="宋体"/>
        <charset val="134"/>
      </rPr>
      <t>：铺设</t>
    </r>
    <r>
      <rPr>
        <sz val="10"/>
        <color theme="1"/>
        <rFont val="Times New Roman"/>
        <charset val="134"/>
      </rPr>
      <t>DU40U</t>
    </r>
    <r>
      <rPr>
        <sz val="10"/>
        <color theme="1"/>
        <rFont val="宋体"/>
        <charset val="134"/>
      </rPr>
      <t>型渠</t>
    </r>
    <r>
      <rPr>
        <sz val="10"/>
        <color theme="1"/>
        <rFont val="Times New Roman"/>
        <charset val="134"/>
      </rPr>
      <t>1200</t>
    </r>
    <r>
      <rPr>
        <sz val="10"/>
        <color theme="1"/>
        <rFont val="宋体"/>
        <charset val="134"/>
      </rPr>
      <t>米，</t>
    </r>
    <r>
      <rPr>
        <sz val="10"/>
        <color theme="1"/>
        <rFont val="Times New Roman"/>
        <charset val="134"/>
      </rPr>
      <t>DU30U</t>
    </r>
    <r>
      <rPr>
        <sz val="10"/>
        <color theme="1"/>
        <rFont val="宋体"/>
        <charset val="134"/>
      </rPr>
      <t>型渠</t>
    </r>
    <r>
      <rPr>
        <sz val="10"/>
        <color theme="1"/>
        <rFont val="Times New Roman"/>
        <charset val="134"/>
      </rPr>
      <t>1000</t>
    </r>
    <r>
      <rPr>
        <sz val="10"/>
        <color theme="1"/>
        <rFont val="宋体"/>
        <charset val="134"/>
      </rPr>
      <t>米。通过实施该项目，可改善全村农田灌溉条件。</t>
    </r>
  </si>
  <si>
    <r>
      <rPr>
        <sz val="10"/>
        <color theme="1"/>
        <rFont val="宋体"/>
        <charset val="134"/>
      </rPr>
      <t>铺设</t>
    </r>
    <r>
      <rPr>
        <sz val="10"/>
        <color theme="1"/>
        <rFont val="Times New Roman"/>
        <charset val="134"/>
      </rPr>
      <t>DU40U</t>
    </r>
    <r>
      <rPr>
        <sz val="10"/>
        <color theme="1"/>
        <rFont val="宋体"/>
        <charset val="134"/>
      </rPr>
      <t>型渠</t>
    </r>
    <r>
      <rPr>
        <sz val="10"/>
        <color theme="1"/>
        <rFont val="Times New Roman"/>
        <charset val="134"/>
      </rPr>
      <t>≥1200</t>
    </r>
    <r>
      <rPr>
        <sz val="10"/>
        <color theme="1"/>
        <rFont val="宋体"/>
        <charset val="134"/>
      </rPr>
      <t>米，</t>
    </r>
    <r>
      <rPr>
        <sz val="10"/>
        <color theme="1"/>
        <rFont val="Times New Roman"/>
        <charset val="134"/>
      </rPr>
      <t>DU30U</t>
    </r>
    <r>
      <rPr>
        <sz val="10"/>
        <color theme="1"/>
        <rFont val="宋体"/>
        <charset val="134"/>
      </rPr>
      <t>型渠</t>
    </r>
    <r>
      <rPr>
        <sz val="10"/>
        <color theme="1"/>
        <rFont val="Times New Roman"/>
        <charset val="134"/>
      </rPr>
      <t>≥1000</t>
    </r>
    <r>
      <rPr>
        <sz val="10"/>
        <color theme="1"/>
        <rFont val="宋体"/>
        <charset val="134"/>
      </rPr>
      <t>米。</t>
    </r>
  </si>
  <si>
    <r>
      <rPr>
        <sz val="10"/>
        <color theme="1"/>
        <rFont val="宋体"/>
        <charset val="134"/>
      </rPr>
      <t>项目总投入</t>
    </r>
    <r>
      <rPr>
        <sz val="10"/>
        <color theme="1"/>
        <rFont val="Times New Roman"/>
        <charset val="134"/>
      </rPr>
      <t>28.8</t>
    </r>
    <r>
      <rPr>
        <sz val="10"/>
        <color theme="1"/>
        <rFont val="宋体"/>
        <charset val="134"/>
      </rPr>
      <t>万元</t>
    </r>
  </si>
  <si>
    <r>
      <rPr>
        <sz val="10"/>
        <color theme="1"/>
        <rFont val="宋体"/>
        <charset val="134"/>
      </rPr>
      <t>受益群众</t>
    </r>
    <r>
      <rPr>
        <sz val="10"/>
        <color theme="1"/>
        <rFont val="Times New Roman"/>
        <charset val="134"/>
      </rPr>
      <t>≥681</t>
    </r>
    <r>
      <rPr>
        <sz val="10"/>
        <color theme="1"/>
        <rFont val="宋体"/>
        <charset val="134"/>
      </rPr>
      <t>户，其中脱贫户</t>
    </r>
    <r>
      <rPr>
        <sz val="10"/>
        <color theme="1"/>
        <rFont val="Times New Roman"/>
        <charset val="134"/>
      </rPr>
      <t>≥91</t>
    </r>
    <r>
      <rPr>
        <sz val="10"/>
        <color theme="1"/>
        <rFont val="宋体"/>
        <charset val="134"/>
      </rPr>
      <t>户</t>
    </r>
  </si>
  <si>
    <t>陈勇军</t>
  </si>
  <si>
    <r>
      <rPr>
        <sz val="10"/>
        <color theme="1"/>
        <rFont val="Times New Roman"/>
        <charset val="134"/>
      </rPr>
      <t>2026</t>
    </r>
    <r>
      <rPr>
        <sz val="10"/>
        <color theme="1"/>
        <rFont val="宋体"/>
        <charset val="134"/>
      </rPr>
      <t>年柳林镇幸福家园社区六组优质水稻产业园区</t>
    </r>
    <r>
      <rPr>
        <sz val="10"/>
        <color theme="1"/>
        <rFont val="Times New Roman"/>
        <charset val="134"/>
      </rPr>
      <t>U</t>
    </r>
    <r>
      <rPr>
        <sz val="10"/>
        <color theme="1"/>
        <rFont val="宋体"/>
        <charset val="134"/>
      </rPr>
      <t>型渠建设项目</t>
    </r>
  </si>
  <si>
    <r>
      <rPr>
        <sz val="10"/>
        <color theme="1"/>
        <rFont val="宋体"/>
        <charset val="134"/>
      </rPr>
      <t>铺设</t>
    </r>
    <r>
      <rPr>
        <sz val="10"/>
        <color theme="1"/>
        <rFont val="Times New Roman"/>
        <charset val="134"/>
      </rPr>
      <t>DU40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1500</t>
    </r>
    <r>
      <rPr>
        <sz val="10"/>
        <color theme="1"/>
        <rFont val="宋体"/>
        <charset val="134"/>
      </rPr>
      <t>米，</t>
    </r>
    <r>
      <rPr>
        <sz val="10"/>
        <color theme="1"/>
        <rFont val="Times New Roman"/>
        <charset val="134"/>
      </rPr>
      <t>DU50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500</t>
    </r>
    <r>
      <rPr>
        <sz val="10"/>
        <color theme="1"/>
        <rFont val="宋体"/>
        <charset val="134"/>
      </rPr>
      <t>米。</t>
    </r>
  </si>
  <si>
    <t>柳林镇幸福家园社区</t>
  </si>
  <si>
    <r>
      <rPr>
        <sz val="10"/>
        <color theme="1"/>
        <rFont val="宋体"/>
        <charset val="134"/>
      </rPr>
      <t>项目属于公益性资产，建成后资产所有权归村集体，由村集体进行后续管护，项目建成后解决</t>
    </r>
    <r>
      <rPr>
        <sz val="10"/>
        <color theme="1"/>
        <rFont val="Times New Roman"/>
        <charset val="134"/>
      </rPr>
      <t>130</t>
    </r>
    <r>
      <rPr>
        <sz val="10"/>
        <color theme="1"/>
        <rFont val="宋体"/>
        <charset val="134"/>
      </rPr>
      <t>户</t>
    </r>
    <r>
      <rPr>
        <sz val="10"/>
        <color theme="1"/>
        <rFont val="Times New Roman"/>
        <charset val="134"/>
      </rPr>
      <t>467</t>
    </r>
    <r>
      <rPr>
        <sz val="10"/>
        <color theme="1"/>
        <rFont val="宋体"/>
        <charset val="134"/>
      </rPr>
      <t>人（其中脱贫户</t>
    </r>
    <r>
      <rPr>
        <sz val="10"/>
        <color theme="1"/>
        <rFont val="Times New Roman"/>
        <charset val="134"/>
      </rPr>
      <t>18</t>
    </r>
    <r>
      <rPr>
        <sz val="10"/>
        <color theme="1"/>
        <rFont val="宋体"/>
        <charset val="134"/>
      </rPr>
      <t>户</t>
    </r>
    <r>
      <rPr>
        <sz val="10"/>
        <color theme="1"/>
        <rFont val="Times New Roman"/>
        <charset val="134"/>
      </rPr>
      <t>61</t>
    </r>
    <r>
      <rPr>
        <sz val="10"/>
        <color theme="1"/>
        <rFont val="宋体"/>
        <charset val="134"/>
      </rPr>
      <t>人）农田灌溉条件</t>
    </r>
  </si>
  <si>
    <r>
      <rPr>
        <sz val="10"/>
        <color theme="1"/>
        <rFont val="宋体"/>
        <charset val="134"/>
      </rPr>
      <t>目标</t>
    </r>
    <r>
      <rPr>
        <sz val="10"/>
        <color theme="1"/>
        <rFont val="Times New Roman"/>
        <charset val="134"/>
      </rPr>
      <t>1</t>
    </r>
    <r>
      <rPr>
        <sz val="10"/>
        <color theme="1"/>
        <rFont val="宋体"/>
        <charset val="134"/>
      </rPr>
      <t>：铺设</t>
    </r>
    <r>
      <rPr>
        <sz val="10"/>
        <color theme="1"/>
        <rFont val="Times New Roman"/>
        <charset val="134"/>
      </rPr>
      <t>DU40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1500</t>
    </r>
    <r>
      <rPr>
        <sz val="10"/>
        <color theme="1"/>
        <rFont val="宋体"/>
        <charset val="134"/>
      </rPr>
      <t>米，</t>
    </r>
    <r>
      <rPr>
        <sz val="10"/>
        <color theme="1"/>
        <rFont val="Times New Roman"/>
        <charset val="134"/>
      </rPr>
      <t>DU50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500</t>
    </r>
    <r>
      <rPr>
        <sz val="10"/>
        <color theme="1"/>
        <rFont val="宋体"/>
        <charset val="134"/>
      </rPr>
      <t>米。解决社区</t>
    </r>
    <r>
      <rPr>
        <sz val="10"/>
        <color theme="1"/>
        <rFont val="Times New Roman"/>
        <charset val="134"/>
      </rPr>
      <t>130</t>
    </r>
    <r>
      <rPr>
        <sz val="10"/>
        <color theme="1"/>
        <rFont val="宋体"/>
        <charset val="134"/>
      </rPr>
      <t>户</t>
    </r>
    <r>
      <rPr>
        <sz val="10"/>
        <color theme="1"/>
        <rFont val="Times New Roman"/>
        <charset val="134"/>
      </rPr>
      <t>467</t>
    </r>
    <r>
      <rPr>
        <sz val="10"/>
        <color theme="1"/>
        <rFont val="宋体"/>
        <charset val="134"/>
      </rPr>
      <t>人（其中脱贫户</t>
    </r>
    <r>
      <rPr>
        <sz val="10"/>
        <color theme="1"/>
        <rFont val="Times New Roman"/>
        <charset val="134"/>
      </rPr>
      <t>18</t>
    </r>
    <r>
      <rPr>
        <sz val="10"/>
        <color theme="1"/>
        <rFont val="宋体"/>
        <charset val="134"/>
      </rPr>
      <t>户</t>
    </r>
    <r>
      <rPr>
        <sz val="10"/>
        <color theme="1"/>
        <rFont val="Times New Roman"/>
        <charset val="134"/>
      </rPr>
      <t>61</t>
    </r>
    <r>
      <rPr>
        <sz val="10"/>
        <color theme="1"/>
        <rFont val="宋体"/>
        <charset val="134"/>
      </rPr>
      <t>人）发展产业的农田灌溉条件，提升产业发展积极性</t>
    </r>
  </si>
  <si>
    <r>
      <rPr>
        <sz val="10"/>
        <color theme="1"/>
        <rFont val="宋体"/>
        <charset val="134"/>
      </rPr>
      <t>铺设</t>
    </r>
    <r>
      <rPr>
        <sz val="10"/>
        <color theme="1"/>
        <rFont val="Times New Roman"/>
        <charset val="134"/>
      </rPr>
      <t>DU40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≥1500</t>
    </r>
    <r>
      <rPr>
        <sz val="10"/>
        <color theme="1"/>
        <rFont val="宋体"/>
        <charset val="134"/>
      </rPr>
      <t>米，</t>
    </r>
    <r>
      <rPr>
        <sz val="10"/>
        <color theme="1"/>
        <rFont val="Times New Roman"/>
        <charset val="134"/>
      </rPr>
      <t>DU50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≥500</t>
    </r>
    <r>
      <rPr>
        <sz val="10"/>
        <color theme="1"/>
        <rFont val="宋体"/>
        <charset val="134"/>
      </rPr>
      <t>米。</t>
    </r>
  </si>
  <si>
    <r>
      <rPr>
        <sz val="10"/>
        <color theme="1"/>
        <rFont val="宋体"/>
        <charset val="134"/>
      </rPr>
      <t>项目建设时间</t>
    </r>
    <r>
      <rPr>
        <sz val="10"/>
        <color theme="1"/>
        <rFont val="Times New Roman"/>
        <charset val="134"/>
      </rPr>
      <t>≤1</t>
    </r>
    <r>
      <rPr>
        <sz val="10"/>
        <color theme="1"/>
        <rFont val="宋体"/>
        <charset val="134"/>
      </rPr>
      <t>个月</t>
    </r>
  </si>
  <si>
    <r>
      <rPr>
        <sz val="10"/>
        <color theme="1"/>
        <rFont val="宋体"/>
        <charset val="134"/>
      </rPr>
      <t>项目总投入</t>
    </r>
    <r>
      <rPr>
        <sz val="10"/>
        <color theme="1"/>
        <rFont val="Times New Roman"/>
        <charset val="134"/>
      </rPr>
      <t>29</t>
    </r>
    <r>
      <rPr>
        <sz val="10"/>
        <color theme="1"/>
        <rFont val="宋体"/>
        <charset val="134"/>
      </rPr>
      <t>万</t>
    </r>
  </si>
  <si>
    <r>
      <rPr>
        <sz val="10"/>
        <color theme="1"/>
        <rFont val="宋体"/>
        <charset val="134"/>
      </rPr>
      <t>受益户</t>
    </r>
    <r>
      <rPr>
        <sz val="10"/>
        <color theme="1"/>
        <rFont val="Times New Roman"/>
        <charset val="134"/>
      </rPr>
      <t>≥130</t>
    </r>
    <r>
      <rPr>
        <sz val="10"/>
        <color theme="1"/>
        <rFont val="宋体"/>
        <charset val="134"/>
      </rPr>
      <t>户</t>
    </r>
    <r>
      <rPr>
        <sz val="10"/>
        <color theme="1"/>
        <rFont val="Times New Roman"/>
        <charset val="134"/>
      </rPr>
      <t>467</t>
    </r>
    <r>
      <rPr>
        <sz val="10"/>
        <color theme="1"/>
        <rFont val="宋体"/>
        <charset val="134"/>
      </rPr>
      <t>人，其中脱贫户</t>
    </r>
    <r>
      <rPr>
        <sz val="10"/>
        <color theme="1"/>
        <rFont val="Times New Roman"/>
        <charset val="134"/>
      </rPr>
      <t>≥18</t>
    </r>
    <r>
      <rPr>
        <sz val="10"/>
        <color theme="1"/>
        <rFont val="宋体"/>
        <charset val="134"/>
      </rPr>
      <t>户</t>
    </r>
    <r>
      <rPr>
        <sz val="10"/>
        <color theme="1"/>
        <rFont val="Times New Roman"/>
        <charset val="134"/>
      </rPr>
      <t>61</t>
    </r>
    <r>
      <rPr>
        <sz val="10"/>
        <color theme="1"/>
        <rFont val="宋体"/>
        <charset val="134"/>
      </rPr>
      <t>人。</t>
    </r>
  </si>
  <si>
    <t>郑秋红</t>
  </si>
  <si>
    <r>
      <rPr>
        <sz val="10"/>
        <color theme="1"/>
        <rFont val="Times New Roman"/>
        <charset val="134"/>
      </rPr>
      <t>2026</t>
    </r>
    <r>
      <rPr>
        <sz val="10"/>
        <color theme="1"/>
        <rFont val="宋体"/>
        <charset val="134"/>
      </rPr>
      <t>年孟家坪水稻产业园区田间</t>
    </r>
    <r>
      <rPr>
        <sz val="10"/>
        <color theme="1"/>
        <rFont val="Times New Roman"/>
        <charset val="134"/>
      </rPr>
      <t>U</t>
    </r>
    <r>
      <rPr>
        <sz val="10"/>
        <color theme="1"/>
        <rFont val="宋体"/>
        <charset val="134"/>
      </rPr>
      <t>型渠建设项目</t>
    </r>
  </si>
  <si>
    <r>
      <rPr>
        <sz val="10"/>
        <color theme="1"/>
        <rFont val="宋体"/>
        <charset val="134"/>
      </rPr>
      <t>灌溉渠铺设</t>
    </r>
    <r>
      <rPr>
        <sz val="10"/>
        <color theme="1"/>
        <rFont val="Times New Roman"/>
        <charset val="134"/>
      </rPr>
      <t>4000</t>
    </r>
    <r>
      <rPr>
        <sz val="10"/>
        <color theme="1"/>
        <rFont val="宋体"/>
        <charset val="134"/>
      </rPr>
      <t>米。其中</t>
    </r>
    <r>
      <rPr>
        <sz val="10"/>
        <color theme="1"/>
        <rFont val="Times New Roman"/>
        <charset val="134"/>
      </rPr>
      <t>DU40</t>
    </r>
    <r>
      <rPr>
        <sz val="10"/>
        <color theme="1"/>
        <rFont val="宋体"/>
        <charset val="134"/>
      </rPr>
      <t>型</t>
    </r>
    <r>
      <rPr>
        <sz val="10"/>
        <color theme="1"/>
        <rFont val="Times New Roman"/>
        <charset val="134"/>
      </rPr>
      <t>2200</t>
    </r>
    <r>
      <rPr>
        <sz val="10"/>
        <color theme="1"/>
        <rFont val="宋体"/>
        <charset val="134"/>
      </rPr>
      <t>米，</t>
    </r>
    <r>
      <rPr>
        <sz val="10"/>
        <color theme="1"/>
        <rFont val="Times New Roman"/>
        <charset val="134"/>
      </rPr>
      <t>DU50</t>
    </r>
    <r>
      <rPr>
        <sz val="10"/>
        <color theme="1"/>
        <rFont val="宋体"/>
        <charset val="134"/>
      </rPr>
      <t>型</t>
    </r>
    <r>
      <rPr>
        <sz val="10"/>
        <color theme="1"/>
        <rFont val="Times New Roman"/>
        <charset val="134"/>
      </rPr>
      <t>1800</t>
    </r>
    <r>
      <rPr>
        <sz val="10"/>
        <color theme="1"/>
        <rFont val="宋体"/>
        <charset val="134"/>
      </rPr>
      <t>米。</t>
    </r>
  </si>
  <si>
    <t>柳林镇孟家坪村</t>
  </si>
  <si>
    <r>
      <rPr>
        <sz val="10"/>
        <color theme="1"/>
        <rFont val="宋体"/>
        <charset val="134"/>
      </rPr>
      <t>项目属于公益性资产，建成后资产所有权归村集体，由村集体进行后续管护，解决全村</t>
    </r>
    <r>
      <rPr>
        <sz val="10"/>
        <color theme="1"/>
        <rFont val="Times New Roman"/>
        <charset val="134"/>
      </rPr>
      <t>1045</t>
    </r>
    <r>
      <rPr>
        <sz val="10"/>
        <color theme="1"/>
        <rFont val="宋体"/>
        <charset val="134"/>
      </rPr>
      <t>户</t>
    </r>
    <r>
      <rPr>
        <sz val="10"/>
        <color theme="1"/>
        <rFont val="Times New Roman"/>
        <charset val="134"/>
      </rPr>
      <t>3248</t>
    </r>
    <r>
      <rPr>
        <sz val="10"/>
        <color theme="1"/>
        <rFont val="宋体"/>
        <charset val="134"/>
      </rPr>
      <t>农户，其中脱贫户</t>
    </r>
    <r>
      <rPr>
        <sz val="10"/>
        <color theme="1"/>
        <rFont val="Times New Roman"/>
        <charset val="134"/>
      </rPr>
      <t>218</t>
    </r>
    <r>
      <rPr>
        <sz val="10"/>
        <color theme="1"/>
        <rFont val="宋体"/>
        <charset val="134"/>
      </rPr>
      <t>户</t>
    </r>
    <r>
      <rPr>
        <sz val="10"/>
        <color theme="1"/>
        <rFont val="Times New Roman"/>
        <charset val="134"/>
      </rPr>
      <t>659</t>
    </r>
    <r>
      <rPr>
        <sz val="10"/>
        <color theme="1"/>
        <rFont val="宋体"/>
        <charset val="134"/>
      </rPr>
      <t>人，农田灌溉条件，带动产业发展。</t>
    </r>
  </si>
  <si>
    <r>
      <rPr>
        <sz val="10"/>
        <color theme="1"/>
        <rFont val="宋体"/>
        <charset val="134"/>
      </rPr>
      <t>目标</t>
    </r>
    <r>
      <rPr>
        <sz val="10"/>
        <color theme="1"/>
        <rFont val="Times New Roman"/>
        <charset val="134"/>
      </rPr>
      <t>1</t>
    </r>
    <r>
      <rPr>
        <sz val="10"/>
        <color theme="1"/>
        <rFont val="宋体"/>
        <charset val="134"/>
      </rPr>
      <t>：通过修建灌溉渠铺设</t>
    </r>
    <r>
      <rPr>
        <sz val="10"/>
        <color theme="1"/>
        <rFont val="Times New Roman"/>
        <charset val="134"/>
      </rPr>
      <t>4000</t>
    </r>
    <r>
      <rPr>
        <sz val="10"/>
        <color theme="1"/>
        <rFont val="宋体"/>
        <charset val="134"/>
      </rPr>
      <t>米。其中</t>
    </r>
    <r>
      <rPr>
        <sz val="10"/>
        <color theme="1"/>
        <rFont val="Times New Roman"/>
        <charset val="134"/>
      </rPr>
      <t>DU40</t>
    </r>
    <r>
      <rPr>
        <sz val="10"/>
        <color theme="1"/>
        <rFont val="宋体"/>
        <charset val="134"/>
      </rPr>
      <t>型</t>
    </r>
    <r>
      <rPr>
        <sz val="10"/>
        <color theme="1"/>
        <rFont val="Times New Roman"/>
        <charset val="134"/>
      </rPr>
      <t>2200</t>
    </r>
    <r>
      <rPr>
        <sz val="10"/>
        <color theme="1"/>
        <rFont val="宋体"/>
        <charset val="134"/>
      </rPr>
      <t>米，</t>
    </r>
    <r>
      <rPr>
        <sz val="10"/>
        <color theme="1"/>
        <rFont val="Times New Roman"/>
        <charset val="134"/>
      </rPr>
      <t>DU50</t>
    </r>
    <r>
      <rPr>
        <sz val="10"/>
        <color theme="1"/>
        <rFont val="宋体"/>
        <charset val="134"/>
      </rPr>
      <t>型</t>
    </r>
    <r>
      <rPr>
        <sz val="10"/>
        <color theme="1"/>
        <rFont val="Times New Roman"/>
        <charset val="134"/>
      </rPr>
      <t>1800</t>
    </r>
    <r>
      <rPr>
        <sz val="10"/>
        <color theme="1"/>
        <rFont val="宋体"/>
        <charset val="134"/>
      </rPr>
      <t>米。改善农户灌溉条件和降低灌溉投资成本问题，带动</t>
    </r>
    <r>
      <rPr>
        <sz val="10"/>
        <color theme="1"/>
        <rFont val="Times New Roman"/>
        <charset val="134"/>
      </rPr>
      <t>1045</t>
    </r>
    <r>
      <rPr>
        <sz val="10"/>
        <color theme="1"/>
        <rFont val="宋体"/>
        <charset val="134"/>
      </rPr>
      <t>户</t>
    </r>
    <r>
      <rPr>
        <sz val="10"/>
        <color theme="1"/>
        <rFont val="Times New Roman"/>
        <charset val="134"/>
      </rPr>
      <t>3248</t>
    </r>
    <r>
      <rPr>
        <sz val="10"/>
        <color theme="1"/>
        <rFont val="宋体"/>
        <charset val="134"/>
      </rPr>
      <t>人，其中脱贫户监测户</t>
    </r>
    <r>
      <rPr>
        <sz val="10"/>
        <color theme="1"/>
        <rFont val="Times New Roman"/>
        <charset val="134"/>
      </rPr>
      <t>218</t>
    </r>
    <r>
      <rPr>
        <sz val="10"/>
        <color theme="1"/>
        <rFont val="宋体"/>
        <charset val="134"/>
      </rPr>
      <t>户</t>
    </r>
    <r>
      <rPr>
        <sz val="10"/>
        <color theme="1"/>
        <rFont val="Times New Roman"/>
        <charset val="134"/>
      </rPr>
      <t>659</t>
    </r>
    <r>
      <rPr>
        <sz val="10"/>
        <color theme="1"/>
        <rFont val="宋体"/>
        <charset val="134"/>
      </rPr>
      <t>人，年户均增收</t>
    </r>
    <r>
      <rPr>
        <sz val="10"/>
        <color theme="1"/>
        <rFont val="Times New Roman"/>
        <charset val="134"/>
      </rPr>
      <t>300</t>
    </r>
    <r>
      <rPr>
        <sz val="10"/>
        <color theme="1"/>
        <rFont val="宋体"/>
        <charset val="134"/>
      </rPr>
      <t>元。</t>
    </r>
  </si>
  <si>
    <r>
      <rPr>
        <sz val="10"/>
        <color theme="1"/>
        <rFont val="宋体"/>
        <charset val="134"/>
      </rPr>
      <t>灌溉渠铺设</t>
    </r>
    <r>
      <rPr>
        <sz val="10"/>
        <color theme="1"/>
        <rFont val="Times New Roman"/>
        <charset val="134"/>
      </rPr>
      <t>≥4000</t>
    </r>
    <r>
      <rPr>
        <sz val="10"/>
        <color theme="1"/>
        <rFont val="宋体"/>
        <charset val="134"/>
      </rPr>
      <t>米。其中</t>
    </r>
    <r>
      <rPr>
        <sz val="10"/>
        <color theme="1"/>
        <rFont val="Times New Roman"/>
        <charset val="134"/>
      </rPr>
      <t>DU40</t>
    </r>
    <r>
      <rPr>
        <sz val="10"/>
        <color theme="1"/>
        <rFont val="宋体"/>
        <charset val="134"/>
      </rPr>
      <t>型</t>
    </r>
    <r>
      <rPr>
        <sz val="10"/>
        <color theme="1"/>
        <rFont val="Times New Roman"/>
        <charset val="134"/>
      </rPr>
      <t>≥2200</t>
    </r>
    <r>
      <rPr>
        <sz val="10"/>
        <color theme="1"/>
        <rFont val="宋体"/>
        <charset val="134"/>
      </rPr>
      <t>米，</t>
    </r>
    <r>
      <rPr>
        <sz val="10"/>
        <color theme="1"/>
        <rFont val="Times New Roman"/>
        <charset val="134"/>
      </rPr>
      <t>DU50</t>
    </r>
    <r>
      <rPr>
        <sz val="10"/>
        <color theme="1"/>
        <rFont val="宋体"/>
        <charset val="134"/>
      </rPr>
      <t>型</t>
    </r>
    <r>
      <rPr>
        <sz val="10"/>
        <color theme="1"/>
        <rFont val="Times New Roman"/>
        <charset val="134"/>
      </rPr>
      <t>≥1800</t>
    </r>
    <r>
      <rPr>
        <sz val="10"/>
        <color theme="1"/>
        <rFont val="宋体"/>
        <charset val="134"/>
      </rPr>
      <t>米。</t>
    </r>
  </si>
  <si>
    <r>
      <rPr>
        <sz val="10"/>
        <color theme="1"/>
        <rFont val="宋体"/>
        <charset val="134"/>
      </rPr>
      <t>项目总投入</t>
    </r>
    <r>
      <rPr>
        <sz val="10"/>
        <color theme="1"/>
        <rFont val="Times New Roman"/>
        <charset val="134"/>
      </rPr>
      <t>59.6</t>
    </r>
    <r>
      <rPr>
        <sz val="10"/>
        <color theme="1"/>
        <rFont val="宋体"/>
        <charset val="134"/>
      </rPr>
      <t>万元</t>
    </r>
  </si>
  <si>
    <r>
      <rPr>
        <sz val="10"/>
        <color theme="1"/>
        <rFont val="宋体"/>
        <charset val="134"/>
      </rPr>
      <t>受益群众</t>
    </r>
    <r>
      <rPr>
        <sz val="10"/>
        <color theme="1"/>
        <rFont val="Times New Roman"/>
        <charset val="134"/>
      </rPr>
      <t>≥1045</t>
    </r>
    <r>
      <rPr>
        <sz val="10"/>
        <color theme="1"/>
        <rFont val="宋体"/>
        <charset val="134"/>
      </rPr>
      <t>户，受益脱贫户（监测户）</t>
    </r>
    <r>
      <rPr>
        <sz val="10"/>
        <color theme="1"/>
        <rFont val="Times New Roman"/>
        <charset val="134"/>
      </rPr>
      <t>≥218</t>
    </r>
    <r>
      <rPr>
        <sz val="10"/>
        <color theme="1"/>
        <rFont val="宋体"/>
        <charset val="134"/>
      </rPr>
      <t>户</t>
    </r>
  </si>
  <si>
    <t>孟纪新</t>
  </si>
  <si>
    <r>
      <rPr>
        <sz val="10"/>
        <color theme="1"/>
        <rFont val="Times New Roman"/>
        <charset val="134"/>
      </rPr>
      <t>2026</t>
    </r>
    <r>
      <rPr>
        <sz val="10"/>
        <color theme="1"/>
        <rFont val="宋体"/>
        <charset val="134"/>
      </rPr>
      <t>年柳林镇小营村农业灌溉</t>
    </r>
    <r>
      <rPr>
        <sz val="10"/>
        <color theme="1"/>
        <rFont val="Times New Roman"/>
        <charset val="134"/>
      </rPr>
      <t>U</t>
    </r>
    <r>
      <rPr>
        <sz val="10"/>
        <color theme="1"/>
        <rFont val="宋体"/>
        <charset val="134"/>
      </rPr>
      <t>型渠项目</t>
    </r>
  </si>
  <si>
    <r>
      <rPr>
        <sz val="10"/>
        <color theme="1"/>
        <rFont val="宋体"/>
        <charset val="134"/>
      </rPr>
      <t>灌溉渠铺设</t>
    </r>
    <r>
      <rPr>
        <sz val="10"/>
        <color theme="1"/>
        <rFont val="Times New Roman"/>
        <charset val="134"/>
      </rPr>
      <t>DU30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2500</t>
    </r>
    <r>
      <rPr>
        <sz val="10"/>
        <color theme="1"/>
        <rFont val="宋体"/>
        <charset val="134"/>
      </rPr>
      <t>米。</t>
    </r>
  </si>
  <si>
    <t>柳林镇小营村</t>
  </si>
  <si>
    <r>
      <rPr>
        <sz val="10"/>
        <color theme="1"/>
        <rFont val="宋体"/>
        <charset val="134"/>
      </rPr>
      <t>项目属于公益性资产，建成后资产所有权归村集体，由村集体进行后续管护，提升改善小营村</t>
    </r>
    <r>
      <rPr>
        <sz val="10"/>
        <color theme="1"/>
        <rFont val="Times New Roman"/>
        <charset val="134"/>
      </rPr>
      <t>87</t>
    </r>
    <r>
      <rPr>
        <sz val="10"/>
        <color theme="1"/>
        <rFont val="宋体"/>
        <charset val="134"/>
      </rPr>
      <t>户</t>
    </r>
    <r>
      <rPr>
        <sz val="10"/>
        <color theme="1"/>
        <rFont val="Times New Roman"/>
        <charset val="134"/>
      </rPr>
      <t>259</t>
    </r>
    <r>
      <rPr>
        <sz val="10"/>
        <color theme="1"/>
        <rFont val="宋体"/>
        <charset val="134"/>
      </rPr>
      <t>名村民其中脱贫户</t>
    </r>
    <r>
      <rPr>
        <sz val="10"/>
        <color theme="1"/>
        <rFont val="Times New Roman"/>
        <charset val="134"/>
      </rPr>
      <t>14</t>
    </r>
    <r>
      <rPr>
        <sz val="10"/>
        <color theme="1"/>
        <rFont val="宋体"/>
        <charset val="134"/>
      </rPr>
      <t>户</t>
    </r>
    <r>
      <rPr>
        <sz val="10"/>
        <color theme="1"/>
        <rFont val="Times New Roman"/>
        <charset val="134"/>
      </rPr>
      <t>27</t>
    </r>
    <r>
      <rPr>
        <sz val="10"/>
        <color theme="1"/>
        <rFont val="宋体"/>
        <charset val="134"/>
      </rPr>
      <t>人，提高了群众满意度。</t>
    </r>
  </si>
  <si>
    <t>改善村内渠道环境卫生条件，提升群众生产生活质量。</t>
  </si>
  <si>
    <r>
      <rPr>
        <sz val="10"/>
        <color theme="1"/>
        <rFont val="宋体"/>
        <charset val="134"/>
      </rPr>
      <t>灌溉渠铺设</t>
    </r>
    <r>
      <rPr>
        <sz val="10"/>
        <color theme="1"/>
        <rFont val="Times New Roman"/>
        <charset val="134"/>
      </rPr>
      <t>DU30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2500</t>
    </r>
    <r>
      <rPr>
        <sz val="10"/>
        <color theme="1"/>
        <rFont val="宋体"/>
        <charset val="134"/>
      </rPr>
      <t>米。，提升改善</t>
    </r>
    <r>
      <rPr>
        <sz val="10"/>
        <color theme="1"/>
        <rFont val="Times New Roman"/>
        <charset val="134"/>
      </rPr>
      <t>87</t>
    </r>
    <r>
      <rPr>
        <sz val="10"/>
        <color theme="1"/>
        <rFont val="宋体"/>
        <charset val="134"/>
      </rPr>
      <t>户，其中脱贫户</t>
    </r>
    <r>
      <rPr>
        <sz val="10"/>
        <color theme="1"/>
        <rFont val="Times New Roman"/>
        <charset val="134"/>
      </rPr>
      <t>14</t>
    </r>
    <r>
      <rPr>
        <sz val="10"/>
        <color theme="1"/>
        <rFont val="宋体"/>
        <charset val="134"/>
      </rPr>
      <t>户村民安全出行问题。提高了群众满意度。</t>
    </r>
  </si>
  <si>
    <t>改善群众居住环境</t>
  </si>
  <si>
    <r>
      <rPr>
        <sz val="10"/>
        <color theme="1"/>
        <rFont val="宋体"/>
        <charset val="134"/>
      </rPr>
      <t>受益群众</t>
    </r>
    <r>
      <rPr>
        <sz val="10"/>
        <color theme="1"/>
        <rFont val="Times New Roman"/>
        <charset val="134"/>
      </rPr>
      <t>≥ 87</t>
    </r>
    <r>
      <rPr>
        <sz val="10"/>
        <color theme="1"/>
        <rFont val="宋体"/>
        <charset val="134"/>
      </rPr>
      <t>户，其中脱贫户</t>
    </r>
    <r>
      <rPr>
        <sz val="10"/>
        <color theme="1"/>
        <rFont val="Times New Roman"/>
        <charset val="134"/>
      </rPr>
      <t>≥8</t>
    </r>
    <r>
      <rPr>
        <sz val="10"/>
        <color theme="1"/>
        <rFont val="宋体"/>
        <charset val="134"/>
      </rPr>
      <t>户。</t>
    </r>
  </si>
  <si>
    <t>柳林镇小营村村</t>
  </si>
  <si>
    <t>张强明</t>
  </si>
  <si>
    <r>
      <rPr>
        <sz val="10"/>
        <color theme="1"/>
        <rFont val="Times New Roman"/>
        <charset val="134"/>
      </rPr>
      <t>2026</t>
    </r>
    <r>
      <rPr>
        <sz val="10"/>
        <color theme="1"/>
        <rFont val="宋体"/>
        <charset val="134"/>
      </rPr>
      <t>年柳林镇段家山村灌溉抽水站建设项目</t>
    </r>
  </si>
  <si>
    <r>
      <rPr>
        <sz val="10"/>
        <color theme="1"/>
        <rFont val="Times New Roman"/>
        <charset val="134"/>
      </rPr>
      <t>1</t>
    </r>
    <r>
      <rPr>
        <sz val="10"/>
        <color theme="1"/>
        <rFont val="宋体"/>
        <charset val="134"/>
      </rPr>
      <t>、改建砖混结构</t>
    </r>
    <r>
      <rPr>
        <sz val="10"/>
        <color theme="1"/>
        <rFont val="Times New Roman"/>
        <charset val="134"/>
      </rPr>
      <t>6</t>
    </r>
    <r>
      <rPr>
        <sz val="10"/>
        <color theme="1"/>
        <rFont val="宋体"/>
        <charset val="134"/>
      </rPr>
      <t>平方米泵房各</t>
    </r>
    <r>
      <rPr>
        <sz val="10"/>
        <color theme="1"/>
        <rFont val="Times New Roman"/>
        <charset val="134"/>
      </rPr>
      <t>2</t>
    </r>
    <r>
      <rPr>
        <sz val="10"/>
        <color theme="1"/>
        <rFont val="宋体"/>
        <charset val="134"/>
      </rPr>
      <t>间，配套水泵、输电控制设备各</t>
    </r>
    <r>
      <rPr>
        <sz val="10"/>
        <color theme="1"/>
        <rFont val="Times New Roman"/>
        <charset val="134"/>
      </rPr>
      <t>2</t>
    </r>
    <r>
      <rPr>
        <sz val="10"/>
        <color theme="1"/>
        <rFont val="宋体"/>
        <charset val="134"/>
      </rPr>
      <t>套；</t>
    </r>
    <r>
      <rPr>
        <sz val="10"/>
        <color theme="1"/>
        <rFont val="Times New Roman"/>
        <charset val="134"/>
      </rPr>
      <t xml:space="preserve">
2</t>
    </r>
    <r>
      <rPr>
        <sz val="10"/>
        <color theme="1"/>
        <rFont val="宋体"/>
        <charset val="134"/>
      </rPr>
      <t>、渠系砌护</t>
    </r>
    <r>
      <rPr>
        <sz val="10"/>
        <color theme="1"/>
        <rFont val="Times New Roman"/>
        <charset val="134"/>
      </rPr>
      <t>DU40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1000</t>
    </r>
    <r>
      <rPr>
        <sz val="10"/>
        <color theme="1"/>
        <rFont val="宋体"/>
        <charset val="134"/>
      </rPr>
      <t>米。</t>
    </r>
  </si>
  <si>
    <t>柳林镇段家山村</t>
  </si>
  <si>
    <r>
      <rPr>
        <sz val="10"/>
        <color theme="1"/>
        <rFont val="宋体"/>
        <charset val="134"/>
      </rPr>
      <t>项目属于公益性资产，建成后资产所有权归村集体，由村集体进行后续管护，改善</t>
    </r>
    <r>
      <rPr>
        <sz val="10"/>
        <color theme="1"/>
        <rFont val="Times New Roman"/>
        <charset val="134"/>
      </rPr>
      <t>403</t>
    </r>
    <r>
      <rPr>
        <sz val="10"/>
        <color theme="1"/>
        <rFont val="宋体"/>
        <charset val="134"/>
      </rPr>
      <t>户</t>
    </r>
    <r>
      <rPr>
        <sz val="10"/>
        <color theme="1"/>
        <rFont val="Times New Roman"/>
        <charset val="134"/>
      </rPr>
      <t>1420</t>
    </r>
    <r>
      <rPr>
        <sz val="10"/>
        <color theme="1"/>
        <rFont val="宋体"/>
        <charset val="134"/>
      </rPr>
      <t>名群众，脱贫户</t>
    </r>
    <r>
      <rPr>
        <sz val="10"/>
        <color theme="1"/>
        <rFont val="Times New Roman"/>
        <charset val="134"/>
      </rPr>
      <t>92</t>
    </r>
    <r>
      <rPr>
        <sz val="10"/>
        <color theme="1"/>
        <rFont val="宋体"/>
        <charset val="134"/>
      </rPr>
      <t>户</t>
    </r>
    <r>
      <rPr>
        <sz val="10"/>
        <color theme="1"/>
        <rFont val="Times New Roman"/>
        <charset val="134"/>
      </rPr>
      <t>212</t>
    </r>
    <r>
      <rPr>
        <sz val="10"/>
        <color theme="1"/>
        <rFont val="宋体"/>
        <charset val="134"/>
      </rPr>
      <t>人的生产灌溉条件，提高了群众满意度</t>
    </r>
  </si>
  <si>
    <r>
      <rPr>
        <sz val="10"/>
        <color theme="1"/>
        <rFont val="宋体"/>
        <charset val="134"/>
      </rPr>
      <t>目标</t>
    </r>
    <r>
      <rPr>
        <sz val="10"/>
        <color theme="1"/>
        <rFont val="Times New Roman"/>
        <charset val="134"/>
      </rPr>
      <t>11</t>
    </r>
    <r>
      <rPr>
        <sz val="10"/>
        <color theme="1"/>
        <rFont val="宋体"/>
        <charset val="134"/>
      </rPr>
      <t>、改建砖混结构</t>
    </r>
    <r>
      <rPr>
        <sz val="10"/>
        <color theme="1"/>
        <rFont val="Times New Roman"/>
        <charset val="134"/>
      </rPr>
      <t>6</t>
    </r>
    <r>
      <rPr>
        <sz val="10"/>
        <color theme="1"/>
        <rFont val="宋体"/>
        <charset val="134"/>
      </rPr>
      <t>平方米泵房各</t>
    </r>
    <r>
      <rPr>
        <sz val="10"/>
        <color theme="1"/>
        <rFont val="Times New Roman"/>
        <charset val="134"/>
      </rPr>
      <t>2</t>
    </r>
    <r>
      <rPr>
        <sz val="10"/>
        <color theme="1"/>
        <rFont val="宋体"/>
        <charset val="134"/>
      </rPr>
      <t>间，配套水泵、输电控制设备各</t>
    </r>
    <r>
      <rPr>
        <sz val="10"/>
        <color theme="1"/>
        <rFont val="Times New Roman"/>
        <charset val="134"/>
      </rPr>
      <t>2</t>
    </r>
    <r>
      <rPr>
        <sz val="10"/>
        <color theme="1"/>
        <rFont val="宋体"/>
        <charset val="134"/>
      </rPr>
      <t>套；</t>
    </r>
    <r>
      <rPr>
        <sz val="10"/>
        <color theme="1"/>
        <rFont val="Times New Roman"/>
        <charset val="134"/>
      </rPr>
      <t xml:space="preserve">
2</t>
    </r>
    <r>
      <rPr>
        <sz val="10"/>
        <color theme="1"/>
        <rFont val="宋体"/>
        <charset val="134"/>
      </rPr>
      <t>、渠系砌护</t>
    </r>
    <r>
      <rPr>
        <sz val="10"/>
        <color theme="1"/>
        <rFont val="Times New Roman"/>
        <charset val="134"/>
      </rPr>
      <t>DU40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1000</t>
    </r>
    <r>
      <rPr>
        <sz val="10"/>
        <color theme="1"/>
        <rFont val="宋体"/>
        <charset val="134"/>
      </rPr>
      <t>米。通过抽水站配套设施及泵房改造，有效改善农户灌溉条件和降低灌溉投资成本问题，带动</t>
    </r>
    <r>
      <rPr>
        <sz val="10"/>
        <color theme="1"/>
        <rFont val="Times New Roman"/>
        <charset val="134"/>
      </rPr>
      <t>403</t>
    </r>
    <r>
      <rPr>
        <sz val="10"/>
        <color theme="1"/>
        <rFont val="宋体"/>
        <charset val="134"/>
      </rPr>
      <t>户群众，其中</t>
    </r>
    <r>
      <rPr>
        <sz val="10"/>
        <color theme="1"/>
        <rFont val="Times New Roman"/>
        <charset val="134"/>
      </rPr>
      <t>92</t>
    </r>
    <r>
      <rPr>
        <sz val="10"/>
        <color theme="1"/>
        <rFont val="宋体"/>
        <charset val="134"/>
      </rPr>
      <t>户脱贫户，年户均增收</t>
    </r>
    <r>
      <rPr>
        <sz val="10"/>
        <color theme="1"/>
        <rFont val="Times New Roman"/>
        <charset val="134"/>
      </rPr>
      <t>300</t>
    </r>
    <r>
      <rPr>
        <sz val="10"/>
        <color theme="1"/>
        <rFont val="宋体"/>
        <charset val="134"/>
      </rPr>
      <t>元；</t>
    </r>
  </si>
  <si>
    <r>
      <rPr>
        <sz val="10"/>
        <color theme="1"/>
        <rFont val="Times New Roman"/>
        <charset val="134"/>
      </rPr>
      <t>1</t>
    </r>
    <r>
      <rPr>
        <sz val="10"/>
        <color theme="1"/>
        <rFont val="宋体"/>
        <charset val="134"/>
      </rPr>
      <t>、改建砖混结构</t>
    </r>
    <r>
      <rPr>
        <sz val="10"/>
        <color theme="1"/>
        <rFont val="Times New Roman"/>
        <charset val="134"/>
      </rPr>
      <t>6</t>
    </r>
    <r>
      <rPr>
        <sz val="10"/>
        <color theme="1"/>
        <rFont val="宋体"/>
        <charset val="134"/>
      </rPr>
      <t>平方米泵房各</t>
    </r>
    <r>
      <rPr>
        <sz val="10"/>
        <color theme="1"/>
        <rFont val="Times New Roman"/>
        <charset val="134"/>
      </rPr>
      <t>≥2</t>
    </r>
    <r>
      <rPr>
        <sz val="10"/>
        <color theme="1"/>
        <rFont val="宋体"/>
        <charset val="134"/>
      </rPr>
      <t>间，配套水泵、输电控制设备各</t>
    </r>
    <r>
      <rPr>
        <sz val="10"/>
        <color theme="1"/>
        <rFont val="Times New Roman"/>
        <charset val="134"/>
      </rPr>
      <t>≥2</t>
    </r>
    <r>
      <rPr>
        <sz val="10"/>
        <color theme="1"/>
        <rFont val="宋体"/>
        <charset val="134"/>
      </rPr>
      <t>套；</t>
    </r>
    <r>
      <rPr>
        <sz val="10"/>
        <color theme="1"/>
        <rFont val="Times New Roman"/>
        <charset val="134"/>
      </rPr>
      <t xml:space="preserve">
2</t>
    </r>
    <r>
      <rPr>
        <sz val="10"/>
        <color theme="1"/>
        <rFont val="宋体"/>
        <charset val="134"/>
      </rPr>
      <t>、渠系砌护</t>
    </r>
    <r>
      <rPr>
        <sz val="10"/>
        <color theme="1"/>
        <rFont val="Times New Roman"/>
        <charset val="134"/>
      </rPr>
      <t>DU40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≥1000</t>
    </r>
    <r>
      <rPr>
        <sz val="10"/>
        <color theme="1"/>
        <rFont val="宋体"/>
        <charset val="134"/>
      </rPr>
      <t>米。</t>
    </r>
  </si>
  <si>
    <r>
      <rPr>
        <sz val="10"/>
        <color theme="1"/>
        <rFont val="宋体"/>
        <charset val="134"/>
      </rPr>
      <t>受益群众</t>
    </r>
    <r>
      <rPr>
        <sz val="10"/>
        <color theme="1"/>
        <rFont val="Times New Roman"/>
        <charset val="134"/>
      </rPr>
      <t>≥403</t>
    </r>
    <r>
      <rPr>
        <sz val="10"/>
        <color theme="1"/>
        <rFont val="宋体"/>
        <charset val="134"/>
      </rPr>
      <t>户，其中脱贫户</t>
    </r>
    <r>
      <rPr>
        <sz val="10"/>
        <color theme="1"/>
        <rFont val="Times New Roman"/>
        <charset val="134"/>
      </rPr>
      <t>≥92</t>
    </r>
    <r>
      <rPr>
        <sz val="10"/>
        <color theme="1"/>
        <rFont val="宋体"/>
        <charset val="134"/>
      </rPr>
      <t>户</t>
    </r>
  </si>
  <si>
    <t>曹俊辉</t>
  </si>
  <si>
    <r>
      <rPr>
        <sz val="10"/>
        <color theme="1"/>
        <rFont val="Times New Roman"/>
        <charset val="134"/>
      </rPr>
      <t>2026</t>
    </r>
    <r>
      <rPr>
        <sz val="10"/>
        <color theme="1"/>
        <rFont val="宋体"/>
        <charset val="134"/>
      </rPr>
      <t>年柳林镇古城村灌溉抽水站建设项目</t>
    </r>
  </si>
  <si>
    <r>
      <rPr>
        <sz val="10"/>
        <color theme="1"/>
        <rFont val="宋体"/>
        <charset val="134"/>
      </rPr>
      <t>新建</t>
    </r>
    <r>
      <rPr>
        <sz val="10"/>
        <color theme="1"/>
        <rFont val="Times New Roman"/>
        <charset val="134"/>
      </rPr>
      <t>9</t>
    </r>
    <r>
      <rPr>
        <sz val="10"/>
        <color theme="1"/>
        <rFont val="宋体"/>
        <charset val="134"/>
      </rPr>
      <t>眼直径</t>
    </r>
    <r>
      <rPr>
        <sz val="10"/>
        <color theme="1"/>
        <rFont val="Times New Roman"/>
        <charset val="134"/>
      </rPr>
      <t>0.5</t>
    </r>
    <r>
      <rPr>
        <sz val="10"/>
        <color theme="1"/>
        <rFont val="宋体"/>
        <charset val="134"/>
      </rPr>
      <t>米、深</t>
    </r>
    <r>
      <rPr>
        <sz val="10"/>
        <color theme="1"/>
        <rFont val="Times New Roman"/>
        <charset val="134"/>
      </rPr>
      <t>60</t>
    </r>
    <r>
      <rPr>
        <sz val="10"/>
        <color theme="1"/>
        <rFont val="宋体"/>
        <charset val="134"/>
      </rPr>
      <t>米灌溉机井，配套抽水设备、配电设施</t>
    </r>
    <r>
      <rPr>
        <sz val="10"/>
        <color theme="1"/>
        <rFont val="Times New Roman"/>
        <charset val="134"/>
      </rPr>
      <t>9</t>
    </r>
    <r>
      <rPr>
        <sz val="10"/>
        <color theme="1"/>
        <rFont val="宋体"/>
        <charset val="134"/>
      </rPr>
      <t>套。</t>
    </r>
  </si>
  <si>
    <r>
      <rPr>
        <sz val="10"/>
        <color theme="1"/>
        <rFont val="宋体"/>
        <charset val="134"/>
      </rPr>
      <t>柳林镇</t>
    </r>
    <r>
      <rPr>
        <sz val="10"/>
        <color theme="1"/>
        <rFont val="Times New Roman"/>
        <charset val="134"/>
      </rPr>
      <t xml:space="preserve">
</t>
    </r>
    <r>
      <rPr>
        <sz val="10"/>
        <color theme="1"/>
        <rFont val="宋体"/>
        <charset val="134"/>
      </rPr>
      <t>古城村</t>
    </r>
  </si>
  <si>
    <r>
      <rPr>
        <sz val="10"/>
        <color theme="1"/>
        <rFont val="宋体"/>
        <charset val="134"/>
      </rPr>
      <t>项目属于公益性资产，建成后资产所有权归村集体，由村集体进行后续管护，对</t>
    </r>
    <r>
      <rPr>
        <sz val="10"/>
        <color theme="1"/>
        <rFont val="Times New Roman"/>
        <charset val="134"/>
      </rPr>
      <t>892</t>
    </r>
    <r>
      <rPr>
        <sz val="10"/>
        <color theme="1"/>
        <rFont val="宋体"/>
        <charset val="134"/>
      </rPr>
      <t>户</t>
    </r>
    <r>
      <rPr>
        <sz val="10"/>
        <color theme="1"/>
        <rFont val="Times New Roman"/>
        <charset val="134"/>
      </rPr>
      <t>2518</t>
    </r>
    <r>
      <rPr>
        <sz val="10"/>
        <color theme="1"/>
        <rFont val="宋体"/>
        <charset val="134"/>
      </rPr>
      <t>名群众，其中脱贫户</t>
    </r>
    <r>
      <rPr>
        <sz val="10"/>
        <color theme="1"/>
        <rFont val="Times New Roman"/>
        <charset val="134"/>
      </rPr>
      <t>94</t>
    </r>
    <r>
      <rPr>
        <sz val="10"/>
        <color theme="1"/>
        <rFont val="宋体"/>
        <charset val="134"/>
      </rPr>
      <t>户</t>
    </r>
    <r>
      <rPr>
        <sz val="10"/>
        <color theme="1"/>
        <rFont val="Times New Roman"/>
        <charset val="134"/>
      </rPr>
      <t>325</t>
    </r>
    <r>
      <rPr>
        <sz val="10"/>
        <color theme="1"/>
        <rFont val="宋体"/>
        <charset val="134"/>
      </rPr>
      <t>名脱贫户提供便捷的出行条件，提高村民满意度</t>
    </r>
  </si>
  <si>
    <r>
      <rPr>
        <sz val="10"/>
        <color theme="1"/>
        <rFont val="宋体"/>
        <charset val="134"/>
      </rPr>
      <t>目标</t>
    </r>
    <r>
      <rPr>
        <sz val="10"/>
        <color theme="1"/>
        <rFont val="Times New Roman"/>
        <charset val="134"/>
      </rPr>
      <t>1</t>
    </r>
    <r>
      <rPr>
        <sz val="10"/>
        <color theme="1"/>
        <rFont val="宋体"/>
        <charset val="134"/>
      </rPr>
      <t>：新建</t>
    </r>
    <r>
      <rPr>
        <sz val="10"/>
        <color theme="1"/>
        <rFont val="Times New Roman"/>
        <charset val="134"/>
      </rPr>
      <t>9</t>
    </r>
    <r>
      <rPr>
        <sz val="10"/>
        <color theme="1"/>
        <rFont val="宋体"/>
        <charset val="134"/>
      </rPr>
      <t>眼直径</t>
    </r>
    <r>
      <rPr>
        <sz val="10"/>
        <color theme="1"/>
        <rFont val="Times New Roman"/>
        <charset val="134"/>
      </rPr>
      <t>0.5</t>
    </r>
    <r>
      <rPr>
        <sz val="10"/>
        <color theme="1"/>
        <rFont val="宋体"/>
        <charset val="134"/>
      </rPr>
      <t>米、深</t>
    </r>
    <r>
      <rPr>
        <sz val="10"/>
        <color theme="1"/>
        <rFont val="Times New Roman"/>
        <charset val="134"/>
      </rPr>
      <t>60</t>
    </r>
    <r>
      <rPr>
        <sz val="10"/>
        <color theme="1"/>
        <rFont val="宋体"/>
        <charset val="134"/>
      </rPr>
      <t>米灌溉机井，配套抽水设备、配电设施</t>
    </r>
    <r>
      <rPr>
        <sz val="10"/>
        <color theme="1"/>
        <rFont val="Times New Roman"/>
        <charset val="134"/>
      </rPr>
      <t>9</t>
    </r>
    <r>
      <rPr>
        <sz val="10"/>
        <color theme="1"/>
        <rFont val="宋体"/>
        <charset val="134"/>
      </rPr>
      <t>套。建成后资产所有权归村集体，由村集体进行后续管护，对</t>
    </r>
    <r>
      <rPr>
        <sz val="10"/>
        <color theme="1"/>
        <rFont val="Times New Roman"/>
        <charset val="134"/>
      </rPr>
      <t>2518</t>
    </r>
    <r>
      <rPr>
        <sz val="10"/>
        <color theme="1"/>
        <rFont val="宋体"/>
        <charset val="134"/>
      </rPr>
      <t>名群众，其中脱贫户</t>
    </r>
    <r>
      <rPr>
        <sz val="10"/>
        <color theme="1"/>
        <rFont val="Times New Roman"/>
        <charset val="134"/>
      </rPr>
      <t>94</t>
    </r>
    <r>
      <rPr>
        <sz val="10"/>
        <color theme="1"/>
        <rFont val="宋体"/>
        <charset val="134"/>
      </rPr>
      <t>户脱贫户提供便捷的出行条件，提高村民满意度</t>
    </r>
  </si>
  <si>
    <r>
      <rPr>
        <sz val="10"/>
        <color theme="1"/>
        <rFont val="宋体"/>
        <charset val="134"/>
      </rPr>
      <t>新建</t>
    </r>
    <r>
      <rPr>
        <sz val="10"/>
        <color theme="1"/>
        <rFont val="Times New Roman"/>
        <charset val="134"/>
      </rPr>
      <t>≥9</t>
    </r>
    <r>
      <rPr>
        <sz val="10"/>
        <color theme="1"/>
        <rFont val="宋体"/>
        <charset val="134"/>
      </rPr>
      <t>眼直径</t>
    </r>
    <r>
      <rPr>
        <sz val="10"/>
        <color theme="1"/>
        <rFont val="Times New Roman"/>
        <charset val="134"/>
      </rPr>
      <t>≥0.5</t>
    </r>
    <r>
      <rPr>
        <sz val="10"/>
        <color theme="1"/>
        <rFont val="宋体"/>
        <charset val="134"/>
      </rPr>
      <t>米、深</t>
    </r>
    <r>
      <rPr>
        <sz val="10"/>
        <color theme="1"/>
        <rFont val="Times New Roman"/>
        <charset val="134"/>
      </rPr>
      <t>≥60</t>
    </r>
    <r>
      <rPr>
        <sz val="10"/>
        <color theme="1"/>
        <rFont val="宋体"/>
        <charset val="134"/>
      </rPr>
      <t>米灌溉机井，配套抽水设备、配电设施</t>
    </r>
    <r>
      <rPr>
        <sz val="10"/>
        <color theme="1"/>
        <rFont val="Times New Roman"/>
        <charset val="134"/>
      </rPr>
      <t>≥9</t>
    </r>
    <r>
      <rPr>
        <sz val="10"/>
        <color theme="1"/>
        <rFont val="宋体"/>
        <charset val="134"/>
      </rPr>
      <t>套。</t>
    </r>
  </si>
  <si>
    <r>
      <rPr>
        <sz val="10"/>
        <color theme="1"/>
        <rFont val="宋体"/>
        <charset val="134"/>
      </rPr>
      <t>项目总投入</t>
    </r>
    <r>
      <rPr>
        <sz val="10"/>
        <color theme="1"/>
        <rFont val="Times New Roman"/>
        <charset val="134"/>
      </rPr>
      <t>54</t>
    </r>
    <r>
      <rPr>
        <sz val="10"/>
        <color theme="1"/>
        <rFont val="宋体"/>
        <charset val="134"/>
      </rPr>
      <t>万元</t>
    </r>
  </si>
  <si>
    <r>
      <rPr>
        <sz val="10"/>
        <color theme="1"/>
        <rFont val="宋体"/>
        <charset val="134"/>
      </rPr>
      <t>受益户</t>
    </r>
    <r>
      <rPr>
        <sz val="10"/>
        <color theme="1"/>
        <rFont val="Times New Roman"/>
        <charset val="134"/>
      </rPr>
      <t>≥819</t>
    </r>
    <r>
      <rPr>
        <sz val="10"/>
        <color theme="1"/>
        <rFont val="宋体"/>
        <charset val="134"/>
      </rPr>
      <t>户</t>
    </r>
    <r>
      <rPr>
        <sz val="10"/>
        <color theme="1"/>
        <rFont val="Times New Roman"/>
        <charset val="134"/>
      </rPr>
      <t>≥2518</t>
    </r>
    <r>
      <rPr>
        <sz val="10"/>
        <color theme="1"/>
        <rFont val="宋体"/>
        <charset val="134"/>
      </rPr>
      <t>人，其中脱贫户</t>
    </r>
    <r>
      <rPr>
        <sz val="10"/>
        <color theme="1"/>
        <rFont val="Times New Roman"/>
        <charset val="134"/>
      </rPr>
      <t>≥103</t>
    </r>
    <r>
      <rPr>
        <sz val="10"/>
        <color theme="1"/>
        <rFont val="宋体"/>
        <charset val="134"/>
      </rPr>
      <t>户</t>
    </r>
    <r>
      <rPr>
        <sz val="10"/>
        <color theme="1"/>
        <rFont val="Times New Roman"/>
        <charset val="134"/>
      </rPr>
      <t>325</t>
    </r>
    <r>
      <rPr>
        <sz val="10"/>
        <color theme="1"/>
        <rFont val="宋体"/>
        <charset val="134"/>
      </rPr>
      <t>人。</t>
    </r>
  </si>
  <si>
    <t>柳林镇古城村</t>
  </si>
  <si>
    <t>李新国</t>
  </si>
  <si>
    <r>
      <rPr>
        <sz val="10"/>
        <color theme="1"/>
        <rFont val="Times New Roman"/>
        <charset val="134"/>
      </rPr>
      <t>2026</t>
    </r>
    <r>
      <rPr>
        <sz val="10"/>
        <color theme="1"/>
        <rFont val="宋体"/>
        <charset val="134"/>
      </rPr>
      <t>年柳林镇周家滩村灌溉抽水站建设项目</t>
    </r>
  </si>
  <si>
    <r>
      <rPr>
        <sz val="10"/>
        <color theme="1"/>
        <rFont val="宋体"/>
        <charset val="134"/>
      </rPr>
      <t>新建深</t>
    </r>
    <r>
      <rPr>
        <sz val="10"/>
        <color theme="1"/>
        <rFont val="Times New Roman"/>
        <charset val="134"/>
      </rPr>
      <t>30</t>
    </r>
    <r>
      <rPr>
        <sz val="10"/>
        <color theme="1"/>
        <rFont val="宋体"/>
        <charset val="134"/>
      </rPr>
      <t>米、井径</t>
    </r>
    <r>
      <rPr>
        <sz val="10"/>
        <color theme="1"/>
        <rFont val="Times New Roman"/>
        <charset val="134"/>
      </rPr>
      <t>40</t>
    </r>
    <r>
      <rPr>
        <sz val="10"/>
        <color theme="1"/>
        <rFont val="宋体"/>
        <charset val="134"/>
      </rPr>
      <t>厘米灌溉机井</t>
    </r>
    <r>
      <rPr>
        <sz val="10"/>
        <color theme="1"/>
        <rFont val="Times New Roman"/>
        <charset val="134"/>
      </rPr>
      <t>6</t>
    </r>
    <r>
      <rPr>
        <sz val="10"/>
        <color theme="1"/>
        <rFont val="宋体"/>
        <charset val="134"/>
      </rPr>
      <t>口，配套水泵、电力设施。</t>
    </r>
  </si>
  <si>
    <t>柳林镇周家滩村</t>
  </si>
  <si>
    <r>
      <rPr>
        <sz val="10"/>
        <color theme="1"/>
        <rFont val="宋体"/>
        <charset val="134"/>
      </rPr>
      <t>项目属于公益性资产，建成后资产所有权归村集体，由村集体进行后续管护，改善</t>
    </r>
    <r>
      <rPr>
        <sz val="10"/>
        <color theme="1"/>
        <rFont val="Times New Roman"/>
        <charset val="134"/>
      </rPr>
      <t>386</t>
    </r>
    <r>
      <rPr>
        <sz val="10"/>
        <color theme="1"/>
        <rFont val="宋体"/>
        <charset val="134"/>
      </rPr>
      <t>户</t>
    </r>
    <r>
      <rPr>
        <sz val="10"/>
        <color theme="1"/>
        <rFont val="Times New Roman"/>
        <charset val="134"/>
      </rPr>
      <t>1189</t>
    </r>
    <r>
      <rPr>
        <sz val="10"/>
        <color theme="1"/>
        <rFont val="宋体"/>
        <charset val="134"/>
      </rPr>
      <t>名群众。其中脱贫户</t>
    </r>
    <r>
      <rPr>
        <sz val="10"/>
        <color theme="1"/>
        <rFont val="Times New Roman"/>
        <charset val="134"/>
      </rPr>
      <t>44</t>
    </r>
    <r>
      <rPr>
        <sz val="10"/>
        <color theme="1"/>
        <rFont val="宋体"/>
        <charset val="134"/>
      </rPr>
      <t>户</t>
    </r>
    <r>
      <rPr>
        <sz val="10"/>
        <color theme="1"/>
        <rFont val="Times New Roman"/>
        <charset val="134"/>
      </rPr>
      <t>132</t>
    </r>
    <r>
      <rPr>
        <sz val="10"/>
        <color theme="1"/>
        <rFont val="宋体"/>
        <charset val="134"/>
      </rPr>
      <t>人生产条件</t>
    </r>
  </si>
  <si>
    <r>
      <rPr>
        <sz val="10"/>
        <color theme="1"/>
        <rFont val="宋体"/>
        <charset val="134"/>
      </rPr>
      <t>目标</t>
    </r>
    <r>
      <rPr>
        <sz val="10"/>
        <color theme="1"/>
        <rFont val="Times New Roman"/>
        <charset val="134"/>
      </rPr>
      <t>1</t>
    </r>
    <r>
      <rPr>
        <sz val="10"/>
        <color theme="1"/>
        <rFont val="宋体"/>
        <charset val="134"/>
      </rPr>
      <t>：新建深</t>
    </r>
    <r>
      <rPr>
        <sz val="10"/>
        <color theme="1"/>
        <rFont val="Times New Roman"/>
        <charset val="134"/>
      </rPr>
      <t>30</t>
    </r>
    <r>
      <rPr>
        <sz val="10"/>
        <color theme="1"/>
        <rFont val="宋体"/>
        <charset val="134"/>
      </rPr>
      <t>米、井径</t>
    </r>
    <r>
      <rPr>
        <sz val="10"/>
        <color theme="1"/>
        <rFont val="Times New Roman"/>
        <charset val="134"/>
      </rPr>
      <t>40</t>
    </r>
    <r>
      <rPr>
        <sz val="10"/>
        <color theme="1"/>
        <rFont val="宋体"/>
        <charset val="134"/>
      </rPr>
      <t>厘米灌溉机井</t>
    </r>
    <r>
      <rPr>
        <sz val="10"/>
        <color theme="1"/>
        <rFont val="Times New Roman"/>
        <charset val="134"/>
      </rPr>
      <t>6</t>
    </r>
    <r>
      <rPr>
        <sz val="10"/>
        <color theme="1"/>
        <rFont val="宋体"/>
        <charset val="134"/>
      </rPr>
      <t>口，配套水泵、电力设施。改善</t>
    </r>
    <r>
      <rPr>
        <sz val="10"/>
        <color theme="1"/>
        <rFont val="Times New Roman"/>
        <charset val="134"/>
      </rPr>
      <t>386</t>
    </r>
    <r>
      <rPr>
        <sz val="10"/>
        <color theme="1"/>
        <rFont val="宋体"/>
        <charset val="134"/>
      </rPr>
      <t>户</t>
    </r>
    <r>
      <rPr>
        <sz val="10"/>
        <color theme="1"/>
        <rFont val="Times New Roman"/>
        <charset val="134"/>
      </rPr>
      <t>1189</t>
    </r>
    <r>
      <rPr>
        <sz val="10"/>
        <color theme="1"/>
        <rFont val="宋体"/>
        <charset val="134"/>
      </rPr>
      <t>名群众，其中脱贫户</t>
    </r>
    <r>
      <rPr>
        <sz val="10"/>
        <color theme="1"/>
        <rFont val="Times New Roman"/>
        <charset val="134"/>
      </rPr>
      <t>44</t>
    </r>
    <r>
      <rPr>
        <sz val="10"/>
        <color theme="1"/>
        <rFont val="宋体"/>
        <charset val="134"/>
      </rPr>
      <t>户</t>
    </r>
    <r>
      <rPr>
        <sz val="10"/>
        <color theme="1"/>
        <rFont val="Times New Roman"/>
        <charset val="134"/>
      </rPr>
      <t>132</t>
    </r>
    <r>
      <rPr>
        <sz val="10"/>
        <color theme="1"/>
        <rFont val="宋体"/>
        <charset val="134"/>
      </rPr>
      <t>人农田生产灌溉问题。</t>
    </r>
  </si>
  <si>
    <r>
      <rPr>
        <sz val="10"/>
        <color theme="1"/>
        <rFont val="宋体"/>
        <charset val="134"/>
      </rPr>
      <t>新建深</t>
    </r>
    <r>
      <rPr>
        <sz val="10"/>
        <color theme="1"/>
        <rFont val="Times New Roman"/>
        <charset val="134"/>
      </rPr>
      <t>≥30</t>
    </r>
    <r>
      <rPr>
        <sz val="10"/>
        <color theme="1"/>
        <rFont val="宋体"/>
        <charset val="134"/>
      </rPr>
      <t>米、井径</t>
    </r>
    <r>
      <rPr>
        <sz val="10"/>
        <color theme="1"/>
        <rFont val="Times New Roman"/>
        <charset val="134"/>
      </rPr>
      <t>≥40</t>
    </r>
    <r>
      <rPr>
        <sz val="10"/>
        <color theme="1"/>
        <rFont val="宋体"/>
        <charset val="134"/>
      </rPr>
      <t>厘米灌溉机井</t>
    </r>
    <r>
      <rPr>
        <sz val="10"/>
        <color theme="1"/>
        <rFont val="Times New Roman"/>
        <charset val="134"/>
      </rPr>
      <t>≥6</t>
    </r>
    <r>
      <rPr>
        <sz val="10"/>
        <color theme="1"/>
        <rFont val="宋体"/>
        <charset val="134"/>
      </rPr>
      <t>口，配套水泵、电力设施。</t>
    </r>
  </si>
  <si>
    <r>
      <rPr>
        <sz val="10"/>
        <color theme="1"/>
        <rFont val="宋体"/>
        <charset val="134"/>
      </rPr>
      <t>受益群众</t>
    </r>
    <r>
      <rPr>
        <sz val="10"/>
        <color theme="1"/>
        <rFont val="Times New Roman"/>
        <charset val="134"/>
      </rPr>
      <t>≥386</t>
    </r>
    <r>
      <rPr>
        <sz val="10"/>
        <color theme="1"/>
        <rFont val="宋体"/>
        <charset val="134"/>
      </rPr>
      <t>户，其中脱贫户</t>
    </r>
    <r>
      <rPr>
        <sz val="10"/>
        <color theme="1"/>
        <rFont val="Times New Roman"/>
        <charset val="134"/>
      </rPr>
      <t>≥44</t>
    </r>
    <r>
      <rPr>
        <sz val="10"/>
        <color theme="1"/>
        <rFont val="宋体"/>
        <charset val="134"/>
      </rPr>
      <t>户</t>
    </r>
    <r>
      <rPr>
        <sz val="10"/>
        <color theme="1"/>
        <rFont val="Times New Roman"/>
        <charset val="134"/>
      </rPr>
      <t>132</t>
    </r>
    <r>
      <rPr>
        <sz val="10"/>
        <color theme="1"/>
        <rFont val="宋体"/>
        <charset val="134"/>
      </rPr>
      <t>人。</t>
    </r>
  </si>
  <si>
    <t>张庆全</t>
  </si>
  <si>
    <r>
      <rPr>
        <sz val="10"/>
        <color theme="1"/>
        <rFont val="Times New Roman"/>
        <charset val="134"/>
      </rPr>
      <t>2026</t>
    </r>
    <r>
      <rPr>
        <sz val="10"/>
        <color theme="1"/>
        <rFont val="宋体"/>
        <charset val="134"/>
      </rPr>
      <t>年柳林镇幸福家园社区杂果产业园灌溉渠建设项目</t>
    </r>
  </si>
  <si>
    <r>
      <rPr>
        <sz val="10"/>
        <color theme="1"/>
        <rFont val="宋体"/>
        <charset val="134"/>
      </rPr>
      <t>杂果产业园灌溉渠清淤维修加固：渠底长</t>
    </r>
    <r>
      <rPr>
        <sz val="10"/>
        <color theme="1"/>
        <rFont val="Times New Roman"/>
        <charset val="134"/>
      </rPr>
      <t>1200</t>
    </r>
    <r>
      <rPr>
        <sz val="10"/>
        <color theme="1"/>
        <rFont val="宋体"/>
        <charset val="134"/>
      </rPr>
      <t>米、宽</t>
    </r>
    <r>
      <rPr>
        <sz val="10"/>
        <color theme="1"/>
        <rFont val="Times New Roman"/>
        <charset val="134"/>
      </rPr>
      <t>1.5</t>
    </r>
    <r>
      <rPr>
        <sz val="10"/>
        <color theme="1"/>
        <rFont val="宋体"/>
        <charset val="134"/>
      </rPr>
      <t>米、厚</t>
    </r>
    <r>
      <rPr>
        <sz val="10"/>
        <color theme="1"/>
        <rFont val="Times New Roman"/>
        <charset val="134"/>
      </rPr>
      <t>0.15</t>
    </r>
    <r>
      <rPr>
        <sz val="10"/>
        <color theme="1"/>
        <rFont val="宋体"/>
        <charset val="134"/>
      </rPr>
      <t>米砼土混凝土打底；渠边</t>
    </r>
    <r>
      <rPr>
        <sz val="10"/>
        <color theme="1"/>
        <rFont val="Times New Roman"/>
        <charset val="134"/>
      </rPr>
      <t>M7.5</t>
    </r>
    <r>
      <rPr>
        <sz val="10"/>
        <color theme="1"/>
        <rFont val="宋体"/>
        <charset val="134"/>
      </rPr>
      <t>浆砌石梯型渠砌护，长</t>
    </r>
    <r>
      <rPr>
        <sz val="10"/>
        <color theme="1"/>
        <rFont val="Times New Roman"/>
        <charset val="134"/>
      </rPr>
      <t>1200</t>
    </r>
    <r>
      <rPr>
        <sz val="10"/>
        <color theme="1"/>
        <rFont val="宋体"/>
        <charset val="134"/>
      </rPr>
      <t>米、渠深</t>
    </r>
    <r>
      <rPr>
        <sz val="10"/>
        <color theme="1"/>
        <rFont val="Times New Roman"/>
        <charset val="134"/>
      </rPr>
      <t>1.5</t>
    </r>
    <r>
      <rPr>
        <sz val="10"/>
        <color theme="1"/>
        <rFont val="宋体"/>
        <charset val="134"/>
      </rPr>
      <t>米；修宽</t>
    </r>
    <r>
      <rPr>
        <sz val="10"/>
        <color theme="1"/>
        <rFont val="Times New Roman"/>
        <charset val="134"/>
      </rPr>
      <t>2</t>
    </r>
    <r>
      <rPr>
        <sz val="10"/>
        <color theme="1"/>
        <rFont val="宋体"/>
        <charset val="134"/>
      </rPr>
      <t>米，长</t>
    </r>
    <r>
      <rPr>
        <sz val="10"/>
        <color theme="1"/>
        <rFont val="Times New Roman"/>
        <charset val="134"/>
      </rPr>
      <t>2</t>
    </r>
    <r>
      <rPr>
        <sz val="10"/>
        <color theme="1"/>
        <rFont val="宋体"/>
        <charset val="134"/>
      </rPr>
      <t>米的水泥板桥</t>
    </r>
    <r>
      <rPr>
        <sz val="10"/>
        <color theme="1"/>
        <rFont val="Times New Roman"/>
        <charset val="134"/>
      </rPr>
      <t>2</t>
    </r>
    <r>
      <rPr>
        <sz val="10"/>
        <color theme="1"/>
        <rFont val="宋体"/>
        <charset val="134"/>
      </rPr>
      <t>座。</t>
    </r>
  </si>
  <si>
    <r>
      <rPr>
        <sz val="10"/>
        <color theme="1"/>
        <rFont val="宋体"/>
        <charset val="134"/>
      </rPr>
      <t>项目属于公益性资产，建成后资产所有权归村集体，由村集体进行后续管护，改善社区</t>
    </r>
    <r>
      <rPr>
        <sz val="10"/>
        <color theme="1"/>
        <rFont val="Times New Roman"/>
        <charset val="134"/>
      </rPr>
      <t>80</t>
    </r>
    <r>
      <rPr>
        <sz val="10"/>
        <color theme="1"/>
        <rFont val="宋体"/>
        <charset val="134"/>
      </rPr>
      <t>户</t>
    </r>
    <r>
      <rPr>
        <sz val="10"/>
        <color theme="1"/>
        <rFont val="Times New Roman"/>
        <charset val="134"/>
      </rPr>
      <t>240</t>
    </r>
    <r>
      <rPr>
        <sz val="10"/>
        <color theme="1"/>
        <rFont val="宋体"/>
        <charset val="134"/>
      </rPr>
      <t>名农户，其中脱贫户</t>
    </r>
    <r>
      <rPr>
        <sz val="10"/>
        <color theme="1"/>
        <rFont val="Times New Roman"/>
        <charset val="134"/>
      </rPr>
      <t>22</t>
    </r>
    <r>
      <rPr>
        <sz val="10"/>
        <color theme="1"/>
        <rFont val="宋体"/>
        <charset val="134"/>
      </rPr>
      <t>户</t>
    </r>
    <r>
      <rPr>
        <sz val="10"/>
        <color theme="1"/>
        <rFont val="Times New Roman"/>
        <charset val="134"/>
      </rPr>
      <t>66</t>
    </r>
    <r>
      <rPr>
        <sz val="10"/>
        <color theme="1"/>
        <rFont val="宋体"/>
        <charset val="134"/>
      </rPr>
      <t>人的产业灌溉条件</t>
    </r>
  </si>
  <si>
    <r>
      <rPr>
        <sz val="10"/>
        <color theme="1"/>
        <rFont val="宋体"/>
        <charset val="134"/>
      </rPr>
      <t>目标</t>
    </r>
    <r>
      <rPr>
        <sz val="10"/>
        <color theme="1"/>
        <rFont val="Times New Roman"/>
        <charset val="134"/>
      </rPr>
      <t>1</t>
    </r>
    <r>
      <rPr>
        <sz val="10"/>
        <color theme="1"/>
        <rFont val="宋体"/>
        <charset val="134"/>
      </rPr>
      <t>：灌溉渠清淤维修加固长</t>
    </r>
    <r>
      <rPr>
        <sz val="10"/>
        <color theme="1"/>
        <rFont val="Times New Roman"/>
        <charset val="134"/>
      </rPr>
      <t>1200</t>
    </r>
    <r>
      <rPr>
        <sz val="10"/>
        <color theme="1"/>
        <rFont val="宋体"/>
        <charset val="134"/>
      </rPr>
      <t>米、宽</t>
    </r>
    <r>
      <rPr>
        <sz val="10"/>
        <color theme="1"/>
        <rFont val="Times New Roman"/>
        <charset val="134"/>
      </rPr>
      <t>1.5</t>
    </r>
    <r>
      <rPr>
        <sz val="10"/>
        <color theme="1"/>
        <rFont val="宋体"/>
        <charset val="134"/>
      </rPr>
      <t>米、厚</t>
    </r>
    <r>
      <rPr>
        <sz val="10"/>
        <color theme="1"/>
        <rFont val="Times New Roman"/>
        <charset val="134"/>
      </rPr>
      <t>0.15</t>
    </r>
    <r>
      <rPr>
        <sz val="10"/>
        <color theme="1"/>
        <rFont val="宋体"/>
        <charset val="134"/>
      </rPr>
      <t>米砼土混凝土打底；渠边</t>
    </r>
    <r>
      <rPr>
        <sz val="10"/>
        <color theme="1"/>
        <rFont val="Times New Roman"/>
        <charset val="134"/>
      </rPr>
      <t>M7.5</t>
    </r>
    <r>
      <rPr>
        <sz val="10"/>
        <color theme="1"/>
        <rFont val="宋体"/>
        <charset val="134"/>
      </rPr>
      <t>浆砌石梯型渠砌护，长</t>
    </r>
    <r>
      <rPr>
        <sz val="10"/>
        <color theme="1"/>
        <rFont val="Times New Roman"/>
        <charset val="134"/>
      </rPr>
      <t>1200</t>
    </r>
    <r>
      <rPr>
        <sz val="10"/>
        <color theme="1"/>
        <rFont val="宋体"/>
        <charset val="134"/>
      </rPr>
      <t>米、渠深</t>
    </r>
    <r>
      <rPr>
        <sz val="10"/>
        <color theme="1"/>
        <rFont val="Times New Roman"/>
        <charset val="134"/>
      </rPr>
      <t>1.5</t>
    </r>
    <r>
      <rPr>
        <sz val="10"/>
        <color theme="1"/>
        <rFont val="宋体"/>
        <charset val="134"/>
      </rPr>
      <t>米；修宽</t>
    </r>
    <r>
      <rPr>
        <sz val="10"/>
        <color theme="1"/>
        <rFont val="Times New Roman"/>
        <charset val="134"/>
      </rPr>
      <t>2</t>
    </r>
    <r>
      <rPr>
        <sz val="10"/>
        <color theme="1"/>
        <rFont val="宋体"/>
        <charset val="134"/>
      </rPr>
      <t>米，长</t>
    </r>
    <r>
      <rPr>
        <sz val="10"/>
        <color theme="1"/>
        <rFont val="Times New Roman"/>
        <charset val="134"/>
      </rPr>
      <t>2</t>
    </r>
    <r>
      <rPr>
        <sz val="10"/>
        <color theme="1"/>
        <rFont val="宋体"/>
        <charset val="134"/>
      </rPr>
      <t>米的水泥板桥</t>
    </r>
    <r>
      <rPr>
        <sz val="10"/>
        <color theme="1"/>
        <rFont val="Times New Roman"/>
        <charset val="134"/>
      </rPr>
      <t>2</t>
    </r>
    <r>
      <rPr>
        <sz val="10"/>
        <color theme="1"/>
        <rFont val="宋体"/>
        <charset val="134"/>
      </rPr>
      <t>座。年户均增收</t>
    </r>
    <r>
      <rPr>
        <sz val="10"/>
        <color theme="1"/>
        <rFont val="Times New Roman"/>
        <charset val="134"/>
      </rPr>
      <t>300</t>
    </r>
    <r>
      <rPr>
        <sz val="10"/>
        <color theme="1"/>
        <rFont val="宋体"/>
        <charset val="134"/>
      </rPr>
      <t>元。</t>
    </r>
  </si>
  <si>
    <r>
      <rPr>
        <sz val="10"/>
        <color theme="1"/>
        <rFont val="宋体"/>
        <charset val="134"/>
      </rPr>
      <t>全长</t>
    </r>
    <r>
      <rPr>
        <sz val="10"/>
        <color theme="1"/>
        <rFont val="Times New Roman"/>
        <charset val="134"/>
      </rPr>
      <t>≥1200</t>
    </r>
    <r>
      <rPr>
        <sz val="10"/>
        <color theme="1"/>
        <rFont val="宋体"/>
        <charset val="134"/>
      </rPr>
      <t>米排洪渠需要整修，修水泥板桥</t>
    </r>
    <r>
      <rPr>
        <sz val="10"/>
        <color theme="1"/>
        <rFont val="Times New Roman"/>
        <charset val="134"/>
      </rPr>
      <t>1</t>
    </r>
    <r>
      <rPr>
        <sz val="10"/>
        <color theme="1"/>
        <rFont val="宋体"/>
        <charset val="134"/>
      </rPr>
      <t>座</t>
    </r>
  </si>
  <si>
    <r>
      <rPr>
        <sz val="10"/>
        <color theme="1"/>
        <rFont val="宋体"/>
        <charset val="134"/>
      </rPr>
      <t>受益户</t>
    </r>
    <r>
      <rPr>
        <sz val="10"/>
        <color theme="1"/>
        <rFont val="Times New Roman"/>
        <charset val="134"/>
      </rPr>
      <t>≥80</t>
    </r>
    <r>
      <rPr>
        <sz val="10"/>
        <color theme="1"/>
        <rFont val="宋体"/>
        <charset val="134"/>
      </rPr>
      <t>户</t>
    </r>
    <r>
      <rPr>
        <sz val="10"/>
        <color theme="1"/>
        <rFont val="Times New Roman"/>
        <charset val="134"/>
      </rPr>
      <t>≥180</t>
    </r>
    <r>
      <rPr>
        <sz val="10"/>
        <color theme="1"/>
        <rFont val="宋体"/>
        <charset val="134"/>
      </rPr>
      <t>人，其中脱贫户</t>
    </r>
    <r>
      <rPr>
        <sz val="10"/>
        <color theme="1"/>
        <rFont val="Times New Roman"/>
        <charset val="134"/>
      </rPr>
      <t>≥22</t>
    </r>
    <r>
      <rPr>
        <sz val="10"/>
        <color theme="1"/>
        <rFont val="宋体"/>
        <charset val="134"/>
      </rPr>
      <t>户</t>
    </r>
    <r>
      <rPr>
        <sz val="10"/>
        <color theme="1"/>
        <rFont val="Times New Roman"/>
        <charset val="134"/>
      </rPr>
      <t>50</t>
    </r>
    <r>
      <rPr>
        <sz val="10"/>
        <color theme="1"/>
        <rFont val="宋体"/>
        <charset val="134"/>
      </rPr>
      <t>人。</t>
    </r>
  </si>
  <si>
    <r>
      <rPr>
        <sz val="10"/>
        <color theme="1"/>
        <rFont val="Times New Roman"/>
        <charset val="134"/>
      </rPr>
      <t>2026</t>
    </r>
    <r>
      <rPr>
        <sz val="10"/>
        <color theme="1"/>
        <rFont val="宋体"/>
        <charset val="134"/>
      </rPr>
      <t>年柳林镇古城村排洪渠砌护项目</t>
    </r>
  </si>
  <si>
    <r>
      <rPr>
        <sz val="10"/>
        <color theme="1"/>
        <rFont val="宋体"/>
        <charset val="134"/>
      </rPr>
      <t>新建</t>
    </r>
    <r>
      <rPr>
        <sz val="10"/>
        <color theme="1"/>
        <rFont val="Times New Roman"/>
        <charset val="134"/>
      </rPr>
      <t>M7.5</t>
    </r>
    <r>
      <rPr>
        <sz val="10"/>
        <color theme="1"/>
        <rFont val="宋体"/>
        <charset val="134"/>
      </rPr>
      <t>浆砌石梯形渠</t>
    </r>
    <r>
      <rPr>
        <sz val="10"/>
        <color theme="1"/>
        <rFont val="Times New Roman"/>
        <charset val="134"/>
      </rPr>
      <t>1100</t>
    </r>
    <r>
      <rPr>
        <sz val="10"/>
        <color theme="1"/>
        <rFont val="宋体"/>
        <charset val="134"/>
      </rPr>
      <t>米，渠底宽</t>
    </r>
    <r>
      <rPr>
        <sz val="10"/>
        <color theme="1"/>
        <rFont val="Times New Roman"/>
        <charset val="134"/>
      </rPr>
      <t>0.6</t>
    </r>
    <r>
      <rPr>
        <sz val="10"/>
        <color theme="1"/>
        <rFont val="宋体"/>
        <charset val="134"/>
      </rPr>
      <t>米，渠口宽</t>
    </r>
    <r>
      <rPr>
        <sz val="10"/>
        <color theme="1"/>
        <rFont val="Times New Roman"/>
        <charset val="134"/>
      </rPr>
      <t>2.2</t>
    </r>
    <r>
      <rPr>
        <sz val="10"/>
        <color theme="1"/>
        <rFont val="宋体"/>
        <charset val="134"/>
      </rPr>
      <t>米，渠高</t>
    </r>
    <r>
      <rPr>
        <sz val="10"/>
        <color theme="1"/>
        <rFont val="Times New Roman"/>
        <charset val="134"/>
      </rPr>
      <t>1.5</t>
    </r>
    <r>
      <rPr>
        <sz val="10"/>
        <color theme="1"/>
        <rFont val="宋体"/>
        <charset val="134"/>
      </rPr>
      <t>米。</t>
    </r>
  </si>
  <si>
    <r>
      <rPr>
        <sz val="10"/>
        <color theme="1"/>
        <rFont val="宋体"/>
        <charset val="134"/>
      </rPr>
      <t>项目属于公益性资产，建成后资产所有权归村集体，由村集体进行后续管护，对</t>
    </r>
    <r>
      <rPr>
        <sz val="10"/>
        <color theme="1"/>
        <rFont val="Times New Roman"/>
        <charset val="134"/>
      </rPr>
      <t>486</t>
    </r>
    <r>
      <rPr>
        <sz val="10"/>
        <color theme="1"/>
        <rFont val="宋体"/>
        <charset val="134"/>
      </rPr>
      <t>户</t>
    </r>
    <r>
      <rPr>
        <sz val="10"/>
        <color theme="1"/>
        <rFont val="Times New Roman"/>
        <charset val="134"/>
      </rPr>
      <t>1488</t>
    </r>
    <r>
      <rPr>
        <sz val="10"/>
        <color theme="1"/>
        <rFont val="宋体"/>
        <charset val="134"/>
      </rPr>
      <t>名群众，其中脱贫户</t>
    </r>
    <r>
      <rPr>
        <sz val="10"/>
        <color theme="1"/>
        <rFont val="Times New Roman"/>
        <charset val="134"/>
      </rPr>
      <t>53</t>
    </r>
    <r>
      <rPr>
        <sz val="10"/>
        <color theme="1"/>
        <rFont val="宋体"/>
        <charset val="134"/>
      </rPr>
      <t>户</t>
    </r>
    <r>
      <rPr>
        <sz val="10"/>
        <color theme="1"/>
        <rFont val="Times New Roman"/>
        <charset val="134"/>
      </rPr>
      <t>166</t>
    </r>
    <r>
      <rPr>
        <sz val="10"/>
        <color theme="1"/>
        <rFont val="宋体"/>
        <charset val="134"/>
      </rPr>
      <t>名脱贫户提供便捷的出行条件，提高村民满意度</t>
    </r>
  </si>
  <si>
    <r>
      <rPr>
        <sz val="10"/>
        <color theme="1"/>
        <rFont val="宋体"/>
        <charset val="134"/>
      </rPr>
      <t>目标</t>
    </r>
    <r>
      <rPr>
        <sz val="10"/>
        <color theme="1"/>
        <rFont val="Times New Roman"/>
        <charset val="134"/>
      </rPr>
      <t>1</t>
    </r>
    <r>
      <rPr>
        <sz val="10"/>
        <color theme="1"/>
        <rFont val="宋体"/>
        <charset val="134"/>
      </rPr>
      <t>：新建</t>
    </r>
    <r>
      <rPr>
        <sz val="10"/>
        <color theme="1"/>
        <rFont val="Times New Roman"/>
        <charset val="134"/>
      </rPr>
      <t>M7.5</t>
    </r>
    <r>
      <rPr>
        <sz val="10"/>
        <color theme="1"/>
        <rFont val="宋体"/>
        <charset val="134"/>
      </rPr>
      <t>浆砌石梯形渠</t>
    </r>
    <r>
      <rPr>
        <sz val="10"/>
        <color theme="1"/>
        <rFont val="Times New Roman"/>
        <charset val="134"/>
      </rPr>
      <t>1100</t>
    </r>
    <r>
      <rPr>
        <sz val="10"/>
        <color theme="1"/>
        <rFont val="宋体"/>
        <charset val="134"/>
      </rPr>
      <t>米，渠底宽</t>
    </r>
    <r>
      <rPr>
        <sz val="10"/>
        <color theme="1"/>
        <rFont val="Times New Roman"/>
        <charset val="134"/>
      </rPr>
      <t>0.6</t>
    </r>
    <r>
      <rPr>
        <sz val="10"/>
        <color theme="1"/>
        <rFont val="宋体"/>
        <charset val="134"/>
      </rPr>
      <t>米，渠口宽</t>
    </r>
    <r>
      <rPr>
        <sz val="10"/>
        <color theme="1"/>
        <rFont val="Times New Roman"/>
        <charset val="134"/>
      </rPr>
      <t>2.2</t>
    </r>
    <r>
      <rPr>
        <sz val="10"/>
        <color theme="1"/>
        <rFont val="宋体"/>
        <charset val="134"/>
      </rPr>
      <t>米，渠高</t>
    </r>
    <r>
      <rPr>
        <sz val="10"/>
        <color theme="1"/>
        <rFont val="Times New Roman"/>
        <charset val="134"/>
      </rPr>
      <t>1.5</t>
    </r>
    <r>
      <rPr>
        <sz val="10"/>
        <color theme="1"/>
        <rFont val="宋体"/>
        <charset val="134"/>
      </rPr>
      <t>米。建成后资产所有权归村集体，由村集体进行后续管护，对</t>
    </r>
    <r>
      <rPr>
        <sz val="10"/>
        <color theme="1"/>
        <rFont val="Times New Roman"/>
        <charset val="134"/>
      </rPr>
      <t>1488</t>
    </r>
    <r>
      <rPr>
        <sz val="10"/>
        <color theme="1"/>
        <rFont val="宋体"/>
        <charset val="134"/>
      </rPr>
      <t>名群众，其中脱贫户</t>
    </r>
    <r>
      <rPr>
        <sz val="10"/>
        <color theme="1"/>
        <rFont val="Times New Roman"/>
        <charset val="134"/>
      </rPr>
      <t>53</t>
    </r>
    <r>
      <rPr>
        <sz val="10"/>
        <color theme="1"/>
        <rFont val="宋体"/>
        <charset val="134"/>
      </rPr>
      <t>户脱贫户提供便捷的出行条件，提高村民满意度</t>
    </r>
  </si>
  <si>
    <r>
      <rPr>
        <sz val="10"/>
        <color theme="1"/>
        <rFont val="宋体"/>
        <charset val="134"/>
      </rPr>
      <t>新建</t>
    </r>
    <r>
      <rPr>
        <sz val="10"/>
        <color theme="1"/>
        <rFont val="Times New Roman"/>
        <charset val="134"/>
      </rPr>
      <t>M7.5</t>
    </r>
    <r>
      <rPr>
        <sz val="10"/>
        <color theme="1"/>
        <rFont val="宋体"/>
        <charset val="134"/>
      </rPr>
      <t>浆砌石梯形渠</t>
    </r>
    <r>
      <rPr>
        <sz val="10"/>
        <color theme="1"/>
        <rFont val="Times New Roman"/>
        <charset val="134"/>
      </rPr>
      <t>≥1100</t>
    </r>
    <r>
      <rPr>
        <sz val="10"/>
        <color theme="1"/>
        <rFont val="宋体"/>
        <charset val="134"/>
      </rPr>
      <t>米，渠底宽</t>
    </r>
    <r>
      <rPr>
        <sz val="10"/>
        <color theme="1"/>
        <rFont val="Times New Roman"/>
        <charset val="134"/>
      </rPr>
      <t>≥0.6</t>
    </r>
    <r>
      <rPr>
        <sz val="10"/>
        <color theme="1"/>
        <rFont val="宋体"/>
        <charset val="134"/>
      </rPr>
      <t>米，渠口宽</t>
    </r>
    <r>
      <rPr>
        <sz val="10"/>
        <color theme="1"/>
        <rFont val="Times New Roman"/>
        <charset val="134"/>
      </rPr>
      <t>≥2.2</t>
    </r>
    <r>
      <rPr>
        <sz val="10"/>
        <color theme="1"/>
        <rFont val="宋体"/>
        <charset val="134"/>
      </rPr>
      <t>米，渠高</t>
    </r>
    <r>
      <rPr>
        <sz val="10"/>
        <color theme="1"/>
        <rFont val="Times New Roman"/>
        <charset val="134"/>
      </rPr>
      <t>≥1.5</t>
    </r>
    <r>
      <rPr>
        <sz val="10"/>
        <color theme="1"/>
        <rFont val="宋体"/>
        <charset val="134"/>
      </rPr>
      <t>米。</t>
    </r>
  </si>
  <si>
    <r>
      <rPr>
        <sz val="10"/>
        <color theme="1"/>
        <rFont val="宋体"/>
        <charset val="134"/>
      </rPr>
      <t>项目总投入</t>
    </r>
    <r>
      <rPr>
        <sz val="10"/>
        <color theme="1"/>
        <rFont val="Times New Roman"/>
        <charset val="134"/>
      </rPr>
      <t>71.5</t>
    </r>
    <r>
      <rPr>
        <sz val="10"/>
        <color theme="1"/>
        <rFont val="宋体"/>
        <charset val="134"/>
      </rPr>
      <t>万元</t>
    </r>
  </si>
  <si>
    <r>
      <rPr>
        <sz val="10"/>
        <color theme="1"/>
        <rFont val="宋体"/>
        <charset val="134"/>
      </rPr>
      <t>受益户</t>
    </r>
    <r>
      <rPr>
        <sz val="10"/>
        <color theme="1"/>
        <rFont val="Times New Roman"/>
        <charset val="134"/>
      </rPr>
      <t>≥386</t>
    </r>
    <r>
      <rPr>
        <sz val="10"/>
        <color theme="1"/>
        <rFont val="宋体"/>
        <charset val="134"/>
      </rPr>
      <t>户</t>
    </r>
    <r>
      <rPr>
        <sz val="10"/>
        <color theme="1"/>
        <rFont val="Times New Roman"/>
        <charset val="134"/>
      </rPr>
      <t>≥1488</t>
    </r>
    <r>
      <rPr>
        <sz val="10"/>
        <color theme="1"/>
        <rFont val="宋体"/>
        <charset val="134"/>
      </rPr>
      <t>人，其中脱贫户</t>
    </r>
    <r>
      <rPr>
        <sz val="10"/>
        <color theme="1"/>
        <rFont val="Times New Roman"/>
        <charset val="134"/>
      </rPr>
      <t>≥53</t>
    </r>
    <r>
      <rPr>
        <sz val="10"/>
        <color theme="1"/>
        <rFont val="宋体"/>
        <charset val="134"/>
      </rPr>
      <t>户</t>
    </r>
    <r>
      <rPr>
        <sz val="10"/>
        <color theme="1"/>
        <rFont val="Times New Roman"/>
        <charset val="134"/>
      </rPr>
      <t>166</t>
    </r>
    <r>
      <rPr>
        <sz val="10"/>
        <color theme="1"/>
        <rFont val="宋体"/>
        <charset val="134"/>
      </rPr>
      <t>人。</t>
    </r>
  </si>
  <si>
    <r>
      <rPr>
        <sz val="10"/>
        <color theme="1"/>
        <rFont val="Times New Roman"/>
        <charset val="134"/>
      </rPr>
      <t>2026</t>
    </r>
    <r>
      <rPr>
        <sz val="10"/>
        <color theme="1"/>
        <rFont val="宋体"/>
        <charset val="134"/>
      </rPr>
      <t>年柳林镇新柳村排洪渠清淤硬化项目</t>
    </r>
  </si>
  <si>
    <r>
      <rPr>
        <sz val="10"/>
        <color theme="1"/>
        <rFont val="宋体"/>
        <charset val="134"/>
      </rPr>
      <t>排洪渠清淤并硬化长</t>
    </r>
    <r>
      <rPr>
        <sz val="10"/>
        <color theme="1"/>
        <rFont val="Times New Roman"/>
        <charset val="134"/>
      </rPr>
      <t>260</t>
    </r>
    <r>
      <rPr>
        <sz val="10"/>
        <color theme="1"/>
        <rFont val="宋体"/>
        <charset val="134"/>
      </rPr>
      <t>米，高</t>
    </r>
    <r>
      <rPr>
        <sz val="10"/>
        <color theme="1"/>
        <rFont val="Times New Roman"/>
        <charset val="134"/>
      </rPr>
      <t>3</t>
    </r>
    <r>
      <rPr>
        <sz val="10"/>
        <color theme="1"/>
        <rFont val="宋体"/>
        <charset val="134"/>
      </rPr>
      <t>米，渠底宽</t>
    </r>
    <r>
      <rPr>
        <sz val="10"/>
        <color theme="1"/>
        <rFont val="Times New Roman"/>
        <charset val="134"/>
      </rPr>
      <t>3</t>
    </r>
    <r>
      <rPr>
        <sz val="10"/>
        <color theme="1"/>
        <rFont val="宋体"/>
        <charset val="134"/>
      </rPr>
      <t>米；护坡砌护长</t>
    </r>
    <r>
      <rPr>
        <sz val="10"/>
        <color theme="1"/>
        <rFont val="Times New Roman"/>
        <charset val="134"/>
      </rPr>
      <t>520</t>
    </r>
    <r>
      <rPr>
        <sz val="10"/>
        <color theme="1"/>
        <rFont val="宋体"/>
        <charset val="134"/>
      </rPr>
      <t>米，高</t>
    </r>
    <r>
      <rPr>
        <sz val="10"/>
        <color theme="1"/>
        <rFont val="Times New Roman"/>
        <charset val="134"/>
      </rPr>
      <t>3</t>
    </r>
    <r>
      <rPr>
        <sz val="10"/>
        <color theme="1"/>
        <rFont val="宋体"/>
        <charset val="134"/>
      </rPr>
      <t>米，宽</t>
    </r>
    <r>
      <rPr>
        <sz val="10"/>
        <color theme="1"/>
        <rFont val="Times New Roman"/>
        <charset val="134"/>
      </rPr>
      <t>1</t>
    </r>
    <r>
      <rPr>
        <sz val="10"/>
        <color theme="1"/>
        <rFont val="宋体"/>
        <charset val="134"/>
      </rPr>
      <t>米。</t>
    </r>
  </si>
  <si>
    <t>柳林镇新柳村</t>
  </si>
  <si>
    <r>
      <rPr>
        <sz val="10"/>
        <color theme="1"/>
        <rFont val="宋体"/>
        <charset val="134"/>
      </rPr>
      <t>项目属于公益性资产，建成后资产所有权归村集体，由村集体进行后续管护，改善</t>
    </r>
    <r>
      <rPr>
        <sz val="10"/>
        <color theme="1"/>
        <rFont val="Times New Roman"/>
        <charset val="134"/>
      </rPr>
      <t>644</t>
    </r>
    <r>
      <rPr>
        <sz val="10"/>
        <color theme="1"/>
        <rFont val="宋体"/>
        <charset val="134"/>
      </rPr>
      <t>户</t>
    </r>
    <r>
      <rPr>
        <sz val="10"/>
        <color theme="1"/>
        <rFont val="Times New Roman"/>
        <charset val="134"/>
      </rPr>
      <t>2014</t>
    </r>
    <r>
      <rPr>
        <sz val="10"/>
        <color theme="1"/>
        <rFont val="宋体"/>
        <charset val="134"/>
      </rPr>
      <t>人群众其中脱贫人口和监测对象</t>
    </r>
    <r>
      <rPr>
        <sz val="10"/>
        <color theme="1"/>
        <rFont val="Times New Roman"/>
        <charset val="134"/>
      </rPr>
      <t>167</t>
    </r>
    <r>
      <rPr>
        <sz val="10"/>
        <color theme="1"/>
        <rFont val="宋体"/>
        <charset val="134"/>
      </rPr>
      <t>户</t>
    </r>
    <r>
      <rPr>
        <sz val="10"/>
        <color theme="1"/>
        <rFont val="Times New Roman"/>
        <charset val="134"/>
      </rPr>
      <t>519</t>
    </r>
    <r>
      <rPr>
        <sz val="10"/>
        <color theme="1"/>
        <rFont val="宋体"/>
        <charset val="134"/>
      </rPr>
      <t>人生产条件</t>
    </r>
  </si>
  <si>
    <t>改善机场和上游村庄渠道排洪条件，解决村内部分产业园水田内涝问题。</t>
  </si>
  <si>
    <r>
      <rPr>
        <sz val="10"/>
        <color theme="1"/>
        <rFont val="宋体"/>
        <charset val="134"/>
      </rPr>
      <t>目标</t>
    </r>
    <r>
      <rPr>
        <sz val="10"/>
        <color theme="1"/>
        <rFont val="Times New Roman"/>
        <charset val="134"/>
      </rPr>
      <t>1</t>
    </r>
    <r>
      <rPr>
        <sz val="10"/>
        <color theme="1"/>
        <rFont val="宋体"/>
        <charset val="134"/>
      </rPr>
      <t>：排洪渠清淤并硬化长</t>
    </r>
    <r>
      <rPr>
        <sz val="10"/>
        <color theme="1"/>
        <rFont val="Times New Roman"/>
        <charset val="134"/>
      </rPr>
      <t>260</t>
    </r>
    <r>
      <rPr>
        <sz val="10"/>
        <color theme="1"/>
        <rFont val="宋体"/>
        <charset val="134"/>
      </rPr>
      <t>米，高</t>
    </r>
    <r>
      <rPr>
        <sz val="10"/>
        <color theme="1"/>
        <rFont val="Times New Roman"/>
        <charset val="134"/>
      </rPr>
      <t>3</t>
    </r>
    <r>
      <rPr>
        <sz val="10"/>
        <color theme="1"/>
        <rFont val="宋体"/>
        <charset val="134"/>
      </rPr>
      <t>米，渠底宽</t>
    </r>
    <r>
      <rPr>
        <sz val="10"/>
        <color theme="1"/>
        <rFont val="Times New Roman"/>
        <charset val="134"/>
      </rPr>
      <t>3</t>
    </r>
    <r>
      <rPr>
        <sz val="10"/>
        <color theme="1"/>
        <rFont val="宋体"/>
        <charset val="134"/>
      </rPr>
      <t>米；护坡砌护长</t>
    </r>
    <r>
      <rPr>
        <sz val="10"/>
        <color theme="1"/>
        <rFont val="Times New Roman"/>
        <charset val="134"/>
      </rPr>
      <t>520</t>
    </r>
    <r>
      <rPr>
        <sz val="10"/>
        <color theme="1"/>
        <rFont val="宋体"/>
        <charset val="134"/>
      </rPr>
      <t>米，高</t>
    </r>
    <r>
      <rPr>
        <sz val="10"/>
        <color theme="1"/>
        <rFont val="Times New Roman"/>
        <charset val="134"/>
      </rPr>
      <t>3</t>
    </r>
    <r>
      <rPr>
        <sz val="10"/>
        <color theme="1"/>
        <rFont val="宋体"/>
        <charset val="134"/>
      </rPr>
      <t>米，宽</t>
    </r>
    <r>
      <rPr>
        <sz val="10"/>
        <color theme="1"/>
        <rFont val="Times New Roman"/>
        <charset val="134"/>
      </rPr>
      <t>1</t>
    </r>
    <r>
      <rPr>
        <sz val="10"/>
        <color theme="1"/>
        <rFont val="宋体"/>
        <charset val="134"/>
      </rPr>
      <t>米。改善</t>
    </r>
    <r>
      <rPr>
        <sz val="10"/>
        <color theme="1"/>
        <rFont val="Times New Roman"/>
        <charset val="134"/>
      </rPr>
      <t>644</t>
    </r>
    <r>
      <rPr>
        <sz val="10"/>
        <color theme="1"/>
        <rFont val="宋体"/>
        <charset val="134"/>
      </rPr>
      <t>户</t>
    </r>
    <r>
      <rPr>
        <sz val="10"/>
        <color theme="1"/>
        <rFont val="Times New Roman"/>
        <charset val="134"/>
      </rPr>
      <t>2014</t>
    </r>
    <r>
      <rPr>
        <sz val="10"/>
        <color theme="1"/>
        <rFont val="宋体"/>
        <charset val="134"/>
      </rPr>
      <t>名群众其中脱贫人口和监测对象</t>
    </r>
    <r>
      <rPr>
        <sz val="10"/>
        <color theme="1"/>
        <rFont val="Times New Roman"/>
        <charset val="134"/>
      </rPr>
      <t>167</t>
    </r>
    <r>
      <rPr>
        <sz val="10"/>
        <color theme="1"/>
        <rFont val="宋体"/>
        <charset val="134"/>
      </rPr>
      <t>户</t>
    </r>
    <r>
      <rPr>
        <sz val="10"/>
        <color theme="1"/>
        <rFont val="Times New Roman"/>
        <charset val="134"/>
      </rPr>
      <t>519</t>
    </r>
    <r>
      <rPr>
        <sz val="10"/>
        <color theme="1"/>
        <rFont val="宋体"/>
        <charset val="134"/>
      </rPr>
      <t>人生产条件</t>
    </r>
  </si>
  <si>
    <r>
      <rPr>
        <sz val="10"/>
        <color theme="1"/>
        <rFont val="宋体"/>
        <charset val="134"/>
      </rPr>
      <t>排洪渠清淤并硬化长</t>
    </r>
    <r>
      <rPr>
        <sz val="10"/>
        <color theme="1"/>
        <rFont val="Times New Roman"/>
        <charset val="134"/>
      </rPr>
      <t>≥260</t>
    </r>
    <r>
      <rPr>
        <sz val="10"/>
        <color theme="1"/>
        <rFont val="宋体"/>
        <charset val="134"/>
      </rPr>
      <t>米，高</t>
    </r>
    <r>
      <rPr>
        <sz val="10"/>
        <color theme="1"/>
        <rFont val="Times New Roman"/>
        <charset val="134"/>
      </rPr>
      <t>≥3</t>
    </r>
    <r>
      <rPr>
        <sz val="10"/>
        <color theme="1"/>
        <rFont val="宋体"/>
        <charset val="134"/>
      </rPr>
      <t>米，渠底宽</t>
    </r>
    <r>
      <rPr>
        <sz val="10"/>
        <color theme="1"/>
        <rFont val="Times New Roman"/>
        <charset val="134"/>
      </rPr>
      <t>≥3</t>
    </r>
    <r>
      <rPr>
        <sz val="10"/>
        <color theme="1"/>
        <rFont val="宋体"/>
        <charset val="134"/>
      </rPr>
      <t>米；护坡砌护长</t>
    </r>
    <r>
      <rPr>
        <sz val="10"/>
        <color theme="1"/>
        <rFont val="Times New Roman"/>
        <charset val="134"/>
      </rPr>
      <t>≥520</t>
    </r>
    <r>
      <rPr>
        <sz val="10"/>
        <color theme="1"/>
        <rFont val="宋体"/>
        <charset val="134"/>
      </rPr>
      <t>米，高</t>
    </r>
    <r>
      <rPr>
        <sz val="10"/>
        <color theme="1"/>
        <rFont val="Times New Roman"/>
        <charset val="134"/>
      </rPr>
      <t>≥3</t>
    </r>
    <r>
      <rPr>
        <sz val="10"/>
        <color theme="1"/>
        <rFont val="宋体"/>
        <charset val="134"/>
      </rPr>
      <t>米，宽</t>
    </r>
    <r>
      <rPr>
        <sz val="10"/>
        <color theme="1"/>
        <rFont val="Times New Roman"/>
        <charset val="134"/>
      </rPr>
      <t>≥1</t>
    </r>
    <r>
      <rPr>
        <sz val="10"/>
        <color theme="1"/>
        <rFont val="宋体"/>
        <charset val="134"/>
      </rPr>
      <t>米。</t>
    </r>
  </si>
  <si>
    <r>
      <rPr>
        <sz val="10"/>
        <color theme="1"/>
        <rFont val="宋体"/>
        <charset val="134"/>
      </rPr>
      <t>项目总投入</t>
    </r>
    <r>
      <rPr>
        <sz val="10"/>
        <color theme="1"/>
        <rFont val="Times New Roman"/>
        <charset val="134"/>
      </rPr>
      <t>86</t>
    </r>
    <r>
      <rPr>
        <sz val="10"/>
        <color theme="1"/>
        <rFont val="宋体"/>
        <charset val="134"/>
      </rPr>
      <t>万元</t>
    </r>
  </si>
  <si>
    <t>解决村内部分产业园水田内涝问题</t>
  </si>
  <si>
    <r>
      <rPr>
        <sz val="10"/>
        <color theme="1"/>
        <rFont val="宋体"/>
        <charset val="134"/>
      </rPr>
      <t>受益群众</t>
    </r>
    <r>
      <rPr>
        <sz val="10"/>
        <color theme="1"/>
        <rFont val="Times New Roman"/>
        <charset val="134"/>
      </rPr>
      <t>≥644</t>
    </r>
    <r>
      <rPr>
        <sz val="10"/>
        <color theme="1"/>
        <rFont val="宋体"/>
        <charset val="134"/>
      </rPr>
      <t>户，受益脱贫户户数</t>
    </r>
    <r>
      <rPr>
        <sz val="10"/>
        <color theme="1"/>
        <rFont val="Times New Roman"/>
        <charset val="134"/>
      </rPr>
      <t>≥167</t>
    </r>
    <r>
      <rPr>
        <sz val="10"/>
        <color theme="1"/>
        <rFont val="宋体"/>
        <charset val="134"/>
      </rPr>
      <t>户</t>
    </r>
  </si>
  <si>
    <t>新柳村</t>
  </si>
  <si>
    <t>黎贵军</t>
  </si>
  <si>
    <r>
      <rPr>
        <sz val="10"/>
        <color theme="1"/>
        <rFont val="Times New Roman"/>
        <charset val="134"/>
      </rPr>
      <t>2026</t>
    </r>
    <r>
      <rPr>
        <sz val="10"/>
        <color theme="1"/>
        <rFont val="宋体"/>
        <charset val="134"/>
      </rPr>
      <t>年二里镇明珠村抽水站建设项目</t>
    </r>
  </si>
  <si>
    <r>
      <rPr>
        <sz val="10"/>
        <color theme="1"/>
        <rFont val="宋体"/>
        <charset val="134"/>
      </rPr>
      <t>新建</t>
    </r>
    <r>
      <rPr>
        <sz val="10"/>
        <color theme="1"/>
        <rFont val="Times New Roman"/>
        <charset val="134"/>
      </rPr>
      <t>7.5</t>
    </r>
    <r>
      <rPr>
        <sz val="10"/>
        <color theme="1"/>
        <rFont val="宋体"/>
        <charset val="134"/>
      </rPr>
      <t>千瓦抽水站三处，分别是：一组寺庙旁边、关山湾、陈家垭豁</t>
    </r>
  </si>
  <si>
    <t>二里镇明珠村</t>
  </si>
  <si>
    <r>
      <rPr>
        <sz val="10"/>
        <color theme="1"/>
        <rFont val="宋体"/>
        <charset val="134"/>
      </rPr>
      <t>项目属于公益性资产，建成后资产所有权归村集体，由村集体进行后续管护，改善</t>
    </r>
    <r>
      <rPr>
        <sz val="10"/>
        <color theme="1"/>
        <rFont val="Times New Roman"/>
        <charset val="134"/>
      </rPr>
      <t>85</t>
    </r>
    <r>
      <rPr>
        <sz val="10"/>
        <color theme="1"/>
        <rFont val="宋体"/>
        <charset val="134"/>
      </rPr>
      <t>户</t>
    </r>
    <r>
      <rPr>
        <sz val="10"/>
        <color theme="1"/>
        <rFont val="Times New Roman"/>
        <charset val="134"/>
      </rPr>
      <t>256</t>
    </r>
    <r>
      <rPr>
        <sz val="10"/>
        <color theme="1"/>
        <rFont val="宋体"/>
        <charset val="134"/>
      </rPr>
      <t>名群众其中脱贫户、监测对象</t>
    </r>
    <r>
      <rPr>
        <sz val="10"/>
        <color theme="1"/>
        <rFont val="Times New Roman"/>
        <charset val="134"/>
      </rPr>
      <t>16</t>
    </r>
    <r>
      <rPr>
        <sz val="10"/>
        <color theme="1"/>
        <rFont val="宋体"/>
        <charset val="134"/>
      </rPr>
      <t>户</t>
    </r>
    <r>
      <rPr>
        <sz val="10"/>
        <color theme="1"/>
        <rFont val="Times New Roman"/>
        <charset val="134"/>
      </rPr>
      <t>48</t>
    </r>
    <r>
      <rPr>
        <sz val="10"/>
        <color theme="1"/>
        <rFont val="宋体"/>
        <charset val="134"/>
      </rPr>
      <t>人</t>
    </r>
    <r>
      <rPr>
        <sz val="10"/>
        <color theme="1"/>
        <rFont val="Times New Roman"/>
        <charset val="134"/>
      </rPr>
      <t>380</t>
    </r>
    <r>
      <rPr>
        <sz val="10"/>
        <color theme="1"/>
        <rFont val="宋体"/>
        <charset val="134"/>
      </rPr>
      <t>亩农田生产灌溉条件。</t>
    </r>
  </si>
  <si>
    <r>
      <rPr>
        <sz val="10"/>
        <color theme="1"/>
        <rFont val="宋体"/>
        <charset val="134"/>
      </rPr>
      <t>目标</t>
    </r>
    <r>
      <rPr>
        <sz val="10"/>
        <color theme="1"/>
        <rFont val="Times New Roman"/>
        <charset val="134"/>
      </rPr>
      <t>1</t>
    </r>
    <r>
      <rPr>
        <sz val="10"/>
        <color theme="1"/>
        <rFont val="宋体"/>
        <charset val="134"/>
      </rPr>
      <t>、新建</t>
    </r>
    <r>
      <rPr>
        <sz val="10"/>
        <color theme="1"/>
        <rFont val="Times New Roman"/>
        <charset val="134"/>
      </rPr>
      <t>7.5</t>
    </r>
    <r>
      <rPr>
        <sz val="10"/>
        <color theme="1"/>
        <rFont val="宋体"/>
        <charset val="134"/>
      </rPr>
      <t>千瓦抽水站三处。目标</t>
    </r>
    <r>
      <rPr>
        <sz val="10"/>
        <color theme="1"/>
        <rFont val="Times New Roman"/>
        <charset val="134"/>
      </rPr>
      <t>2</t>
    </r>
    <r>
      <rPr>
        <sz val="10"/>
        <color theme="1"/>
        <rFont val="宋体"/>
        <charset val="134"/>
      </rPr>
      <t>、改善水利设施灌溉条件、保障</t>
    </r>
    <r>
      <rPr>
        <sz val="10"/>
        <color theme="1"/>
        <rFont val="Times New Roman"/>
        <charset val="134"/>
      </rPr>
      <t>85</t>
    </r>
    <r>
      <rPr>
        <sz val="10"/>
        <color theme="1"/>
        <rFont val="宋体"/>
        <charset val="134"/>
      </rPr>
      <t>户农户</t>
    </r>
    <r>
      <rPr>
        <sz val="10"/>
        <color theme="1"/>
        <rFont val="Times New Roman"/>
        <charset val="134"/>
      </rPr>
      <t>380</t>
    </r>
    <r>
      <rPr>
        <sz val="10"/>
        <color theme="1"/>
        <rFont val="宋体"/>
        <charset val="134"/>
      </rPr>
      <t>亩</t>
    </r>
    <r>
      <rPr>
        <sz val="10"/>
        <color theme="1"/>
        <rFont val="Times New Roman"/>
        <charset val="134"/>
      </rPr>
      <t>,</t>
    </r>
    <r>
      <rPr>
        <sz val="10"/>
        <color theme="1"/>
        <rFont val="宋体"/>
        <charset val="134"/>
      </rPr>
      <t>其中</t>
    </r>
    <r>
      <rPr>
        <sz val="10"/>
        <color theme="1"/>
        <rFont val="Times New Roman"/>
        <charset val="134"/>
      </rPr>
      <t>16</t>
    </r>
    <r>
      <rPr>
        <sz val="10"/>
        <color theme="1"/>
        <rFont val="宋体"/>
        <charset val="134"/>
      </rPr>
      <t>户脱贫户</t>
    </r>
    <r>
      <rPr>
        <sz val="10"/>
        <color theme="1"/>
        <rFont val="Times New Roman"/>
        <charset val="134"/>
      </rPr>
      <t>40</t>
    </r>
    <r>
      <rPr>
        <sz val="10"/>
        <color theme="1"/>
        <rFont val="宋体"/>
        <charset val="134"/>
      </rPr>
      <t>亩农田生产灌溉</t>
    </r>
  </si>
  <si>
    <r>
      <rPr>
        <sz val="10"/>
        <color theme="1"/>
        <rFont val="宋体"/>
        <charset val="134"/>
      </rPr>
      <t>新建</t>
    </r>
    <r>
      <rPr>
        <sz val="10"/>
        <color theme="1"/>
        <rFont val="Times New Roman"/>
        <charset val="134"/>
      </rPr>
      <t>7.5</t>
    </r>
    <r>
      <rPr>
        <sz val="10"/>
        <color theme="1"/>
        <rFont val="宋体"/>
        <charset val="134"/>
      </rPr>
      <t>千瓦抽水站三处</t>
    </r>
  </si>
  <si>
    <r>
      <rPr>
        <sz val="10"/>
        <color theme="1"/>
        <rFont val="宋体"/>
        <charset val="134"/>
      </rPr>
      <t>受益群众</t>
    </r>
    <r>
      <rPr>
        <sz val="10"/>
        <color theme="1"/>
        <rFont val="Times New Roman"/>
        <charset val="134"/>
      </rPr>
      <t>≥287</t>
    </r>
    <r>
      <rPr>
        <sz val="10"/>
        <color theme="1"/>
        <rFont val="宋体"/>
        <charset val="134"/>
      </rPr>
      <t>人</t>
    </r>
  </si>
  <si>
    <r>
      <rPr>
        <sz val="10"/>
        <color theme="1"/>
        <rFont val="Times New Roman"/>
        <charset val="134"/>
      </rPr>
      <t>2026</t>
    </r>
    <r>
      <rPr>
        <sz val="10"/>
        <color theme="1"/>
        <rFont val="宋体"/>
        <charset val="134"/>
      </rPr>
      <t>年二里镇五里坝村农田灌溉渠建设</t>
    </r>
  </si>
  <si>
    <r>
      <rPr>
        <sz val="10"/>
        <color theme="1"/>
        <rFont val="宋体"/>
        <charset val="134"/>
      </rPr>
      <t>新建直径</t>
    </r>
    <r>
      <rPr>
        <sz val="10"/>
        <color theme="1"/>
        <rFont val="Times New Roman"/>
        <charset val="134"/>
      </rPr>
      <t>30</t>
    </r>
    <r>
      <rPr>
        <sz val="10"/>
        <color theme="1"/>
        <rFont val="宋体"/>
        <charset val="134"/>
      </rPr>
      <t>厘米悬空钢管灌溉渠</t>
    </r>
    <r>
      <rPr>
        <sz val="10"/>
        <color theme="1"/>
        <rFont val="Times New Roman"/>
        <charset val="134"/>
      </rPr>
      <t>500</t>
    </r>
    <r>
      <rPr>
        <sz val="10"/>
        <color theme="1"/>
        <rFont val="宋体"/>
        <charset val="134"/>
      </rPr>
      <t>米，</t>
    </r>
    <r>
      <rPr>
        <sz val="10"/>
        <color theme="1"/>
        <rFont val="Times New Roman"/>
        <charset val="134"/>
      </rPr>
      <t>D30U</t>
    </r>
    <r>
      <rPr>
        <sz val="10"/>
        <color theme="1"/>
        <rFont val="宋体"/>
        <charset val="134"/>
      </rPr>
      <t>型渠长</t>
    </r>
    <r>
      <rPr>
        <sz val="10"/>
        <color theme="1"/>
        <rFont val="Times New Roman"/>
        <charset val="134"/>
      </rPr>
      <t>2000</t>
    </r>
    <r>
      <rPr>
        <sz val="10"/>
        <color theme="1"/>
        <rFont val="宋体"/>
        <charset val="134"/>
      </rPr>
      <t>米。</t>
    </r>
  </si>
  <si>
    <t>二里镇五里坝村</t>
  </si>
  <si>
    <r>
      <rPr>
        <sz val="10"/>
        <color theme="1"/>
        <rFont val="宋体"/>
        <charset val="134"/>
      </rPr>
      <t>项目属于公益性资产，建成后资产所有权归村集体，由村集体进行后续管护，改善</t>
    </r>
    <r>
      <rPr>
        <sz val="10"/>
        <color theme="1"/>
        <rFont val="Times New Roman"/>
        <charset val="134"/>
      </rPr>
      <t>112</t>
    </r>
    <r>
      <rPr>
        <sz val="10"/>
        <color theme="1"/>
        <rFont val="宋体"/>
        <charset val="134"/>
      </rPr>
      <t>户</t>
    </r>
    <r>
      <rPr>
        <sz val="10"/>
        <color theme="1"/>
        <rFont val="Times New Roman"/>
        <charset val="134"/>
      </rPr>
      <t>320</t>
    </r>
    <r>
      <rPr>
        <sz val="10"/>
        <color theme="1"/>
        <rFont val="宋体"/>
        <charset val="134"/>
      </rPr>
      <t>名群众其中脱贫户、监测对象</t>
    </r>
    <r>
      <rPr>
        <sz val="10"/>
        <color theme="1"/>
        <rFont val="Times New Roman"/>
        <charset val="134"/>
      </rPr>
      <t>70</t>
    </r>
    <r>
      <rPr>
        <sz val="10"/>
        <color theme="1"/>
        <rFont val="宋体"/>
        <charset val="134"/>
      </rPr>
      <t>户</t>
    </r>
    <r>
      <rPr>
        <sz val="10"/>
        <color theme="1"/>
        <rFont val="Times New Roman"/>
        <charset val="134"/>
      </rPr>
      <t>205</t>
    </r>
    <r>
      <rPr>
        <sz val="10"/>
        <color theme="1"/>
        <rFont val="宋体"/>
        <charset val="134"/>
      </rPr>
      <t>人</t>
    </r>
    <r>
      <rPr>
        <sz val="10"/>
        <color theme="1"/>
        <rFont val="Times New Roman"/>
        <charset val="134"/>
      </rPr>
      <t>450</t>
    </r>
    <r>
      <rPr>
        <sz val="10"/>
        <color theme="1"/>
        <rFont val="宋体"/>
        <charset val="134"/>
      </rPr>
      <t>亩农田生产灌溉条件。</t>
    </r>
  </si>
  <si>
    <r>
      <rPr>
        <sz val="10"/>
        <color theme="1"/>
        <rFont val="宋体"/>
        <charset val="134"/>
      </rPr>
      <t>目标</t>
    </r>
    <r>
      <rPr>
        <sz val="10"/>
        <color theme="1"/>
        <rFont val="Times New Roman"/>
        <charset val="134"/>
      </rPr>
      <t>1</t>
    </r>
    <r>
      <rPr>
        <sz val="10"/>
        <color theme="1"/>
        <rFont val="宋体"/>
        <charset val="134"/>
      </rPr>
      <t>：新建直径</t>
    </r>
    <r>
      <rPr>
        <sz val="10"/>
        <color theme="1"/>
        <rFont val="Times New Roman"/>
        <charset val="134"/>
      </rPr>
      <t>30</t>
    </r>
    <r>
      <rPr>
        <sz val="10"/>
        <color theme="1"/>
        <rFont val="宋体"/>
        <charset val="134"/>
      </rPr>
      <t>厘米悬空钢管灌溉渠</t>
    </r>
    <r>
      <rPr>
        <sz val="10"/>
        <color theme="1"/>
        <rFont val="Times New Roman"/>
        <charset val="134"/>
      </rPr>
      <t>500</t>
    </r>
    <r>
      <rPr>
        <sz val="10"/>
        <color theme="1"/>
        <rFont val="宋体"/>
        <charset val="134"/>
      </rPr>
      <t>米，</t>
    </r>
    <r>
      <rPr>
        <sz val="10"/>
        <color theme="1"/>
        <rFont val="Times New Roman"/>
        <charset val="134"/>
      </rPr>
      <t>D30U</t>
    </r>
    <r>
      <rPr>
        <sz val="10"/>
        <color theme="1"/>
        <rFont val="宋体"/>
        <charset val="134"/>
      </rPr>
      <t>型渠长</t>
    </r>
    <r>
      <rPr>
        <sz val="10"/>
        <color theme="1"/>
        <rFont val="Times New Roman"/>
        <charset val="134"/>
      </rPr>
      <t>2000</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112</t>
    </r>
    <r>
      <rPr>
        <sz val="10"/>
        <color theme="1"/>
        <rFont val="宋体"/>
        <charset val="134"/>
      </rPr>
      <t>户群众其中脱贫户、监测对象</t>
    </r>
    <r>
      <rPr>
        <sz val="10"/>
        <color theme="1"/>
        <rFont val="Times New Roman"/>
        <charset val="134"/>
      </rPr>
      <t>70</t>
    </r>
    <r>
      <rPr>
        <sz val="10"/>
        <color theme="1"/>
        <rFont val="宋体"/>
        <charset val="134"/>
      </rPr>
      <t>户，</t>
    </r>
    <r>
      <rPr>
        <sz val="10"/>
        <color theme="1"/>
        <rFont val="Times New Roman"/>
        <charset val="134"/>
      </rPr>
      <t>450</t>
    </r>
    <r>
      <rPr>
        <sz val="10"/>
        <color theme="1"/>
        <rFont val="宋体"/>
        <charset val="134"/>
      </rPr>
      <t>亩农田生产灌溉条件。</t>
    </r>
  </si>
  <si>
    <r>
      <rPr>
        <sz val="10"/>
        <color theme="1"/>
        <rFont val="宋体"/>
        <charset val="134"/>
      </rPr>
      <t>受益群众</t>
    </r>
    <r>
      <rPr>
        <sz val="10"/>
        <color theme="1"/>
        <rFont val="Times New Roman"/>
        <charset val="134"/>
      </rPr>
      <t>≥273</t>
    </r>
    <r>
      <rPr>
        <sz val="10"/>
        <color theme="1"/>
        <rFont val="宋体"/>
        <charset val="134"/>
      </rPr>
      <t>人</t>
    </r>
  </si>
  <si>
    <t>邱成友</t>
  </si>
  <si>
    <r>
      <rPr>
        <sz val="10"/>
        <color theme="1"/>
        <rFont val="Times New Roman"/>
        <charset val="134"/>
      </rPr>
      <t>2026</t>
    </r>
    <r>
      <rPr>
        <sz val="10"/>
        <color theme="1"/>
        <rFont val="宋体"/>
        <charset val="134"/>
      </rPr>
      <t>年二里镇黄岗村六祖土门万方塘新建灌溉引流渠</t>
    </r>
  </si>
  <si>
    <r>
      <rPr>
        <sz val="10"/>
        <color theme="1"/>
        <rFont val="宋体"/>
        <charset val="134"/>
      </rPr>
      <t>黄岗村六祖土门万方塘新建Ｄ</t>
    </r>
    <r>
      <rPr>
        <sz val="10"/>
        <color theme="1"/>
        <rFont val="Times New Roman"/>
        <charset val="134"/>
      </rPr>
      <t>300</t>
    </r>
    <r>
      <rPr>
        <sz val="10"/>
        <color theme="1"/>
        <rFont val="宋体"/>
        <charset val="134"/>
      </rPr>
      <t>Ｕ灌溉引流渠长</t>
    </r>
    <r>
      <rPr>
        <sz val="10"/>
        <color theme="1"/>
        <rFont val="Times New Roman"/>
        <charset val="134"/>
      </rPr>
      <t>1500</t>
    </r>
    <r>
      <rPr>
        <sz val="10"/>
        <color theme="1"/>
        <rFont val="宋体"/>
        <charset val="134"/>
      </rPr>
      <t>米</t>
    </r>
  </si>
  <si>
    <t>二里镇黄岗村</t>
  </si>
  <si>
    <r>
      <rPr>
        <sz val="10"/>
        <color theme="1"/>
        <rFont val="宋体"/>
        <charset val="134"/>
      </rPr>
      <t>项目属于公益性资产，建成后资产所有权归村集体，由村集体进行后续管护，保障黄岗村六祖、七组、八组</t>
    </r>
    <r>
      <rPr>
        <sz val="10"/>
        <color theme="1"/>
        <rFont val="Times New Roman"/>
        <charset val="134"/>
      </rPr>
      <t>70</t>
    </r>
    <r>
      <rPr>
        <sz val="10"/>
        <color theme="1"/>
        <rFont val="宋体"/>
        <charset val="134"/>
      </rPr>
      <t>户</t>
    </r>
    <r>
      <rPr>
        <sz val="10"/>
        <color theme="1"/>
        <rFont val="Times New Roman"/>
        <charset val="134"/>
      </rPr>
      <t>210</t>
    </r>
    <r>
      <rPr>
        <sz val="10"/>
        <color theme="1"/>
        <rFont val="宋体"/>
        <charset val="134"/>
      </rPr>
      <t>名村民其中脱贫户及监测对象</t>
    </r>
    <r>
      <rPr>
        <sz val="10"/>
        <color theme="1"/>
        <rFont val="Times New Roman"/>
        <charset val="134"/>
      </rPr>
      <t>32</t>
    </r>
    <r>
      <rPr>
        <sz val="10"/>
        <color theme="1"/>
        <rFont val="宋体"/>
        <charset val="134"/>
      </rPr>
      <t>户</t>
    </r>
    <r>
      <rPr>
        <sz val="10"/>
        <color theme="1"/>
        <rFont val="Times New Roman"/>
        <charset val="134"/>
      </rPr>
      <t>90</t>
    </r>
    <r>
      <rPr>
        <sz val="10"/>
        <color theme="1"/>
        <rFont val="宋体"/>
        <charset val="134"/>
      </rPr>
      <t>人，</t>
    </r>
    <r>
      <rPr>
        <sz val="10"/>
        <color theme="1"/>
        <rFont val="Times New Roman"/>
        <charset val="134"/>
      </rPr>
      <t>210</t>
    </r>
    <r>
      <rPr>
        <sz val="10"/>
        <color theme="1"/>
        <rFont val="宋体"/>
        <charset val="134"/>
      </rPr>
      <t>余亩农田灌溉条件。</t>
    </r>
  </si>
  <si>
    <r>
      <rPr>
        <sz val="10"/>
        <color theme="1"/>
        <rFont val="宋体"/>
        <charset val="134"/>
      </rPr>
      <t>目标</t>
    </r>
    <r>
      <rPr>
        <sz val="10"/>
        <color theme="1"/>
        <rFont val="Times New Roman"/>
        <charset val="134"/>
      </rPr>
      <t>1</t>
    </r>
    <r>
      <rPr>
        <sz val="10"/>
        <color theme="1"/>
        <rFont val="宋体"/>
        <charset val="134"/>
      </rPr>
      <t>：黄岗村六祖土门万方塘新建Ｄ</t>
    </r>
    <r>
      <rPr>
        <sz val="10"/>
        <color theme="1"/>
        <rFont val="Times New Roman"/>
        <charset val="134"/>
      </rPr>
      <t>300</t>
    </r>
    <r>
      <rPr>
        <sz val="10"/>
        <color theme="1"/>
        <rFont val="宋体"/>
        <charset val="134"/>
      </rPr>
      <t>Ｕ灌溉引流渠长</t>
    </r>
    <r>
      <rPr>
        <sz val="10"/>
        <color theme="1"/>
        <rFont val="Times New Roman"/>
        <charset val="134"/>
      </rPr>
      <t>1500</t>
    </r>
    <r>
      <rPr>
        <sz val="10"/>
        <color theme="1"/>
        <rFont val="宋体"/>
        <charset val="134"/>
      </rPr>
      <t>米。目标</t>
    </r>
    <r>
      <rPr>
        <sz val="10"/>
        <color theme="1"/>
        <rFont val="Times New Roman"/>
        <charset val="134"/>
      </rPr>
      <t>2</t>
    </r>
    <r>
      <rPr>
        <sz val="10"/>
        <color theme="1"/>
        <rFont val="宋体"/>
        <charset val="134"/>
      </rPr>
      <t>：保障黄岗村六祖、七组、八组</t>
    </r>
    <r>
      <rPr>
        <sz val="10"/>
        <color theme="1"/>
        <rFont val="Times New Roman"/>
        <charset val="134"/>
      </rPr>
      <t>70</t>
    </r>
    <r>
      <rPr>
        <sz val="10"/>
        <color theme="1"/>
        <rFont val="宋体"/>
        <charset val="134"/>
      </rPr>
      <t>户村民其中脱贫户及监测对象</t>
    </r>
    <r>
      <rPr>
        <sz val="10"/>
        <color theme="1"/>
        <rFont val="Times New Roman"/>
        <charset val="134"/>
      </rPr>
      <t>90</t>
    </r>
    <r>
      <rPr>
        <sz val="10"/>
        <color theme="1"/>
        <rFont val="宋体"/>
        <charset val="134"/>
      </rPr>
      <t>人，</t>
    </r>
    <r>
      <rPr>
        <sz val="10"/>
        <color theme="1"/>
        <rFont val="Times New Roman"/>
        <charset val="134"/>
      </rPr>
      <t>210</t>
    </r>
    <r>
      <rPr>
        <sz val="10"/>
        <color theme="1"/>
        <rFont val="宋体"/>
        <charset val="134"/>
      </rPr>
      <t>余亩农田灌溉条件。</t>
    </r>
  </si>
  <si>
    <r>
      <rPr>
        <sz val="10"/>
        <color theme="1"/>
        <rFont val="宋体"/>
        <charset val="134"/>
      </rPr>
      <t>黄岗村六祖土门万方塘新建Ｄ</t>
    </r>
    <r>
      <rPr>
        <sz val="10"/>
        <color theme="1"/>
        <rFont val="Times New Roman"/>
        <charset val="134"/>
      </rPr>
      <t>300</t>
    </r>
    <r>
      <rPr>
        <sz val="10"/>
        <color theme="1"/>
        <rFont val="宋体"/>
        <charset val="134"/>
      </rPr>
      <t>Ｕ灌溉引流渠长</t>
    </r>
    <r>
      <rPr>
        <sz val="10"/>
        <color theme="1"/>
        <rFont val="Times New Roman"/>
        <charset val="134"/>
      </rPr>
      <t>1500</t>
    </r>
    <r>
      <rPr>
        <sz val="10"/>
        <color theme="1"/>
        <rFont val="宋体"/>
        <charset val="134"/>
      </rPr>
      <t>米。</t>
    </r>
  </si>
  <si>
    <r>
      <rPr>
        <sz val="10"/>
        <color theme="1"/>
        <rFont val="宋体"/>
        <charset val="134"/>
      </rPr>
      <t>受益群众</t>
    </r>
    <r>
      <rPr>
        <sz val="10"/>
        <color theme="1"/>
        <rFont val="Times New Roman"/>
        <charset val="134"/>
      </rPr>
      <t>≥352</t>
    </r>
    <r>
      <rPr>
        <sz val="10"/>
        <color theme="1"/>
        <rFont val="宋体"/>
        <charset val="134"/>
      </rPr>
      <t>人</t>
    </r>
  </si>
  <si>
    <t>罗远明</t>
  </si>
  <si>
    <r>
      <rPr>
        <sz val="10"/>
        <color theme="1"/>
        <rFont val="Times New Roman"/>
        <charset val="134"/>
      </rPr>
      <t>2026</t>
    </r>
    <r>
      <rPr>
        <sz val="10"/>
        <color theme="1"/>
        <rFont val="宋体"/>
        <charset val="134"/>
      </rPr>
      <t>年二里镇观音村灌溉渠建设</t>
    </r>
  </si>
  <si>
    <r>
      <rPr>
        <sz val="10"/>
        <color theme="1"/>
        <rFont val="宋体"/>
        <charset val="134"/>
      </rPr>
      <t>新建干山寺片石砌护灌溉渠，长</t>
    </r>
    <r>
      <rPr>
        <sz val="10"/>
        <color theme="1"/>
        <rFont val="Times New Roman"/>
        <charset val="134"/>
      </rPr>
      <t>600</t>
    </r>
    <r>
      <rPr>
        <sz val="10"/>
        <color theme="1"/>
        <rFont val="宋体"/>
        <charset val="134"/>
      </rPr>
      <t>米，宽</t>
    </r>
    <r>
      <rPr>
        <sz val="10"/>
        <color theme="1"/>
        <rFont val="Times New Roman"/>
        <charset val="134"/>
      </rPr>
      <t>1.2</t>
    </r>
    <r>
      <rPr>
        <sz val="10"/>
        <color theme="1"/>
        <rFont val="宋体"/>
        <charset val="134"/>
      </rPr>
      <t>米，高</t>
    </r>
    <r>
      <rPr>
        <sz val="10"/>
        <color theme="1"/>
        <rFont val="Times New Roman"/>
        <charset val="134"/>
      </rPr>
      <t>1</t>
    </r>
    <r>
      <rPr>
        <sz val="10"/>
        <color theme="1"/>
        <rFont val="宋体"/>
        <charset val="134"/>
      </rPr>
      <t>米；</t>
    </r>
    <r>
      <rPr>
        <sz val="10"/>
        <color theme="1"/>
        <rFont val="Times New Roman"/>
        <charset val="134"/>
      </rPr>
      <t>D30U</t>
    </r>
    <r>
      <rPr>
        <sz val="10"/>
        <color theme="1"/>
        <rFont val="宋体"/>
        <charset val="134"/>
      </rPr>
      <t>型渠</t>
    </r>
    <r>
      <rPr>
        <sz val="10"/>
        <color theme="1"/>
        <rFont val="Times New Roman"/>
        <charset val="134"/>
      </rPr>
      <t xml:space="preserve"> 2</t>
    </r>
    <r>
      <rPr>
        <sz val="10"/>
        <color theme="1"/>
        <rFont val="宋体"/>
        <charset val="134"/>
      </rPr>
      <t>条</t>
    </r>
    <r>
      <rPr>
        <sz val="10"/>
        <color theme="1"/>
        <rFont val="Times New Roman"/>
        <charset val="134"/>
      </rPr>
      <t>1200</t>
    </r>
    <r>
      <rPr>
        <sz val="10"/>
        <color theme="1"/>
        <rFont val="宋体"/>
        <charset val="134"/>
      </rPr>
      <t>米；</t>
    </r>
    <r>
      <rPr>
        <sz val="10"/>
        <color theme="1"/>
        <rFont val="Times New Roman"/>
        <charset val="134"/>
      </rPr>
      <t>D50U</t>
    </r>
    <r>
      <rPr>
        <sz val="10"/>
        <color theme="1"/>
        <rFont val="宋体"/>
        <charset val="134"/>
      </rPr>
      <t>型渠</t>
    </r>
    <r>
      <rPr>
        <sz val="10"/>
        <color theme="1"/>
        <rFont val="Times New Roman"/>
        <charset val="134"/>
      </rPr>
      <t>600</t>
    </r>
    <r>
      <rPr>
        <sz val="10"/>
        <color theme="1"/>
        <rFont val="宋体"/>
        <charset val="134"/>
      </rPr>
      <t>米。</t>
    </r>
  </si>
  <si>
    <t>二里镇观音村</t>
  </si>
  <si>
    <r>
      <rPr>
        <sz val="10"/>
        <color theme="1"/>
        <rFont val="宋体"/>
        <charset val="134"/>
      </rPr>
      <t>项目属于公益性资产，建成后资产所有权归村集体，由村集体进行后续管护，保障</t>
    </r>
    <r>
      <rPr>
        <sz val="10"/>
        <color theme="1"/>
        <rFont val="Times New Roman"/>
        <charset val="134"/>
      </rPr>
      <t>298</t>
    </r>
    <r>
      <rPr>
        <sz val="10"/>
        <color theme="1"/>
        <rFont val="宋体"/>
        <charset val="134"/>
      </rPr>
      <t>户</t>
    </r>
    <r>
      <rPr>
        <sz val="10"/>
        <color theme="1"/>
        <rFont val="Times New Roman"/>
        <charset val="134"/>
      </rPr>
      <t>869</t>
    </r>
    <r>
      <rPr>
        <sz val="10"/>
        <color theme="1"/>
        <rFont val="宋体"/>
        <charset val="134"/>
      </rPr>
      <t>名群众其中脱贫户（含监测对象）</t>
    </r>
    <r>
      <rPr>
        <sz val="10"/>
        <color theme="1"/>
        <rFont val="Times New Roman"/>
        <charset val="134"/>
      </rPr>
      <t>62</t>
    </r>
    <r>
      <rPr>
        <sz val="10"/>
        <color theme="1"/>
        <rFont val="宋体"/>
        <charset val="134"/>
      </rPr>
      <t>户</t>
    </r>
    <r>
      <rPr>
        <sz val="10"/>
        <color theme="1"/>
        <rFont val="Times New Roman"/>
        <charset val="134"/>
      </rPr>
      <t>179</t>
    </r>
    <r>
      <rPr>
        <sz val="10"/>
        <color theme="1"/>
        <rFont val="宋体"/>
        <charset val="134"/>
      </rPr>
      <t>人</t>
    </r>
    <r>
      <rPr>
        <sz val="10"/>
        <color theme="1"/>
        <rFont val="Times New Roman"/>
        <charset val="134"/>
      </rPr>
      <t>260</t>
    </r>
    <r>
      <rPr>
        <sz val="10"/>
        <color theme="1"/>
        <rFont val="宋体"/>
        <charset val="134"/>
      </rPr>
      <t>余亩农田生产灌溉条件。</t>
    </r>
  </si>
  <si>
    <r>
      <rPr>
        <sz val="10"/>
        <color theme="1"/>
        <rFont val="宋体"/>
        <charset val="134"/>
      </rPr>
      <t>目标</t>
    </r>
    <r>
      <rPr>
        <sz val="10"/>
        <color theme="1"/>
        <rFont val="Times New Roman"/>
        <charset val="134"/>
      </rPr>
      <t>1</t>
    </r>
    <r>
      <rPr>
        <sz val="10"/>
        <color theme="1"/>
        <rFont val="宋体"/>
        <charset val="134"/>
      </rPr>
      <t>：新建干山寺片石砌护灌溉渠，长</t>
    </r>
    <r>
      <rPr>
        <sz val="10"/>
        <color theme="1"/>
        <rFont val="Times New Roman"/>
        <charset val="134"/>
      </rPr>
      <t>600</t>
    </r>
    <r>
      <rPr>
        <sz val="10"/>
        <color theme="1"/>
        <rFont val="宋体"/>
        <charset val="134"/>
      </rPr>
      <t>米，宽</t>
    </r>
    <r>
      <rPr>
        <sz val="10"/>
        <color theme="1"/>
        <rFont val="Times New Roman"/>
        <charset val="134"/>
      </rPr>
      <t>1.2</t>
    </r>
    <r>
      <rPr>
        <sz val="10"/>
        <color theme="1"/>
        <rFont val="宋体"/>
        <charset val="134"/>
      </rPr>
      <t>米，高</t>
    </r>
    <r>
      <rPr>
        <sz val="10"/>
        <color theme="1"/>
        <rFont val="Times New Roman"/>
        <charset val="134"/>
      </rPr>
      <t>1</t>
    </r>
    <r>
      <rPr>
        <sz val="10"/>
        <color theme="1"/>
        <rFont val="宋体"/>
        <charset val="134"/>
      </rPr>
      <t>米；</t>
    </r>
    <r>
      <rPr>
        <sz val="10"/>
        <color theme="1"/>
        <rFont val="Times New Roman"/>
        <charset val="134"/>
      </rPr>
      <t>D30U</t>
    </r>
    <r>
      <rPr>
        <sz val="10"/>
        <color theme="1"/>
        <rFont val="宋体"/>
        <charset val="134"/>
      </rPr>
      <t>型渠</t>
    </r>
    <r>
      <rPr>
        <sz val="10"/>
        <color theme="1"/>
        <rFont val="Times New Roman"/>
        <charset val="134"/>
      </rPr>
      <t xml:space="preserve"> 2</t>
    </r>
    <r>
      <rPr>
        <sz val="10"/>
        <color theme="1"/>
        <rFont val="宋体"/>
        <charset val="134"/>
      </rPr>
      <t>条</t>
    </r>
    <r>
      <rPr>
        <sz val="10"/>
        <color theme="1"/>
        <rFont val="Times New Roman"/>
        <charset val="134"/>
      </rPr>
      <t>1200</t>
    </r>
    <r>
      <rPr>
        <sz val="10"/>
        <color theme="1"/>
        <rFont val="宋体"/>
        <charset val="134"/>
      </rPr>
      <t>米；</t>
    </r>
    <r>
      <rPr>
        <sz val="10"/>
        <color theme="1"/>
        <rFont val="Times New Roman"/>
        <charset val="134"/>
      </rPr>
      <t>D50U</t>
    </r>
    <r>
      <rPr>
        <sz val="10"/>
        <color theme="1"/>
        <rFont val="宋体"/>
        <charset val="134"/>
      </rPr>
      <t>型渠</t>
    </r>
    <r>
      <rPr>
        <sz val="10"/>
        <color theme="1"/>
        <rFont val="Times New Roman"/>
        <charset val="134"/>
      </rPr>
      <t>600</t>
    </r>
    <r>
      <rPr>
        <sz val="10"/>
        <color theme="1"/>
        <rFont val="宋体"/>
        <charset val="134"/>
      </rPr>
      <t>米。目标</t>
    </r>
    <r>
      <rPr>
        <sz val="10"/>
        <color theme="1"/>
        <rFont val="Times New Roman"/>
        <charset val="134"/>
      </rPr>
      <t>2</t>
    </r>
    <r>
      <rPr>
        <sz val="10"/>
        <color theme="1"/>
        <rFont val="宋体"/>
        <charset val="134"/>
      </rPr>
      <t>：保障</t>
    </r>
    <r>
      <rPr>
        <sz val="10"/>
        <color theme="1"/>
        <rFont val="Times New Roman"/>
        <charset val="134"/>
      </rPr>
      <t>869</t>
    </r>
    <r>
      <rPr>
        <sz val="10"/>
        <color theme="1"/>
        <rFont val="宋体"/>
        <charset val="134"/>
      </rPr>
      <t>名群众其中脱贫户（含监测对象）</t>
    </r>
    <r>
      <rPr>
        <sz val="10"/>
        <color theme="1"/>
        <rFont val="Times New Roman"/>
        <charset val="134"/>
      </rPr>
      <t>179</t>
    </r>
    <r>
      <rPr>
        <sz val="10"/>
        <color theme="1"/>
        <rFont val="宋体"/>
        <charset val="134"/>
      </rPr>
      <t>人</t>
    </r>
    <r>
      <rPr>
        <sz val="10"/>
        <color theme="1"/>
        <rFont val="Times New Roman"/>
        <charset val="134"/>
      </rPr>
      <t>260</t>
    </r>
    <r>
      <rPr>
        <sz val="10"/>
        <color theme="1"/>
        <rFont val="宋体"/>
        <charset val="134"/>
      </rPr>
      <t>余亩农田生产灌溉条件。</t>
    </r>
  </si>
  <si>
    <r>
      <rPr>
        <sz val="10"/>
        <color theme="1"/>
        <rFont val="宋体"/>
        <charset val="134"/>
      </rPr>
      <t>受益群众</t>
    </r>
    <r>
      <rPr>
        <sz val="10"/>
        <color theme="1"/>
        <rFont val="Times New Roman"/>
        <charset val="134"/>
      </rPr>
      <t>≥869</t>
    </r>
    <r>
      <rPr>
        <sz val="10"/>
        <color theme="1"/>
        <rFont val="宋体"/>
        <charset val="134"/>
      </rPr>
      <t>人</t>
    </r>
  </si>
  <si>
    <t>易茂全</t>
  </si>
  <si>
    <r>
      <rPr>
        <sz val="10"/>
        <color theme="1"/>
        <rFont val="Times New Roman"/>
        <charset val="134"/>
      </rPr>
      <t>2026</t>
    </r>
    <r>
      <rPr>
        <sz val="10"/>
        <color theme="1"/>
        <rFont val="宋体"/>
        <charset val="134"/>
      </rPr>
      <t>年二里镇板桥村集中安置点河堤砌护</t>
    </r>
  </si>
  <si>
    <r>
      <rPr>
        <sz val="10"/>
        <color theme="1"/>
        <rFont val="宋体"/>
        <charset val="134"/>
      </rPr>
      <t>板桥村集中安置点河堤砌护，长</t>
    </r>
    <r>
      <rPr>
        <sz val="10"/>
        <color theme="1"/>
        <rFont val="Times New Roman"/>
        <charset val="134"/>
      </rPr>
      <t>40</t>
    </r>
    <r>
      <rPr>
        <sz val="10"/>
        <color theme="1"/>
        <rFont val="宋体"/>
        <charset val="134"/>
      </rPr>
      <t>米、高</t>
    </r>
    <r>
      <rPr>
        <sz val="10"/>
        <color theme="1"/>
        <rFont val="Times New Roman"/>
        <charset val="134"/>
      </rPr>
      <t>4.5</t>
    </r>
    <r>
      <rPr>
        <sz val="10"/>
        <color theme="1"/>
        <rFont val="宋体"/>
        <charset val="134"/>
      </rPr>
      <t>米、宽</t>
    </r>
    <r>
      <rPr>
        <sz val="10"/>
        <color theme="1"/>
        <rFont val="Times New Roman"/>
        <charset val="134"/>
      </rPr>
      <t>1.2</t>
    </r>
    <r>
      <rPr>
        <sz val="10"/>
        <color theme="1"/>
        <rFont val="宋体"/>
        <charset val="134"/>
      </rPr>
      <t>米。六组水毁水坝修复加固，长</t>
    </r>
    <r>
      <rPr>
        <sz val="10"/>
        <color theme="1"/>
        <rFont val="Times New Roman"/>
        <charset val="134"/>
      </rPr>
      <t>6</t>
    </r>
    <r>
      <rPr>
        <sz val="10"/>
        <color theme="1"/>
        <rFont val="宋体"/>
        <charset val="134"/>
      </rPr>
      <t>米、宽</t>
    </r>
    <r>
      <rPr>
        <sz val="10"/>
        <color theme="1"/>
        <rFont val="Times New Roman"/>
        <charset val="134"/>
      </rPr>
      <t>1.5</t>
    </r>
    <r>
      <rPr>
        <sz val="10"/>
        <color theme="1"/>
        <rFont val="宋体"/>
        <charset val="134"/>
      </rPr>
      <t>米、高</t>
    </r>
    <r>
      <rPr>
        <sz val="10"/>
        <color theme="1"/>
        <rFont val="Times New Roman"/>
        <charset val="134"/>
      </rPr>
      <t>2</t>
    </r>
    <r>
      <rPr>
        <sz val="10"/>
        <color theme="1"/>
        <rFont val="宋体"/>
        <charset val="134"/>
      </rPr>
      <t>米水坝一座。</t>
    </r>
  </si>
  <si>
    <t>二里镇板桥村</t>
  </si>
  <si>
    <r>
      <rPr>
        <sz val="10"/>
        <color theme="1"/>
        <rFont val="宋体"/>
        <charset val="134"/>
      </rPr>
      <t>项目属于公益性资产，建成后资产所有权归村集体，由村集体进行后续管护，改善</t>
    </r>
    <r>
      <rPr>
        <sz val="10"/>
        <color theme="1"/>
        <rFont val="Times New Roman"/>
        <charset val="134"/>
      </rPr>
      <t>83</t>
    </r>
    <r>
      <rPr>
        <sz val="10"/>
        <color theme="1"/>
        <rFont val="宋体"/>
        <charset val="134"/>
      </rPr>
      <t>户</t>
    </r>
    <r>
      <rPr>
        <sz val="10"/>
        <color theme="1"/>
        <rFont val="Times New Roman"/>
        <charset val="134"/>
      </rPr>
      <t>254</t>
    </r>
    <r>
      <rPr>
        <sz val="10"/>
        <color theme="1"/>
        <rFont val="宋体"/>
        <charset val="134"/>
      </rPr>
      <t>名群众其中含脱贫户、监测对象</t>
    </r>
    <r>
      <rPr>
        <sz val="10"/>
        <color theme="1"/>
        <rFont val="Times New Roman"/>
        <charset val="134"/>
      </rPr>
      <t>62</t>
    </r>
    <r>
      <rPr>
        <sz val="10"/>
        <color theme="1"/>
        <rFont val="宋体"/>
        <charset val="134"/>
      </rPr>
      <t>户</t>
    </r>
    <r>
      <rPr>
        <sz val="10"/>
        <color theme="1"/>
        <rFont val="Times New Roman"/>
        <charset val="134"/>
      </rPr>
      <t>181</t>
    </r>
    <r>
      <rPr>
        <sz val="10"/>
        <color theme="1"/>
        <rFont val="宋体"/>
        <charset val="134"/>
      </rPr>
      <t>人生产生活条件。</t>
    </r>
  </si>
  <si>
    <r>
      <rPr>
        <sz val="10"/>
        <color theme="1"/>
        <rFont val="宋体"/>
        <charset val="134"/>
      </rPr>
      <t>目标</t>
    </r>
    <r>
      <rPr>
        <sz val="10"/>
        <color theme="1"/>
        <rFont val="Times New Roman"/>
        <charset val="134"/>
      </rPr>
      <t>1</t>
    </r>
    <r>
      <rPr>
        <sz val="10"/>
        <color theme="1"/>
        <rFont val="宋体"/>
        <charset val="134"/>
      </rPr>
      <t>：安置点河堤砌护，长</t>
    </r>
    <r>
      <rPr>
        <sz val="10"/>
        <color theme="1"/>
        <rFont val="Times New Roman"/>
        <charset val="134"/>
      </rPr>
      <t>40</t>
    </r>
    <r>
      <rPr>
        <sz val="10"/>
        <color theme="1"/>
        <rFont val="宋体"/>
        <charset val="134"/>
      </rPr>
      <t>米、高</t>
    </r>
    <r>
      <rPr>
        <sz val="10"/>
        <color theme="1"/>
        <rFont val="Times New Roman"/>
        <charset val="134"/>
      </rPr>
      <t>4.5</t>
    </r>
    <r>
      <rPr>
        <sz val="10"/>
        <color theme="1"/>
        <rFont val="宋体"/>
        <charset val="134"/>
      </rPr>
      <t>米、宽</t>
    </r>
    <r>
      <rPr>
        <sz val="10"/>
        <color theme="1"/>
        <rFont val="Times New Roman"/>
        <charset val="134"/>
      </rPr>
      <t>2</t>
    </r>
    <r>
      <rPr>
        <sz val="10"/>
        <color theme="1"/>
        <rFont val="宋体"/>
        <charset val="134"/>
      </rPr>
      <t>米。六组水毁水坝修复加固，长</t>
    </r>
    <r>
      <rPr>
        <sz val="10"/>
        <color theme="1"/>
        <rFont val="Times New Roman"/>
        <charset val="134"/>
      </rPr>
      <t>6</t>
    </r>
    <r>
      <rPr>
        <sz val="10"/>
        <color theme="1"/>
        <rFont val="宋体"/>
        <charset val="134"/>
      </rPr>
      <t>米、宽</t>
    </r>
    <r>
      <rPr>
        <sz val="10"/>
        <color theme="1"/>
        <rFont val="Times New Roman"/>
        <charset val="134"/>
      </rPr>
      <t>1.5</t>
    </r>
    <r>
      <rPr>
        <sz val="10"/>
        <color theme="1"/>
        <rFont val="宋体"/>
        <charset val="134"/>
      </rPr>
      <t>米、高</t>
    </r>
    <r>
      <rPr>
        <sz val="10"/>
        <color theme="1"/>
        <rFont val="Times New Roman"/>
        <charset val="134"/>
      </rPr>
      <t>2</t>
    </r>
    <r>
      <rPr>
        <sz val="10"/>
        <color theme="1"/>
        <rFont val="宋体"/>
        <charset val="134"/>
      </rPr>
      <t>米水坝一座。目标</t>
    </r>
    <r>
      <rPr>
        <sz val="10"/>
        <color theme="1"/>
        <rFont val="Times New Roman"/>
        <charset val="134"/>
      </rPr>
      <t>2</t>
    </r>
    <r>
      <rPr>
        <sz val="10"/>
        <color theme="1"/>
        <rFont val="宋体"/>
        <charset val="134"/>
      </rPr>
      <t>：改善</t>
    </r>
    <r>
      <rPr>
        <sz val="10"/>
        <color theme="1"/>
        <rFont val="Times New Roman"/>
        <charset val="134"/>
      </rPr>
      <t>254</t>
    </r>
    <r>
      <rPr>
        <sz val="10"/>
        <color theme="1"/>
        <rFont val="宋体"/>
        <charset val="134"/>
      </rPr>
      <t>名群众其中含脱贫户、监测对象</t>
    </r>
    <r>
      <rPr>
        <sz val="10"/>
        <color theme="1"/>
        <rFont val="Times New Roman"/>
        <charset val="134"/>
      </rPr>
      <t>181</t>
    </r>
    <r>
      <rPr>
        <sz val="10"/>
        <color theme="1"/>
        <rFont val="宋体"/>
        <charset val="134"/>
      </rPr>
      <t>人生产生活条件。</t>
    </r>
  </si>
  <si>
    <r>
      <rPr>
        <sz val="10"/>
        <color theme="1"/>
        <rFont val="宋体"/>
        <charset val="134"/>
      </rPr>
      <t>安置点河堤砌护，长</t>
    </r>
    <r>
      <rPr>
        <sz val="10"/>
        <color theme="1"/>
        <rFont val="Times New Roman"/>
        <charset val="134"/>
      </rPr>
      <t>40</t>
    </r>
    <r>
      <rPr>
        <sz val="10"/>
        <color theme="1"/>
        <rFont val="宋体"/>
        <charset val="134"/>
      </rPr>
      <t>米、高</t>
    </r>
    <r>
      <rPr>
        <sz val="10"/>
        <color theme="1"/>
        <rFont val="Times New Roman"/>
        <charset val="134"/>
      </rPr>
      <t>4.5</t>
    </r>
    <r>
      <rPr>
        <sz val="10"/>
        <color theme="1"/>
        <rFont val="宋体"/>
        <charset val="134"/>
      </rPr>
      <t>米、宽</t>
    </r>
    <r>
      <rPr>
        <sz val="10"/>
        <color theme="1"/>
        <rFont val="Times New Roman"/>
        <charset val="134"/>
      </rPr>
      <t>2</t>
    </r>
    <r>
      <rPr>
        <sz val="10"/>
        <color theme="1"/>
        <rFont val="宋体"/>
        <charset val="134"/>
      </rPr>
      <t>米。六组水毁水坝修复加固，长</t>
    </r>
    <r>
      <rPr>
        <sz val="10"/>
        <color theme="1"/>
        <rFont val="Times New Roman"/>
        <charset val="134"/>
      </rPr>
      <t>6</t>
    </r>
    <r>
      <rPr>
        <sz val="10"/>
        <color theme="1"/>
        <rFont val="宋体"/>
        <charset val="134"/>
      </rPr>
      <t>米、宽</t>
    </r>
    <r>
      <rPr>
        <sz val="10"/>
        <color theme="1"/>
        <rFont val="Times New Roman"/>
        <charset val="134"/>
      </rPr>
      <t>1.5</t>
    </r>
    <r>
      <rPr>
        <sz val="10"/>
        <color theme="1"/>
        <rFont val="宋体"/>
        <charset val="134"/>
      </rPr>
      <t>米、高</t>
    </r>
    <r>
      <rPr>
        <sz val="10"/>
        <color theme="1"/>
        <rFont val="Times New Roman"/>
        <charset val="134"/>
      </rPr>
      <t>2</t>
    </r>
    <r>
      <rPr>
        <sz val="10"/>
        <color theme="1"/>
        <rFont val="宋体"/>
        <charset val="134"/>
      </rPr>
      <t>米水坝一座。</t>
    </r>
  </si>
  <si>
    <r>
      <rPr>
        <sz val="10"/>
        <color theme="1"/>
        <rFont val="宋体"/>
        <charset val="134"/>
      </rPr>
      <t>受益群众</t>
    </r>
    <r>
      <rPr>
        <sz val="10"/>
        <color theme="1"/>
        <rFont val="Times New Roman"/>
        <charset val="134"/>
      </rPr>
      <t>≥254</t>
    </r>
    <r>
      <rPr>
        <sz val="10"/>
        <color theme="1"/>
        <rFont val="宋体"/>
        <charset val="134"/>
      </rPr>
      <t>人</t>
    </r>
  </si>
  <si>
    <t>黄信国</t>
  </si>
  <si>
    <r>
      <rPr>
        <sz val="10"/>
        <color theme="1"/>
        <rFont val="Times New Roman"/>
        <charset val="134"/>
      </rPr>
      <t>2026</t>
    </r>
    <r>
      <rPr>
        <sz val="10"/>
        <color theme="1"/>
        <rFont val="宋体"/>
        <charset val="134"/>
      </rPr>
      <t>年二里镇黄岗村二组、七组临月亮河水毁河堤砌护</t>
    </r>
  </si>
  <si>
    <r>
      <rPr>
        <sz val="10"/>
        <color theme="1"/>
        <rFont val="Times New Roman"/>
        <charset val="134"/>
      </rPr>
      <t>1</t>
    </r>
    <r>
      <rPr>
        <sz val="10"/>
        <color theme="1"/>
        <rFont val="宋体"/>
        <charset val="134"/>
      </rPr>
      <t>、黄岗村二组临月亮河水毁河堤砌护长</t>
    </r>
    <r>
      <rPr>
        <sz val="10"/>
        <color theme="1"/>
        <rFont val="Times New Roman"/>
        <charset val="134"/>
      </rPr>
      <t>100</t>
    </r>
    <r>
      <rPr>
        <sz val="10"/>
        <color theme="1"/>
        <rFont val="宋体"/>
        <charset val="134"/>
      </rPr>
      <t>米，高</t>
    </r>
    <r>
      <rPr>
        <sz val="10"/>
        <color theme="1"/>
        <rFont val="Times New Roman"/>
        <charset val="134"/>
      </rPr>
      <t>4.5</t>
    </r>
    <r>
      <rPr>
        <sz val="10"/>
        <color theme="1"/>
        <rFont val="宋体"/>
        <charset val="134"/>
      </rPr>
      <t>米，宽</t>
    </r>
    <r>
      <rPr>
        <sz val="10"/>
        <color theme="1"/>
        <rFont val="Times New Roman"/>
        <charset val="134"/>
      </rPr>
      <t>0.8</t>
    </r>
    <r>
      <rPr>
        <sz val="10"/>
        <color theme="1"/>
        <rFont val="宋体"/>
        <charset val="134"/>
      </rPr>
      <t>米。</t>
    </r>
    <r>
      <rPr>
        <sz val="10"/>
        <color theme="1"/>
        <rFont val="Times New Roman"/>
        <charset val="134"/>
      </rPr>
      <t>2</t>
    </r>
    <r>
      <rPr>
        <sz val="10"/>
        <color theme="1"/>
        <rFont val="宋体"/>
        <charset val="134"/>
      </rPr>
      <t>、黄岗村七组临月亮河水毁河堤砌护长</t>
    </r>
    <r>
      <rPr>
        <sz val="10"/>
        <color theme="1"/>
        <rFont val="Times New Roman"/>
        <charset val="134"/>
      </rPr>
      <t>60</t>
    </r>
    <r>
      <rPr>
        <sz val="10"/>
        <color theme="1"/>
        <rFont val="宋体"/>
        <charset val="134"/>
      </rPr>
      <t>米，高</t>
    </r>
    <r>
      <rPr>
        <sz val="10"/>
        <color theme="1"/>
        <rFont val="Times New Roman"/>
        <charset val="134"/>
      </rPr>
      <t>4.5</t>
    </r>
    <r>
      <rPr>
        <sz val="10"/>
        <color theme="1"/>
        <rFont val="宋体"/>
        <charset val="134"/>
      </rPr>
      <t>米，宽</t>
    </r>
    <r>
      <rPr>
        <sz val="10"/>
        <color theme="1"/>
        <rFont val="Times New Roman"/>
        <charset val="134"/>
      </rPr>
      <t>0.8</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</si>
  <si>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695</t>
    </r>
    <r>
      <rPr>
        <sz val="10"/>
        <color theme="1"/>
        <rFont val="宋体"/>
        <charset val="134"/>
      </rPr>
      <t>户</t>
    </r>
    <r>
      <rPr>
        <sz val="10"/>
        <color theme="1"/>
        <rFont val="Times New Roman"/>
        <charset val="134"/>
      </rPr>
      <t>1965</t>
    </r>
    <r>
      <rPr>
        <sz val="10"/>
        <color theme="1"/>
        <rFont val="宋体"/>
        <charset val="134"/>
      </rPr>
      <t>名群众其中含脱贫户、监测对象</t>
    </r>
    <r>
      <rPr>
        <sz val="10"/>
        <color theme="1"/>
        <rFont val="Times New Roman"/>
        <charset val="134"/>
      </rPr>
      <t>168</t>
    </r>
    <r>
      <rPr>
        <sz val="10"/>
        <color theme="1"/>
        <rFont val="宋体"/>
        <charset val="134"/>
      </rPr>
      <t>户</t>
    </r>
    <r>
      <rPr>
        <sz val="10"/>
        <color theme="1"/>
        <rFont val="Times New Roman"/>
        <charset val="134"/>
      </rPr>
      <t>486</t>
    </r>
    <r>
      <rPr>
        <sz val="10"/>
        <color theme="1"/>
        <rFont val="宋体"/>
        <charset val="134"/>
      </rPr>
      <t>人生产生活条件。</t>
    </r>
  </si>
  <si>
    <r>
      <rPr>
        <sz val="10"/>
        <color theme="1"/>
        <rFont val="宋体"/>
        <charset val="134"/>
      </rPr>
      <t>目标</t>
    </r>
    <r>
      <rPr>
        <sz val="10"/>
        <color theme="1"/>
        <rFont val="Times New Roman"/>
        <charset val="134"/>
      </rPr>
      <t>1</t>
    </r>
    <r>
      <rPr>
        <sz val="10"/>
        <color theme="1"/>
        <rFont val="宋体"/>
        <charset val="134"/>
      </rPr>
      <t>：黄岗村二组临月亮河水毁河堤砌护长</t>
    </r>
    <r>
      <rPr>
        <sz val="10"/>
        <color theme="1"/>
        <rFont val="Times New Roman"/>
        <charset val="134"/>
      </rPr>
      <t>100</t>
    </r>
    <r>
      <rPr>
        <sz val="10"/>
        <color theme="1"/>
        <rFont val="宋体"/>
        <charset val="134"/>
      </rPr>
      <t>米，高</t>
    </r>
    <r>
      <rPr>
        <sz val="10"/>
        <color theme="1"/>
        <rFont val="Times New Roman"/>
        <charset val="134"/>
      </rPr>
      <t>4.5</t>
    </r>
    <r>
      <rPr>
        <sz val="10"/>
        <color theme="1"/>
        <rFont val="宋体"/>
        <charset val="134"/>
      </rPr>
      <t>米，宽</t>
    </r>
    <r>
      <rPr>
        <sz val="10"/>
        <color theme="1"/>
        <rFont val="Times New Roman"/>
        <charset val="134"/>
      </rPr>
      <t>0.8</t>
    </r>
    <r>
      <rPr>
        <sz val="10"/>
        <color theme="1"/>
        <rFont val="宋体"/>
        <charset val="134"/>
      </rPr>
      <t>米。</t>
    </r>
    <r>
      <rPr>
        <sz val="10"/>
        <color theme="1"/>
        <rFont val="Times New Roman"/>
        <charset val="134"/>
      </rPr>
      <t>2</t>
    </r>
    <r>
      <rPr>
        <sz val="10"/>
        <color theme="1"/>
        <rFont val="宋体"/>
        <charset val="134"/>
      </rPr>
      <t>、黄岗村七组临月亮河水毁河堤砌护长</t>
    </r>
    <r>
      <rPr>
        <sz val="10"/>
        <color theme="1"/>
        <rFont val="Times New Roman"/>
        <charset val="134"/>
      </rPr>
      <t>60</t>
    </r>
    <r>
      <rPr>
        <sz val="10"/>
        <color theme="1"/>
        <rFont val="宋体"/>
        <charset val="134"/>
      </rPr>
      <t>米，高</t>
    </r>
    <r>
      <rPr>
        <sz val="10"/>
        <color theme="1"/>
        <rFont val="Times New Roman"/>
        <charset val="134"/>
      </rPr>
      <t>4.5</t>
    </r>
    <r>
      <rPr>
        <sz val="10"/>
        <color theme="1"/>
        <rFont val="宋体"/>
        <charset val="134"/>
      </rPr>
      <t>米，宽</t>
    </r>
    <r>
      <rPr>
        <sz val="10"/>
        <color theme="1"/>
        <rFont val="Times New Roman"/>
        <charset val="134"/>
      </rPr>
      <t>0.8</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1965</t>
    </r>
    <r>
      <rPr>
        <sz val="10"/>
        <color theme="1"/>
        <rFont val="宋体"/>
        <charset val="134"/>
      </rPr>
      <t>名群众其中脱贫户、监测对象</t>
    </r>
    <r>
      <rPr>
        <sz val="10"/>
        <color theme="1"/>
        <rFont val="Times New Roman"/>
        <charset val="134"/>
      </rPr>
      <t>486</t>
    </r>
    <r>
      <rPr>
        <sz val="10"/>
        <color theme="1"/>
        <rFont val="宋体"/>
        <charset val="134"/>
      </rPr>
      <t>人生产生活条件。</t>
    </r>
  </si>
  <si>
    <r>
      <rPr>
        <sz val="10"/>
        <color theme="1"/>
        <rFont val="宋体"/>
        <charset val="134"/>
      </rPr>
      <t>项目总投入</t>
    </r>
    <r>
      <rPr>
        <sz val="10"/>
        <color theme="1"/>
        <rFont val="Times New Roman"/>
        <charset val="134"/>
      </rPr>
      <t>64</t>
    </r>
    <r>
      <rPr>
        <sz val="10"/>
        <color theme="1"/>
        <rFont val="宋体"/>
        <charset val="134"/>
      </rPr>
      <t>万元</t>
    </r>
  </si>
  <si>
    <r>
      <rPr>
        <sz val="10"/>
        <color theme="1"/>
        <rFont val="宋体"/>
        <charset val="134"/>
      </rPr>
      <t>受益群众</t>
    </r>
    <r>
      <rPr>
        <sz val="10"/>
        <color theme="1"/>
        <rFont val="Times New Roman"/>
        <charset val="134"/>
      </rPr>
      <t>≥1965</t>
    </r>
    <r>
      <rPr>
        <sz val="10"/>
        <color theme="1"/>
        <rFont val="宋体"/>
        <charset val="134"/>
      </rPr>
      <t>人</t>
    </r>
  </si>
  <si>
    <r>
      <rPr>
        <sz val="10"/>
        <color theme="1"/>
        <rFont val="Times New Roman"/>
        <charset val="134"/>
      </rPr>
      <t>2026</t>
    </r>
    <r>
      <rPr>
        <sz val="10"/>
        <color theme="1"/>
        <rFont val="宋体"/>
        <charset val="134"/>
      </rPr>
      <t>年二里镇大盘村水毁河堤修复项目</t>
    </r>
  </si>
  <si>
    <r>
      <rPr>
        <sz val="10"/>
        <color theme="1"/>
        <rFont val="宋体"/>
        <charset val="134"/>
      </rPr>
      <t>修复一组旧桥码头处河堤长</t>
    </r>
    <r>
      <rPr>
        <sz val="10"/>
        <color theme="1"/>
        <rFont val="Times New Roman"/>
        <charset val="134"/>
      </rPr>
      <t>126</t>
    </r>
    <r>
      <rPr>
        <sz val="10"/>
        <color theme="1"/>
        <rFont val="宋体"/>
        <charset val="134"/>
      </rPr>
      <t>米，高</t>
    </r>
    <r>
      <rPr>
        <sz val="10"/>
        <color theme="1"/>
        <rFont val="Times New Roman"/>
        <charset val="134"/>
      </rPr>
      <t>2.5</t>
    </r>
    <r>
      <rPr>
        <sz val="10"/>
        <color theme="1"/>
        <rFont val="宋体"/>
        <charset val="134"/>
      </rPr>
      <t>米，厚</t>
    </r>
    <r>
      <rPr>
        <sz val="10"/>
        <color theme="1"/>
        <rFont val="Times New Roman"/>
        <charset val="134"/>
      </rPr>
      <t>0.6</t>
    </r>
    <r>
      <rPr>
        <sz val="10"/>
        <color theme="1"/>
        <rFont val="宋体"/>
        <charset val="134"/>
      </rPr>
      <t>米；二组柳树坝河堤</t>
    </r>
    <r>
      <rPr>
        <sz val="10"/>
        <color theme="1"/>
        <rFont val="Times New Roman"/>
        <charset val="134"/>
      </rPr>
      <t>130</t>
    </r>
    <r>
      <rPr>
        <sz val="10"/>
        <color theme="1"/>
        <rFont val="宋体"/>
        <charset val="134"/>
      </rPr>
      <t>米，高</t>
    </r>
    <r>
      <rPr>
        <sz val="10"/>
        <color theme="1"/>
        <rFont val="Times New Roman"/>
        <charset val="134"/>
      </rPr>
      <t>2</t>
    </r>
    <r>
      <rPr>
        <sz val="10"/>
        <color theme="1"/>
        <rFont val="宋体"/>
        <charset val="134"/>
      </rPr>
      <t>米，厚</t>
    </r>
    <r>
      <rPr>
        <sz val="10"/>
        <color theme="1"/>
        <rFont val="Times New Roman"/>
        <charset val="134"/>
      </rPr>
      <t>0.6</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</si>
  <si>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81</t>
    </r>
    <r>
      <rPr>
        <sz val="10"/>
        <color theme="1"/>
        <rFont val="宋体"/>
        <charset val="134"/>
      </rPr>
      <t>户</t>
    </r>
    <r>
      <rPr>
        <sz val="10"/>
        <color theme="1"/>
        <rFont val="Times New Roman"/>
        <charset val="134"/>
      </rPr>
      <t>246</t>
    </r>
    <r>
      <rPr>
        <sz val="10"/>
        <color theme="1"/>
        <rFont val="宋体"/>
        <charset val="134"/>
      </rPr>
      <t>名群众其中含脱贫户、监测对象</t>
    </r>
    <r>
      <rPr>
        <sz val="10"/>
        <color theme="1"/>
        <rFont val="Times New Roman"/>
        <charset val="134"/>
      </rPr>
      <t>13</t>
    </r>
    <r>
      <rPr>
        <sz val="10"/>
        <color theme="1"/>
        <rFont val="宋体"/>
        <charset val="134"/>
      </rPr>
      <t>户</t>
    </r>
    <r>
      <rPr>
        <sz val="10"/>
        <color theme="1"/>
        <rFont val="Times New Roman"/>
        <charset val="134"/>
      </rPr>
      <t>35</t>
    </r>
    <r>
      <rPr>
        <sz val="10"/>
        <color theme="1"/>
        <rFont val="宋体"/>
        <charset val="134"/>
      </rPr>
      <t>人农田灌溉条件。</t>
    </r>
  </si>
  <si>
    <r>
      <rPr>
        <sz val="10"/>
        <color theme="1"/>
        <rFont val="宋体"/>
        <charset val="134"/>
      </rPr>
      <t>目标</t>
    </r>
    <r>
      <rPr>
        <sz val="10"/>
        <color theme="1"/>
        <rFont val="Times New Roman"/>
        <charset val="134"/>
      </rPr>
      <t>1</t>
    </r>
    <r>
      <rPr>
        <sz val="10"/>
        <color theme="1"/>
        <rFont val="宋体"/>
        <charset val="134"/>
      </rPr>
      <t>：修复一组旧桥码头处河堤长</t>
    </r>
    <r>
      <rPr>
        <sz val="10"/>
        <color theme="1"/>
        <rFont val="Times New Roman"/>
        <charset val="134"/>
      </rPr>
      <t>126</t>
    </r>
    <r>
      <rPr>
        <sz val="10"/>
        <color theme="1"/>
        <rFont val="宋体"/>
        <charset val="134"/>
      </rPr>
      <t>米，高</t>
    </r>
    <r>
      <rPr>
        <sz val="10"/>
        <color theme="1"/>
        <rFont val="Times New Roman"/>
        <charset val="134"/>
      </rPr>
      <t>2.5</t>
    </r>
    <r>
      <rPr>
        <sz val="10"/>
        <color theme="1"/>
        <rFont val="宋体"/>
        <charset val="134"/>
      </rPr>
      <t>米，厚</t>
    </r>
    <r>
      <rPr>
        <sz val="10"/>
        <color theme="1"/>
        <rFont val="Times New Roman"/>
        <charset val="134"/>
      </rPr>
      <t>0.6</t>
    </r>
    <r>
      <rPr>
        <sz val="10"/>
        <color theme="1"/>
        <rFont val="宋体"/>
        <charset val="134"/>
      </rPr>
      <t>米；二组柳树坝河堤</t>
    </r>
    <r>
      <rPr>
        <sz val="10"/>
        <color theme="1"/>
        <rFont val="Times New Roman"/>
        <charset val="134"/>
      </rPr>
      <t>130</t>
    </r>
    <r>
      <rPr>
        <sz val="10"/>
        <color theme="1"/>
        <rFont val="宋体"/>
        <charset val="134"/>
      </rPr>
      <t>米，高</t>
    </r>
    <r>
      <rPr>
        <sz val="10"/>
        <color theme="1"/>
        <rFont val="Times New Roman"/>
        <charset val="134"/>
      </rPr>
      <t>2</t>
    </r>
    <r>
      <rPr>
        <sz val="10"/>
        <color theme="1"/>
        <rFont val="宋体"/>
        <charset val="134"/>
      </rPr>
      <t>米，厚</t>
    </r>
    <r>
      <rPr>
        <sz val="10"/>
        <color theme="1"/>
        <rFont val="Times New Roman"/>
        <charset val="134"/>
      </rPr>
      <t>0.6</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246</t>
    </r>
    <r>
      <rPr>
        <sz val="10"/>
        <color theme="1"/>
        <rFont val="宋体"/>
        <charset val="134"/>
      </rPr>
      <t>名群众其中含脱贫户、监测对象</t>
    </r>
    <r>
      <rPr>
        <sz val="10"/>
        <color theme="1"/>
        <rFont val="Times New Roman"/>
        <charset val="134"/>
      </rPr>
      <t>35</t>
    </r>
    <r>
      <rPr>
        <sz val="10"/>
        <color theme="1"/>
        <rFont val="宋体"/>
        <charset val="134"/>
      </rPr>
      <t>人农田灌溉条件。</t>
    </r>
  </si>
  <si>
    <r>
      <rPr>
        <sz val="10"/>
        <color theme="1"/>
        <rFont val="宋体"/>
        <charset val="134"/>
      </rPr>
      <t>受益群众</t>
    </r>
    <r>
      <rPr>
        <sz val="10"/>
        <color theme="1"/>
        <rFont val="Times New Roman"/>
        <charset val="134"/>
      </rPr>
      <t>≥246</t>
    </r>
    <r>
      <rPr>
        <sz val="10"/>
        <color theme="1"/>
        <rFont val="宋体"/>
        <charset val="134"/>
      </rPr>
      <t>人</t>
    </r>
  </si>
  <si>
    <r>
      <rPr>
        <sz val="10"/>
        <color theme="1"/>
        <rFont val="Times New Roman"/>
        <charset val="134"/>
      </rPr>
      <t>2026</t>
    </r>
    <r>
      <rPr>
        <sz val="10"/>
        <color theme="1"/>
        <rFont val="宋体"/>
        <charset val="134"/>
      </rPr>
      <t>年二里镇谭河村河堤砌护项目</t>
    </r>
  </si>
  <si>
    <r>
      <rPr>
        <sz val="10"/>
        <color theme="1"/>
        <rFont val="宋体"/>
        <charset val="134"/>
      </rPr>
      <t>新建柳树沟河堤砌护长</t>
    </r>
    <r>
      <rPr>
        <sz val="10"/>
        <color theme="1"/>
        <rFont val="Times New Roman"/>
        <charset val="134"/>
      </rPr>
      <t>800</t>
    </r>
    <r>
      <rPr>
        <sz val="10"/>
        <color theme="1"/>
        <rFont val="宋体"/>
        <charset val="134"/>
      </rPr>
      <t>米、宽</t>
    </r>
    <r>
      <rPr>
        <sz val="10"/>
        <color theme="1"/>
        <rFont val="Times New Roman"/>
        <charset val="134"/>
      </rPr>
      <t>2</t>
    </r>
    <r>
      <rPr>
        <sz val="10"/>
        <color theme="1"/>
        <rFont val="宋体"/>
        <charset val="134"/>
      </rPr>
      <t>米、高</t>
    </r>
    <r>
      <rPr>
        <sz val="10"/>
        <color theme="1"/>
        <rFont val="Times New Roman"/>
        <charset val="134"/>
      </rPr>
      <t>1.5</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</si>
  <si>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520</t>
    </r>
    <r>
      <rPr>
        <sz val="10"/>
        <color theme="1"/>
        <rFont val="宋体"/>
        <charset val="134"/>
      </rPr>
      <t>户</t>
    </r>
    <r>
      <rPr>
        <sz val="10"/>
        <color theme="1"/>
        <rFont val="Times New Roman"/>
        <charset val="134"/>
      </rPr>
      <t>1569</t>
    </r>
    <r>
      <rPr>
        <sz val="10"/>
        <color theme="1"/>
        <rFont val="宋体"/>
        <charset val="134"/>
      </rPr>
      <t>名群众其中含脱贫户、监测对象</t>
    </r>
    <r>
      <rPr>
        <sz val="10"/>
        <color theme="1"/>
        <rFont val="Times New Roman"/>
        <charset val="134"/>
      </rPr>
      <t>98</t>
    </r>
    <r>
      <rPr>
        <sz val="10"/>
        <color theme="1"/>
        <rFont val="宋体"/>
        <charset val="134"/>
      </rPr>
      <t>户</t>
    </r>
    <r>
      <rPr>
        <sz val="10"/>
        <color theme="1"/>
        <rFont val="Times New Roman"/>
        <charset val="134"/>
      </rPr>
      <t>274</t>
    </r>
    <r>
      <rPr>
        <sz val="10"/>
        <color theme="1"/>
        <rFont val="宋体"/>
        <charset val="134"/>
      </rPr>
      <t>人</t>
    </r>
    <r>
      <rPr>
        <sz val="10"/>
        <color theme="1"/>
        <rFont val="Times New Roman"/>
        <charset val="134"/>
      </rPr>
      <t>240</t>
    </r>
    <r>
      <rPr>
        <sz val="10"/>
        <color theme="1"/>
        <rFont val="宋体"/>
        <charset val="134"/>
      </rPr>
      <t>亩农田灌溉条件。</t>
    </r>
  </si>
  <si>
    <r>
      <rPr>
        <sz val="10"/>
        <color theme="1"/>
        <rFont val="宋体"/>
        <charset val="134"/>
      </rPr>
      <t>目标</t>
    </r>
    <r>
      <rPr>
        <sz val="10"/>
        <color theme="1"/>
        <rFont val="Times New Roman"/>
        <charset val="134"/>
      </rPr>
      <t>1</t>
    </r>
    <r>
      <rPr>
        <sz val="10"/>
        <color theme="1"/>
        <rFont val="宋体"/>
        <charset val="134"/>
      </rPr>
      <t>：新建柳树沟河堤砌护长</t>
    </r>
    <r>
      <rPr>
        <sz val="10"/>
        <color theme="1"/>
        <rFont val="Times New Roman"/>
        <charset val="134"/>
      </rPr>
      <t>800</t>
    </r>
    <r>
      <rPr>
        <sz val="10"/>
        <color theme="1"/>
        <rFont val="宋体"/>
        <charset val="134"/>
      </rPr>
      <t>米、宽</t>
    </r>
    <r>
      <rPr>
        <sz val="10"/>
        <color theme="1"/>
        <rFont val="Times New Roman"/>
        <charset val="134"/>
      </rPr>
      <t>2</t>
    </r>
    <r>
      <rPr>
        <sz val="10"/>
        <color theme="1"/>
        <rFont val="宋体"/>
        <charset val="134"/>
      </rPr>
      <t>米、高</t>
    </r>
    <r>
      <rPr>
        <sz val="10"/>
        <color theme="1"/>
        <rFont val="Times New Roman"/>
        <charset val="134"/>
      </rPr>
      <t>1.5</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1569</t>
    </r>
    <r>
      <rPr>
        <sz val="10"/>
        <color theme="1"/>
        <rFont val="宋体"/>
        <charset val="134"/>
      </rPr>
      <t>名群众其中含脱贫户、监测对象</t>
    </r>
    <r>
      <rPr>
        <sz val="10"/>
        <color theme="1"/>
        <rFont val="Times New Roman"/>
        <charset val="134"/>
      </rPr>
      <t>274</t>
    </r>
    <r>
      <rPr>
        <sz val="10"/>
        <color theme="1"/>
        <rFont val="宋体"/>
        <charset val="134"/>
      </rPr>
      <t>人</t>
    </r>
    <r>
      <rPr>
        <sz val="10"/>
        <color theme="1"/>
        <rFont val="Times New Roman"/>
        <charset val="134"/>
      </rPr>
      <t>240</t>
    </r>
    <r>
      <rPr>
        <sz val="10"/>
        <color theme="1"/>
        <rFont val="宋体"/>
        <charset val="134"/>
      </rPr>
      <t>亩农田灌溉条件。</t>
    </r>
  </si>
  <si>
    <r>
      <rPr>
        <sz val="10"/>
        <color theme="1"/>
        <rFont val="宋体"/>
        <charset val="134"/>
      </rPr>
      <t>受益群众</t>
    </r>
    <r>
      <rPr>
        <sz val="10"/>
        <color theme="1"/>
        <rFont val="Times New Roman"/>
        <charset val="134"/>
      </rPr>
      <t>≥1569</t>
    </r>
    <r>
      <rPr>
        <sz val="10"/>
        <color theme="1"/>
        <rFont val="宋体"/>
        <charset val="134"/>
      </rPr>
      <t>人</t>
    </r>
  </si>
  <si>
    <r>
      <rPr>
        <sz val="10"/>
        <color theme="1"/>
        <rFont val="Times New Roman"/>
        <charset val="134"/>
      </rPr>
      <t>2026</t>
    </r>
    <r>
      <rPr>
        <sz val="10"/>
        <color theme="1"/>
        <rFont val="宋体"/>
        <charset val="134"/>
      </rPr>
      <t>年原公镇西坝村灌溉机井及排灌渠建设项目</t>
    </r>
  </si>
  <si>
    <r>
      <rPr>
        <sz val="10"/>
        <color theme="1"/>
        <rFont val="Times New Roman"/>
        <charset val="134"/>
      </rPr>
      <t>1.</t>
    </r>
    <r>
      <rPr>
        <sz val="10"/>
        <color theme="1"/>
        <rFont val="宋体"/>
        <charset val="134"/>
      </rPr>
      <t>干沟渠砌护长</t>
    </r>
    <r>
      <rPr>
        <sz val="10"/>
        <color theme="1"/>
        <rFont val="Times New Roman"/>
        <charset val="134"/>
      </rPr>
      <t>510</t>
    </r>
    <r>
      <rPr>
        <sz val="10"/>
        <color theme="1"/>
        <rFont val="宋体"/>
        <charset val="134"/>
      </rPr>
      <t>米、高</t>
    </r>
    <r>
      <rPr>
        <sz val="10"/>
        <color theme="1"/>
        <rFont val="Times New Roman"/>
        <charset val="134"/>
      </rPr>
      <t>2</t>
    </r>
    <r>
      <rPr>
        <sz val="10"/>
        <color theme="1"/>
        <rFont val="宋体"/>
        <charset val="134"/>
      </rPr>
      <t>米、宽</t>
    </r>
    <r>
      <rPr>
        <sz val="10"/>
        <color theme="1"/>
        <rFont val="Times New Roman"/>
        <charset val="134"/>
      </rPr>
      <t>0.3-0.8</t>
    </r>
    <r>
      <rPr>
        <sz val="10"/>
        <color theme="1"/>
        <rFont val="宋体"/>
        <charset val="134"/>
      </rPr>
      <t>米，硬化渠底长</t>
    </r>
    <r>
      <rPr>
        <sz val="10"/>
        <color theme="1"/>
        <rFont val="Times New Roman"/>
        <charset val="134"/>
      </rPr>
      <t>510</t>
    </r>
    <r>
      <rPr>
        <sz val="10"/>
        <color theme="1"/>
        <rFont val="宋体"/>
        <charset val="134"/>
      </rPr>
      <t>米、宽</t>
    </r>
    <r>
      <rPr>
        <sz val="10"/>
        <color theme="1"/>
        <rFont val="Times New Roman"/>
        <charset val="134"/>
      </rPr>
      <t>2</t>
    </r>
    <r>
      <rPr>
        <sz val="10"/>
        <color theme="1"/>
        <rFont val="宋体"/>
        <charset val="134"/>
      </rPr>
      <t>米；</t>
    </r>
    <r>
      <rPr>
        <sz val="10"/>
        <color theme="1"/>
        <rFont val="Times New Roman"/>
        <charset val="134"/>
      </rPr>
      <t xml:space="preserve">
2.</t>
    </r>
    <r>
      <rPr>
        <sz val="10"/>
        <color theme="1"/>
        <rFont val="宋体"/>
        <charset val="134"/>
      </rPr>
      <t>砌护退水渠长</t>
    </r>
    <r>
      <rPr>
        <sz val="10"/>
        <color theme="1"/>
        <rFont val="Times New Roman"/>
        <charset val="134"/>
      </rPr>
      <t>192</t>
    </r>
    <r>
      <rPr>
        <sz val="10"/>
        <color theme="1"/>
        <rFont val="宋体"/>
        <charset val="134"/>
      </rPr>
      <t>米（</t>
    </r>
    <r>
      <rPr>
        <sz val="10"/>
        <color theme="1"/>
        <rFont val="Times New Roman"/>
        <charset val="134"/>
      </rPr>
      <t>M7.5</t>
    </r>
    <r>
      <rPr>
        <sz val="10"/>
        <color theme="1"/>
        <rFont val="宋体"/>
        <charset val="134"/>
      </rPr>
      <t>浆砌片石）、渠身高度</t>
    </r>
    <r>
      <rPr>
        <sz val="10"/>
        <color theme="1"/>
        <rFont val="Times New Roman"/>
        <charset val="134"/>
      </rPr>
      <t>1.5</t>
    </r>
    <r>
      <rPr>
        <sz val="10"/>
        <color theme="1"/>
        <rFont val="宋体"/>
        <charset val="134"/>
      </rPr>
      <t>米，渠壁厚</t>
    </r>
    <r>
      <rPr>
        <sz val="10"/>
        <color theme="1"/>
        <rFont val="Times New Roman"/>
        <charset val="134"/>
      </rPr>
      <t>0.6</t>
    </r>
    <r>
      <rPr>
        <sz val="10"/>
        <color theme="1"/>
        <rFont val="宋体"/>
        <charset val="134"/>
      </rPr>
      <t>米，底宽</t>
    </r>
    <r>
      <rPr>
        <sz val="10"/>
        <color theme="1"/>
        <rFont val="Times New Roman"/>
        <charset val="134"/>
      </rPr>
      <t>1</t>
    </r>
    <r>
      <rPr>
        <sz val="10"/>
        <color theme="1"/>
        <rFont val="宋体"/>
        <charset val="134"/>
      </rPr>
      <t>米，上口宽</t>
    </r>
    <r>
      <rPr>
        <sz val="10"/>
        <color theme="1"/>
        <rFont val="Times New Roman"/>
        <charset val="134"/>
      </rPr>
      <t>1.75</t>
    </r>
    <r>
      <rPr>
        <sz val="10"/>
        <color theme="1"/>
        <rFont val="宋体"/>
        <charset val="134"/>
      </rPr>
      <t>米，</t>
    </r>
    <r>
      <rPr>
        <sz val="10"/>
        <color theme="1"/>
        <rFont val="Times New Roman"/>
        <charset val="134"/>
      </rPr>
      <t xml:space="preserve">
3.</t>
    </r>
    <r>
      <rPr>
        <sz val="10"/>
        <color theme="1"/>
        <rFont val="宋体"/>
        <charset val="134"/>
      </rPr>
      <t>抽水站设施修缮</t>
    </r>
    <r>
      <rPr>
        <sz val="10"/>
        <color theme="1"/>
        <rFont val="Times New Roman"/>
        <charset val="134"/>
      </rPr>
      <t>,</t>
    </r>
    <r>
      <rPr>
        <sz val="10"/>
        <color theme="1"/>
        <rFont val="宋体"/>
        <charset val="134"/>
      </rPr>
      <t>加固</t>
    </r>
    <r>
      <rPr>
        <sz val="10"/>
        <color theme="1"/>
        <rFont val="Times New Roman"/>
        <charset val="134"/>
      </rPr>
      <t>φ50</t>
    </r>
    <r>
      <rPr>
        <sz val="10"/>
        <color theme="1"/>
        <rFont val="宋体"/>
        <charset val="134"/>
      </rPr>
      <t>抽水管</t>
    </r>
    <r>
      <rPr>
        <sz val="10"/>
        <color theme="1"/>
        <rFont val="Times New Roman"/>
        <charset val="134"/>
      </rPr>
      <t>3</t>
    </r>
    <r>
      <rPr>
        <sz val="10"/>
        <color theme="1"/>
        <rFont val="宋体"/>
        <charset val="134"/>
      </rPr>
      <t>根。</t>
    </r>
  </si>
  <si>
    <t>新建、扩建</t>
  </si>
  <si>
    <t>原公镇西坝村</t>
  </si>
  <si>
    <r>
      <rPr>
        <sz val="10"/>
        <color theme="1"/>
        <rFont val="宋体"/>
        <charset val="134"/>
      </rPr>
      <t>项目属于公益性资产，建成后资产所有权归村集体，由村集体进行后续管护，解决</t>
    </r>
    <r>
      <rPr>
        <sz val="10"/>
        <color theme="1"/>
        <rFont val="Times New Roman"/>
        <charset val="134"/>
      </rPr>
      <t>943</t>
    </r>
    <r>
      <rPr>
        <sz val="10"/>
        <color theme="1"/>
        <rFont val="宋体"/>
        <charset val="134"/>
      </rPr>
      <t>户</t>
    </r>
    <r>
      <rPr>
        <sz val="10"/>
        <color theme="1"/>
        <rFont val="Times New Roman"/>
        <charset val="134"/>
      </rPr>
      <t>2700</t>
    </r>
    <r>
      <rPr>
        <sz val="10"/>
        <color theme="1"/>
        <rFont val="宋体"/>
        <charset val="134"/>
      </rPr>
      <t>名群众，其中</t>
    </r>
    <r>
      <rPr>
        <sz val="10"/>
        <color theme="1"/>
        <rFont val="Times New Roman"/>
        <charset val="134"/>
      </rPr>
      <t>296</t>
    </r>
    <r>
      <rPr>
        <sz val="10"/>
        <color theme="1"/>
        <rFont val="宋体"/>
        <charset val="134"/>
      </rPr>
      <t>户</t>
    </r>
    <r>
      <rPr>
        <sz val="10"/>
        <color theme="1"/>
        <rFont val="Times New Roman"/>
        <charset val="134"/>
      </rPr>
      <t>870</t>
    </r>
    <r>
      <rPr>
        <sz val="10"/>
        <color theme="1"/>
        <rFont val="宋体"/>
        <charset val="134"/>
      </rPr>
      <t>人脱贫户（含监测对象）产业设施条件</t>
    </r>
  </si>
  <si>
    <t>改善生产生活环境条件</t>
  </si>
  <si>
    <r>
      <rPr>
        <sz val="10"/>
        <color theme="1"/>
        <rFont val="宋体"/>
        <charset val="134"/>
      </rPr>
      <t>目标</t>
    </r>
    <r>
      <rPr>
        <sz val="10"/>
        <color theme="1"/>
        <rFont val="Times New Roman"/>
        <charset val="134"/>
      </rPr>
      <t>1</t>
    </r>
    <r>
      <rPr>
        <sz val="10"/>
        <color theme="1"/>
        <rFont val="宋体"/>
        <charset val="134"/>
      </rPr>
      <t>：干沟砌护长</t>
    </r>
    <r>
      <rPr>
        <sz val="10"/>
        <color theme="1"/>
        <rFont val="Times New Roman"/>
        <charset val="134"/>
      </rPr>
      <t>1036</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943</t>
    </r>
    <r>
      <rPr>
        <sz val="10"/>
        <color theme="1"/>
        <rFont val="宋体"/>
        <charset val="134"/>
      </rPr>
      <t>户</t>
    </r>
    <r>
      <rPr>
        <sz val="10"/>
        <color theme="1"/>
        <rFont val="Times New Roman"/>
        <charset val="134"/>
      </rPr>
      <t>2700</t>
    </r>
    <r>
      <rPr>
        <sz val="10"/>
        <color theme="1"/>
        <rFont val="宋体"/>
        <charset val="134"/>
      </rPr>
      <t>名群众，其中</t>
    </r>
    <r>
      <rPr>
        <sz val="10"/>
        <color theme="1"/>
        <rFont val="Times New Roman"/>
        <charset val="134"/>
      </rPr>
      <t>296</t>
    </r>
    <r>
      <rPr>
        <sz val="10"/>
        <color theme="1"/>
        <rFont val="宋体"/>
        <charset val="134"/>
      </rPr>
      <t>户</t>
    </r>
    <r>
      <rPr>
        <sz val="10"/>
        <color theme="1"/>
        <rFont val="Times New Roman"/>
        <charset val="134"/>
      </rPr>
      <t>870</t>
    </r>
    <r>
      <rPr>
        <sz val="10"/>
        <color theme="1"/>
        <rFont val="宋体"/>
        <charset val="134"/>
      </rPr>
      <t>人脱贫户（含监测对象）产业设施条件</t>
    </r>
  </si>
  <si>
    <r>
      <rPr>
        <sz val="10"/>
        <color theme="1"/>
        <rFont val="宋体"/>
        <charset val="134"/>
      </rPr>
      <t>干沟砌护长</t>
    </r>
    <r>
      <rPr>
        <sz val="10"/>
        <color theme="1"/>
        <rFont val="Times New Roman"/>
        <charset val="134"/>
      </rPr>
      <t>1036</t>
    </r>
    <r>
      <rPr>
        <sz val="10"/>
        <color theme="1"/>
        <rFont val="宋体"/>
        <charset val="134"/>
      </rPr>
      <t>米</t>
    </r>
  </si>
  <si>
    <r>
      <rPr>
        <sz val="10"/>
        <color theme="1"/>
        <rFont val="宋体"/>
        <charset val="134"/>
      </rPr>
      <t>受益脱贫户户数</t>
    </r>
    <r>
      <rPr>
        <sz val="10"/>
        <color theme="1"/>
        <rFont val="Times New Roman"/>
        <charset val="134"/>
      </rPr>
      <t>≥296</t>
    </r>
    <r>
      <rPr>
        <sz val="10"/>
        <color theme="1"/>
        <rFont val="宋体"/>
        <charset val="134"/>
      </rPr>
      <t>户</t>
    </r>
  </si>
  <si>
    <t>原公镇西坝村经济合作社</t>
  </si>
  <si>
    <t>刘新国</t>
  </si>
  <si>
    <r>
      <rPr>
        <sz val="10"/>
        <color theme="1"/>
        <rFont val="Times New Roman"/>
        <charset val="134"/>
      </rPr>
      <t>2026</t>
    </r>
    <r>
      <rPr>
        <sz val="10"/>
        <color theme="1"/>
        <rFont val="宋体"/>
        <charset val="134"/>
      </rPr>
      <t>年原公镇东窑村灌溉机井设备更新及砌护项目</t>
    </r>
  </si>
  <si>
    <r>
      <rPr>
        <sz val="10"/>
        <color theme="1"/>
        <rFont val="宋体"/>
        <charset val="134"/>
      </rPr>
      <t>更换灌溉机井设备</t>
    </r>
    <r>
      <rPr>
        <sz val="10"/>
        <color theme="1"/>
        <rFont val="Times New Roman"/>
        <charset val="134"/>
      </rPr>
      <t>55KW</t>
    </r>
    <r>
      <rPr>
        <sz val="10"/>
        <color theme="1"/>
        <rFont val="宋体"/>
        <charset val="134"/>
      </rPr>
      <t>电机</t>
    </r>
    <r>
      <rPr>
        <sz val="10"/>
        <color theme="1"/>
        <rFont val="Times New Roman"/>
        <charset val="134"/>
      </rPr>
      <t>2</t>
    </r>
    <r>
      <rPr>
        <sz val="10"/>
        <color theme="1"/>
        <rFont val="宋体"/>
        <charset val="134"/>
      </rPr>
      <t>台、双吸泵</t>
    </r>
    <r>
      <rPr>
        <sz val="10"/>
        <color theme="1"/>
        <rFont val="Times New Roman"/>
        <charset val="134"/>
      </rPr>
      <t>2</t>
    </r>
    <r>
      <rPr>
        <sz val="10"/>
        <color theme="1"/>
        <rFont val="宋体"/>
        <charset val="134"/>
      </rPr>
      <t>台，管径</t>
    </r>
    <r>
      <rPr>
        <sz val="10"/>
        <color theme="1"/>
        <rFont val="Times New Roman"/>
        <charset val="134"/>
      </rPr>
      <t>300</t>
    </r>
    <r>
      <rPr>
        <sz val="10"/>
        <color theme="1"/>
        <rFont val="宋体"/>
        <charset val="134"/>
      </rPr>
      <t>㎜管涵长</t>
    </r>
    <r>
      <rPr>
        <sz val="10"/>
        <color theme="1"/>
        <rFont val="Times New Roman"/>
        <charset val="134"/>
      </rPr>
      <t>80</t>
    </r>
    <r>
      <rPr>
        <sz val="10"/>
        <color theme="1"/>
        <rFont val="宋体"/>
        <charset val="134"/>
      </rPr>
      <t>米及相关配套设施；浆砌机井房后侧挡墙长</t>
    </r>
    <r>
      <rPr>
        <sz val="10"/>
        <color theme="1"/>
        <rFont val="Times New Roman"/>
        <charset val="134"/>
      </rPr>
      <t>30</t>
    </r>
    <r>
      <rPr>
        <sz val="10"/>
        <color theme="1"/>
        <rFont val="宋体"/>
        <charset val="134"/>
      </rPr>
      <t>米、高</t>
    </r>
    <r>
      <rPr>
        <sz val="10"/>
        <color theme="1"/>
        <rFont val="Times New Roman"/>
        <charset val="134"/>
      </rPr>
      <t>3</t>
    </r>
    <r>
      <rPr>
        <sz val="10"/>
        <color theme="1"/>
        <rFont val="宋体"/>
        <charset val="134"/>
      </rPr>
      <t>米，宽</t>
    </r>
    <r>
      <rPr>
        <sz val="10"/>
        <color theme="1"/>
        <rFont val="Times New Roman"/>
        <charset val="134"/>
      </rPr>
      <t>0.8</t>
    </r>
    <r>
      <rPr>
        <sz val="10"/>
        <color theme="1"/>
        <rFont val="宋体"/>
        <charset val="134"/>
      </rPr>
      <t>米</t>
    </r>
    <r>
      <rPr>
        <sz val="10"/>
        <color theme="1"/>
        <rFont val="Times New Roman"/>
        <charset val="134"/>
      </rPr>
      <t xml:space="preserve">
</t>
    </r>
  </si>
  <si>
    <r>
      <rPr>
        <sz val="10"/>
        <color theme="1"/>
        <rFont val="宋体"/>
        <charset val="134"/>
      </rPr>
      <t>项目属于公益性资产，建成后资产所有权归村集体，由村集体进行后续管护，解决</t>
    </r>
    <r>
      <rPr>
        <sz val="10"/>
        <color theme="1"/>
        <rFont val="Times New Roman"/>
        <charset val="134"/>
      </rPr>
      <t>542</t>
    </r>
    <r>
      <rPr>
        <sz val="10"/>
        <color theme="1"/>
        <rFont val="宋体"/>
        <charset val="134"/>
      </rPr>
      <t>户</t>
    </r>
    <r>
      <rPr>
        <sz val="10"/>
        <color theme="1"/>
        <rFont val="Times New Roman"/>
        <charset val="134"/>
      </rPr>
      <t>1980</t>
    </r>
    <r>
      <rPr>
        <sz val="10"/>
        <color theme="1"/>
        <rFont val="宋体"/>
        <charset val="134"/>
      </rPr>
      <t>名群众其中脱贫户</t>
    </r>
    <r>
      <rPr>
        <sz val="10"/>
        <color theme="1"/>
        <rFont val="Times New Roman"/>
        <charset val="134"/>
      </rPr>
      <t>102</t>
    </r>
    <r>
      <rPr>
        <sz val="10"/>
        <color theme="1"/>
        <rFont val="宋体"/>
        <charset val="134"/>
      </rPr>
      <t>户</t>
    </r>
    <r>
      <rPr>
        <sz val="10"/>
        <color theme="1"/>
        <rFont val="Times New Roman"/>
        <charset val="134"/>
      </rPr>
      <t>230</t>
    </r>
    <r>
      <rPr>
        <sz val="10"/>
        <color theme="1"/>
        <rFont val="宋体"/>
        <charset val="134"/>
      </rPr>
      <t>人灌溉设施条件</t>
    </r>
  </si>
  <si>
    <r>
      <rPr>
        <sz val="10"/>
        <color theme="1"/>
        <rFont val="宋体"/>
        <charset val="134"/>
      </rPr>
      <t>目标</t>
    </r>
    <r>
      <rPr>
        <sz val="10"/>
        <color theme="1"/>
        <rFont val="Times New Roman"/>
        <charset val="134"/>
      </rPr>
      <t>1</t>
    </r>
    <r>
      <rPr>
        <sz val="10"/>
        <color theme="1"/>
        <rFont val="宋体"/>
        <charset val="134"/>
      </rPr>
      <t>、更换灌溉机井设备</t>
    </r>
    <r>
      <rPr>
        <sz val="10"/>
        <color theme="1"/>
        <rFont val="Times New Roman"/>
        <charset val="134"/>
      </rPr>
      <t>55KW</t>
    </r>
    <r>
      <rPr>
        <sz val="10"/>
        <color theme="1"/>
        <rFont val="宋体"/>
        <charset val="134"/>
      </rPr>
      <t>电机</t>
    </r>
    <r>
      <rPr>
        <sz val="10"/>
        <color theme="1"/>
        <rFont val="Times New Roman"/>
        <charset val="134"/>
      </rPr>
      <t>1</t>
    </r>
    <r>
      <rPr>
        <sz val="10"/>
        <color theme="1"/>
        <rFont val="宋体"/>
        <charset val="134"/>
      </rPr>
      <t>台、双吸泵</t>
    </r>
    <r>
      <rPr>
        <sz val="10"/>
        <color theme="1"/>
        <rFont val="Times New Roman"/>
        <charset val="134"/>
      </rPr>
      <t>1</t>
    </r>
    <r>
      <rPr>
        <sz val="10"/>
        <color theme="1"/>
        <rFont val="宋体"/>
        <charset val="134"/>
      </rPr>
      <t>台，管径</t>
    </r>
    <r>
      <rPr>
        <sz val="10"/>
        <color theme="1"/>
        <rFont val="Times New Roman"/>
        <charset val="134"/>
      </rPr>
      <t>40</t>
    </r>
    <r>
      <rPr>
        <sz val="10"/>
        <color theme="1"/>
        <rFont val="宋体"/>
        <charset val="134"/>
      </rPr>
      <t>混凝土管涵长</t>
    </r>
    <r>
      <rPr>
        <sz val="10"/>
        <color theme="1"/>
        <rFont val="Times New Roman"/>
        <charset val="134"/>
      </rPr>
      <t>40</t>
    </r>
    <r>
      <rPr>
        <sz val="10"/>
        <color theme="1"/>
        <rFont val="宋体"/>
        <charset val="134"/>
      </rPr>
      <t>米及相关配套设施；浆砌机井房后侧挡墙长</t>
    </r>
    <r>
      <rPr>
        <sz val="10"/>
        <color theme="1"/>
        <rFont val="Times New Roman"/>
        <charset val="134"/>
      </rPr>
      <t>20</t>
    </r>
    <r>
      <rPr>
        <sz val="10"/>
        <color theme="1"/>
        <rFont val="宋体"/>
        <charset val="134"/>
      </rPr>
      <t>米、高</t>
    </r>
    <r>
      <rPr>
        <sz val="10"/>
        <color theme="1"/>
        <rFont val="Times New Roman"/>
        <charset val="134"/>
      </rPr>
      <t>3</t>
    </r>
    <r>
      <rPr>
        <sz val="10"/>
        <color theme="1"/>
        <rFont val="宋体"/>
        <charset val="134"/>
      </rPr>
      <t>米，宽</t>
    </r>
    <r>
      <rPr>
        <sz val="10"/>
        <color theme="1"/>
        <rFont val="Times New Roman"/>
        <charset val="134"/>
      </rPr>
      <t>0.8</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542</t>
    </r>
    <r>
      <rPr>
        <sz val="10"/>
        <color theme="1"/>
        <rFont val="宋体"/>
        <charset val="134"/>
      </rPr>
      <t>户</t>
    </r>
    <r>
      <rPr>
        <sz val="10"/>
        <color theme="1"/>
        <rFont val="Times New Roman"/>
        <charset val="134"/>
      </rPr>
      <t>1980</t>
    </r>
    <r>
      <rPr>
        <sz val="10"/>
        <color theme="1"/>
        <rFont val="宋体"/>
        <charset val="134"/>
      </rPr>
      <t>名群众其中脱贫户</t>
    </r>
    <r>
      <rPr>
        <sz val="10"/>
        <color theme="1"/>
        <rFont val="Times New Roman"/>
        <charset val="134"/>
      </rPr>
      <t>102</t>
    </r>
    <r>
      <rPr>
        <sz val="10"/>
        <color theme="1"/>
        <rFont val="宋体"/>
        <charset val="134"/>
      </rPr>
      <t>户</t>
    </r>
    <r>
      <rPr>
        <sz val="10"/>
        <color theme="1"/>
        <rFont val="Times New Roman"/>
        <charset val="134"/>
      </rPr>
      <t>230</t>
    </r>
    <r>
      <rPr>
        <sz val="10"/>
        <color theme="1"/>
        <rFont val="宋体"/>
        <charset val="134"/>
      </rPr>
      <t>人灌溉设施条件</t>
    </r>
  </si>
  <si>
    <r>
      <rPr>
        <sz val="10"/>
        <color theme="1"/>
        <rFont val="宋体"/>
        <charset val="134"/>
      </rPr>
      <t>更换灌溉机井设备</t>
    </r>
    <r>
      <rPr>
        <sz val="10"/>
        <color theme="1"/>
        <rFont val="Times New Roman"/>
        <charset val="134"/>
      </rPr>
      <t>≥1</t>
    </r>
    <r>
      <rPr>
        <sz val="10"/>
        <color theme="1"/>
        <rFont val="宋体"/>
        <charset val="134"/>
      </rPr>
      <t>套</t>
    </r>
  </si>
  <si>
    <r>
      <rPr>
        <sz val="10"/>
        <color theme="1"/>
        <rFont val="宋体"/>
        <charset val="134"/>
      </rPr>
      <t>项目总投入</t>
    </r>
    <r>
      <rPr>
        <sz val="10"/>
        <color theme="1"/>
        <rFont val="Times New Roman"/>
        <charset val="134"/>
      </rPr>
      <t>27</t>
    </r>
    <r>
      <rPr>
        <sz val="10"/>
        <color theme="1"/>
        <rFont val="宋体"/>
        <charset val="134"/>
      </rPr>
      <t>万元</t>
    </r>
  </si>
  <si>
    <r>
      <rPr>
        <sz val="10"/>
        <color theme="1"/>
        <rFont val="宋体"/>
        <charset val="134"/>
      </rPr>
      <t>受益脱贫户户数</t>
    </r>
    <r>
      <rPr>
        <sz val="10"/>
        <color theme="1"/>
        <rFont val="Times New Roman"/>
        <charset val="134"/>
      </rPr>
      <t>≥102</t>
    </r>
    <r>
      <rPr>
        <sz val="10"/>
        <color theme="1"/>
        <rFont val="宋体"/>
        <charset val="134"/>
      </rPr>
      <t>户</t>
    </r>
  </si>
  <si>
    <r>
      <rPr>
        <sz val="10"/>
        <color theme="1"/>
        <rFont val="Times New Roman"/>
        <charset val="134"/>
      </rPr>
      <t>2026</t>
    </r>
    <r>
      <rPr>
        <sz val="10"/>
        <color theme="1"/>
        <rFont val="宋体"/>
        <charset val="134"/>
      </rPr>
      <t>年原公镇垣山社区渠道修复项目</t>
    </r>
  </si>
  <si>
    <r>
      <rPr>
        <sz val="10"/>
        <color theme="1"/>
        <rFont val="Times New Roman"/>
        <charset val="134"/>
      </rPr>
      <t>1.</t>
    </r>
    <r>
      <rPr>
        <sz val="10"/>
        <color theme="1"/>
        <rFont val="宋体"/>
        <charset val="134"/>
      </rPr>
      <t>新建南沟夹心</t>
    </r>
    <r>
      <rPr>
        <sz val="10"/>
        <color theme="1"/>
        <rFont val="Times New Roman"/>
        <charset val="134"/>
      </rPr>
      <t>D80U</t>
    </r>
    <r>
      <rPr>
        <sz val="10"/>
        <color theme="1"/>
        <rFont val="宋体"/>
        <charset val="134"/>
      </rPr>
      <t>型排灌渠</t>
    </r>
    <r>
      <rPr>
        <sz val="10"/>
        <color theme="1"/>
        <rFont val="Times New Roman"/>
        <charset val="134"/>
      </rPr>
      <t>350</t>
    </r>
    <r>
      <rPr>
        <sz val="10"/>
        <color theme="1"/>
        <rFont val="宋体"/>
        <charset val="134"/>
      </rPr>
      <t>米；</t>
    </r>
    <r>
      <rPr>
        <sz val="10"/>
        <color theme="1"/>
        <rFont val="Times New Roman"/>
        <charset val="134"/>
      </rPr>
      <t>2.</t>
    </r>
    <r>
      <rPr>
        <sz val="10"/>
        <color theme="1"/>
        <rFont val="宋体"/>
        <charset val="134"/>
      </rPr>
      <t>新建九组秧母田</t>
    </r>
    <r>
      <rPr>
        <sz val="10"/>
        <color theme="1"/>
        <rFont val="Times New Roman"/>
        <charset val="134"/>
      </rPr>
      <t>D60U</t>
    </r>
    <r>
      <rPr>
        <sz val="10"/>
        <color theme="1"/>
        <rFont val="宋体"/>
        <charset val="134"/>
      </rPr>
      <t>型渠</t>
    </r>
    <r>
      <rPr>
        <sz val="10"/>
        <color theme="1"/>
        <rFont val="Times New Roman"/>
        <charset val="134"/>
      </rPr>
      <t>200</t>
    </r>
    <r>
      <rPr>
        <sz val="10"/>
        <color theme="1"/>
        <rFont val="宋体"/>
        <charset val="134"/>
      </rPr>
      <t>米；</t>
    </r>
    <r>
      <rPr>
        <sz val="10"/>
        <color theme="1"/>
        <rFont val="Times New Roman"/>
        <charset val="134"/>
      </rPr>
      <t>3.</t>
    </r>
    <r>
      <rPr>
        <sz val="10"/>
        <color theme="1"/>
        <rFont val="宋体"/>
        <charset val="134"/>
      </rPr>
      <t>新建六至八组田间排灌渠</t>
    </r>
    <r>
      <rPr>
        <sz val="10"/>
        <color theme="1"/>
        <rFont val="Times New Roman"/>
        <charset val="134"/>
      </rPr>
      <t>D60U</t>
    </r>
    <r>
      <rPr>
        <sz val="10"/>
        <color theme="1"/>
        <rFont val="宋体"/>
        <charset val="134"/>
      </rPr>
      <t>型渠</t>
    </r>
    <r>
      <rPr>
        <sz val="10"/>
        <color theme="1"/>
        <rFont val="Times New Roman"/>
        <charset val="134"/>
      </rPr>
      <t>230</t>
    </r>
    <r>
      <rPr>
        <sz val="10"/>
        <color theme="1"/>
        <rFont val="宋体"/>
        <charset val="134"/>
      </rPr>
      <t>米；</t>
    </r>
    <r>
      <rPr>
        <sz val="10"/>
        <color theme="1"/>
        <rFont val="Times New Roman"/>
        <charset val="134"/>
      </rPr>
      <t>4.</t>
    </r>
    <r>
      <rPr>
        <sz val="10"/>
        <color theme="1"/>
        <rFont val="宋体"/>
        <charset val="134"/>
      </rPr>
      <t>新建翟井至油坊</t>
    </r>
    <r>
      <rPr>
        <sz val="10"/>
        <color theme="1"/>
        <rFont val="Times New Roman"/>
        <charset val="134"/>
      </rPr>
      <t>D40U</t>
    </r>
    <r>
      <rPr>
        <sz val="10"/>
        <color theme="1"/>
        <rFont val="宋体"/>
        <charset val="134"/>
      </rPr>
      <t>型渠</t>
    </r>
    <r>
      <rPr>
        <sz val="10"/>
        <color theme="1"/>
        <rFont val="Times New Roman"/>
        <charset val="134"/>
      </rPr>
      <t>150</t>
    </r>
    <r>
      <rPr>
        <sz val="10"/>
        <color theme="1"/>
        <rFont val="宋体"/>
        <charset val="134"/>
      </rPr>
      <t>米；</t>
    </r>
    <r>
      <rPr>
        <sz val="10"/>
        <color theme="1"/>
        <rFont val="Times New Roman"/>
        <charset val="134"/>
      </rPr>
      <t>5.</t>
    </r>
    <r>
      <rPr>
        <sz val="10"/>
        <color theme="1"/>
        <rFont val="宋体"/>
        <charset val="134"/>
      </rPr>
      <t>新建金生春门前至柳树沟</t>
    </r>
    <r>
      <rPr>
        <sz val="10"/>
        <color theme="1"/>
        <rFont val="Times New Roman"/>
        <charset val="134"/>
      </rPr>
      <t>D40U</t>
    </r>
    <r>
      <rPr>
        <sz val="10"/>
        <color theme="1"/>
        <rFont val="宋体"/>
        <charset val="134"/>
      </rPr>
      <t>型渠</t>
    </r>
    <r>
      <rPr>
        <sz val="10"/>
        <color theme="1"/>
        <rFont val="Times New Roman"/>
        <charset val="134"/>
      </rPr>
      <t>160</t>
    </r>
    <r>
      <rPr>
        <sz val="10"/>
        <color theme="1"/>
        <rFont val="宋体"/>
        <charset val="134"/>
      </rPr>
      <t>米；</t>
    </r>
    <r>
      <rPr>
        <sz val="10"/>
        <color theme="1"/>
        <rFont val="Times New Roman"/>
        <charset val="134"/>
      </rPr>
      <t>6.</t>
    </r>
    <r>
      <rPr>
        <sz val="10"/>
        <color theme="1"/>
        <rFont val="宋体"/>
        <charset val="134"/>
      </rPr>
      <t>新建清水渠至池塘口</t>
    </r>
    <r>
      <rPr>
        <sz val="10"/>
        <color theme="1"/>
        <rFont val="Times New Roman"/>
        <charset val="134"/>
      </rPr>
      <t>D40U</t>
    </r>
    <r>
      <rPr>
        <sz val="10"/>
        <color theme="1"/>
        <rFont val="宋体"/>
        <charset val="134"/>
      </rPr>
      <t>型渠</t>
    </r>
    <r>
      <rPr>
        <sz val="10"/>
        <color theme="1"/>
        <rFont val="Times New Roman"/>
        <charset val="134"/>
      </rPr>
      <t>80</t>
    </r>
    <r>
      <rPr>
        <sz val="10"/>
        <color theme="1"/>
        <rFont val="宋体"/>
        <charset val="134"/>
      </rPr>
      <t>米。</t>
    </r>
  </si>
  <si>
    <t>原公镇垣山社区</t>
  </si>
  <si>
    <r>
      <rPr>
        <sz val="10"/>
        <color theme="1"/>
        <rFont val="宋体"/>
        <charset val="134"/>
      </rPr>
      <t>项目属于公益性资产，建成后资产所有权归村集体，由村集体进行后续管护，改善</t>
    </r>
    <r>
      <rPr>
        <sz val="10"/>
        <color theme="1"/>
        <rFont val="Times New Roman"/>
        <charset val="134"/>
      </rPr>
      <t>1053</t>
    </r>
    <r>
      <rPr>
        <sz val="10"/>
        <color theme="1"/>
        <rFont val="宋体"/>
        <charset val="134"/>
      </rPr>
      <t>户</t>
    </r>
    <r>
      <rPr>
        <sz val="10"/>
        <color theme="1"/>
        <rFont val="Times New Roman"/>
        <charset val="134"/>
      </rPr>
      <t>2878</t>
    </r>
    <r>
      <rPr>
        <sz val="10"/>
        <color theme="1"/>
        <rFont val="宋体"/>
        <charset val="134"/>
      </rPr>
      <t>名群众其中</t>
    </r>
    <r>
      <rPr>
        <sz val="10"/>
        <color theme="1"/>
        <rFont val="Times New Roman"/>
        <charset val="134"/>
      </rPr>
      <t>115</t>
    </r>
    <r>
      <rPr>
        <sz val="10"/>
        <color theme="1"/>
        <rFont val="宋体"/>
        <charset val="134"/>
      </rPr>
      <t>户</t>
    </r>
    <r>
      <rPr>
        <sz val="10"/>
        <color theme="1"/>
        <rFont val="Times New Roman"/>
        <charset val="134"/>
      </rPr>
      <t>356</t>
    </r>
    <r>
      <rPr>
        <sz val="10"/>
        <color theme="1"/>
        <rFont val="宋体"/>
        <charset val="134"/>
      </rPr>
      <t>名脱贫户农田生产灌溉条件</t>
    </r>
  </si>
  <si>
    <t>方便群众生产生活</t>
  </si>
  <si>
    <r>
      <rPr>
        <sz val="10"/>
        <color theme="1"/>
        <rFont val="宋体"/>
        <charset val="134"/>
      </rPr>
      <t>目标</t>
    </r>
    <r>
      <rPr>
        <sz val="10"/>
        <color theme="1"/>
        <rFont val="Times New Roman"/>
        <charset val="134"/>
      </rPr>
      <t>1.</t>
    </r>
    <r>
      <rPr>
        <sz val="10"/>
        <color theme="1"/>
        <rFont val="宋体"/>
        <charset val="134"/>
      </rPr>
      <t>新建</t>
    </r>
    <r>
      <rPr>
        <sz val="10"/>
        <color theme="1"/>
        <rFont val="Times New Roman"/>
        <charset val="134"/>
      </rPr>
      <t>U</t>
    </r>
    <r>
      <rPr>
        <sz val="10"/>
        <color theme="1"/>
        <rFont val="宋体"/>
        <charset val="134"/>
      </rPr>
      <t>型渠</t>
    </r>
    <r>
      <rPr>
        <sz val="10"/>
        <color theme="1"/>
        <rFont val="Times New Roman"/>
        <charset val="134"/>
      </rPr>
      <t>1170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：收益群众</t>
    </r>
    <r>
      <rPr>
        <sz val="10"/>
        <color theme="1"/>
        <rFont val="Times New Roman"/>
        <charset val="134"/>
      </rPr>
      <t>1053</t>
    </r>
    <r>
      <rPr>
        <sz val="10"/>
        <color theme="1"/>
        <rFont val="宋体"/>
        <charset val="134"/>
      </rPr>
      <t>户</t>
    </r>
    <r>
      <rPr>
        <sz val="10"/>
        <color theme="1"/>
        <rFont val="Times New Roman"/>
        <charset val="134"/>
      </rPr>
      <t>2878</t>
    </r>
    <r>
      <rPr>
        <sz val="10"/>
        <color theme="1"/>
        <rFont val="宋体"/>
        <charset val="134"/>
      </rPr>
      <t>人，方便群众生产生活</t>
    </r>
  </si>
  <si>
    <r>
      <rPr>
        <sz val="10"/>
        <color theme="1"/>
        <rFont val="宋体"/>
        <charset val="134"/>
      </rPr>
      <t>新建</t>
    </r>
    <r>
      <rPr>
        <sz val="10"/>
        <color theme="1"/>
        <rFont val="Times New Roman"/>
        <charset val="134"/>
      </rPr>
      <t>U</t>
    </r>
    <r>
      <rPr>
        <sz val="10"/>
        <color theme="1"/>
        <rFont val="宋体"/>
        <charset val="134"/>
      </rPr>
      <t>型渠</t>
    </r>
    <r>
      <rPr>
        <sz val="10"/>
        <color theme="1"/>
        <rFont val="Times New Roman"/>
        <charset val="134"/>
      </rPr>
      <t>1170</t>
    </r>
    <r>
      <rPr>
        <sz val="10"/>
        <color theme="1"/>
        <rFont val="宋体"/>
        <charset val="134"/>
      </rPr>
      <t>米</t>
    </r>
  </si>
  <si>
    <r>
      <rPr>
        <sz val="10"/>
        <color theme="1"/>
        <rFont val="宋体"/>
        <charset val="134"/>
      </rPr>
      <t>项目总投入</t>
    </r>
    <r>
      <rPr>
        <sz val="10"/>
        <color theme="1"/>
        <rFont val="Times New Roman"/>
        <charset val="134"/>
      </rPr>
      <t>16</t>
    </r>
    <r>
      <rPr>
        <sz val="10"/>
        <color theme="1"/>
        <rFont val="宋体"/>
        <charset val="134"/>
      </rPr>
      <t>万元</t>
    </r>
  </si>
  <si>
    <r>
      <rPr>
        <sz val="10"/>
        <color theme="1"/>
        <rFont val="宋体"/>
        <charset val="134"/>
      </rPr>
      <t>受益脱贫户户数</t>
    </r>
    <r>
      <rPr>
        <sz val="10"/>
        <color theme="1"/>
        <rFont val="Times New Roman"/>
        <charset val="134"/>
      </rPr>
      <t>≥1052</t>
    </r>
    <r>
      <rPr>
        <sz val="10"/>
        <color theme="1"/>
        <rFont val="宋体"/>
        <charset val="134"/>
      </rPr>
      <t>户</t>
    </r>
  </si>
  <si>
    <t>原公镇垣山社区经济合作社</t>
  </si>
  <si>
    <t>王小春</t>
  </si>
  <si>
    <r>
      <rPr>
        <sz val="10"/>
        <color theme="1"/>
        <rFont val="Times New Roman"/>
        <charset val="134"/>
      </rPr>
      <t>2026</t>
    </r>
    <r>
      <rPr>
        <sz val="10"/>
        <color theme="1"/>
        <rFont val="宋体"/>
        <charset val="134"/>
      </rPr>
      <t>年原公镇宝山村夹河排灌渠建设项目</t>
    </r>
  </si>
  <si>
    <r>
      <rPr>
        <sz val="10"/>
        <color theme="1"/>
        <rFont val="Times New Roman"/>
        <charset val="134"/>
      </rPr>
      <t>1.</t>
    </r>
    <r>
      <rPr>
        <sz val="10"/>
        <color theme="1"/>
        <rFont val="宋体"/>
        <charset val="134"/>
      </rPr>
      <t>浆砌夹河排洪渠长</t>
    </r>
    <r>
      <rPr>
        <sz val="10"/>
        <color theme="1"/>
        <rFont val="Times New Roman"/>
        <charset val="134"/>
      </rPr>
      <t>250</t>
    </r>
    <r>
      <rPr>
        <sz val="10"/>
        <color theme="1"/>
        <rFont val="宋体"/>
        <charset val="134"/>
      </rPr>
      <t>米，高</t>
    </r>
    <r>
      <rPr>
        <sz val="10"/>
        <color theme="1"/>
        <rFont val="Times New Roman"/>
        <charset val="134"/>
      </rPr>
      <t>2.2</t>
    </r>
    <r>
      <rPr>
        <sz val="10"/>
        <color theme="1"/>
        <rFont val="宋体"/>
        <charset val="134"/>
      </rPr>
      <t>米（厚度</t>
    </r>
    <r>
      <rPr>
        <sz val="10"/>
        <color theme="1"/>
        <rFont val="Times New Roman"/>
        <charset val="134"/>
      </rPr>
      <t>0.4</t>
    </r>
    <r>
      <rPr>
        <sz val="10"/>
        <color theme="1"/>
        <rFont val="宋体"/>
        <charset val="134"/>
      </rPr>
      <t>米），宽</t>
    </r>
    <r>
      <rPr>
        <sz val="10"/>
        <color theme="1"/>
        <rFont val="Times New Roman"/>
        <charset val="134"/>
      </rPr>
      <t>4.5</t>
    </r>
    <r>
      <rPr>
        <sz val="10"/>
        <color theme="1"/>
        <rFont val="宋体"/>
        <charset val="134"/>
      </rPr>
      <t>米</t>
    </r>
    <r>
      <rPr>
        <sz val="10"/>
        <color theme="1"/>
        <rFont val="Times New Roman"/>
        <charset val="134"/>
      </rPr>
      <t xml:space="preserve">
2.</t>
    </r>
    <r>
      <rPr>
        <sz val="10"/>
        <color theme="1"/>
        <rFont val="宋体"/>
        <charset val="134"/>
      </rPr>
      <t>新建长</t>
    </r>
    <r>
      <rPr>
        <sz val="10"/>
        <color theme="1"/>
        <rFont val="Times New Roman"/>
        <charset val="134"/>
      </rPr>
      <t>7</t>
    </r>
    <r>
      <rPr>
        <sz val="10"/>
        <color theme="1"/>
        <rFont val="宋体"/>
        <charset val="134"/>
      </rPr>
      <t>米、宽</t>
    </r>
    <r>
      <rPr>
        <sz val="10"/>
        <color theme="1"/>
        <rFont val="Times New Roman"/>
        <charset val="134"/>
      </rPr>
      <t>4</t>
    </r>
    <r>
      <rPr>
        <sz val="10"/>
        <color theme="1"/>
        <rFont val="宋体"/>
        <charset val="134"/>
      </rPr>
      <t>米的便民桥</t>
    </r>
    <r>
      <rPr>
        <sz val="10"/>
        <color theme="1"/>
        <rFont val="Times New Roman"/>
        <charset val="134"/>
      </rPr>
      <t>1</t>
    </r>
    <r>
      <rPr>
        <sz val="10"/>
        <color theme="1"/>
        <rFont val="宋体"/>
        <charset val="134"/>
      </rPr>
      <t>座</t>
    </r>
  </si>
  <si>
    <t>原公镇宝山村</t>
  </si>
  <si>
    <r>
      <rPr>
        <sz val="10"/>
        <color theme="1"/>
        <rFont val="宋体"/>
        <charset val="134"/>
      </rPr>
      <t>项目属于公益性资产，建成后资产所有权归村集体，由村集体进行后续管护，解决</t>
    </r>
    <r>
      <rPr>
        <sz val="10"/>
        <color theme="1"/>
        <rFont val="Times New Roman"/>
        <charset val="134"/>
      </rPr>
      <t>641</t>
    </r>
    <r>
      <rPr>
        <sz val="10"/>
        <color theme="1"/>
        <rFont val="宋体"/>
        <charset val="134"/>
      </rPr>
      <t>户</t>
    </r>
    <r>
      <rPr>
        <sz val="10"/>
        <color theme="1"/>
        <rFont val="Times New Roman"/>
        <charset val="134"/>
      </rPr>
      <t>1736</t>
    </r>
    <r>
      <rPr>
        <sz val="10"/>
        <color theme="1"/>
        <rFont val="宋体"/>
        <charset val="134"/>
      </rPr>
      <t>名群众，其中</t>
    </r>
    <r>
      <rPr>
        <sz val="10"/>
        <color theme="1"/>
        <rFont val="Times New Roman"/>
        <charset val="134"/>
      </rPr>
      <t>42</t>
    </r>
    <r>
      <rPr>
        <sz val="10"/>
        <color theme="1"/>
        <rFont val="宋体"/>
        <charset val="134"/>
      </rPr>
      <t>户</t>
    </r>
    <r>
      <rPr>
        <sz val="10"/>
        <color theme="1"/>
        <rFont val="Times New Roman"/>
        <charset val="134"/>
      </rPr>
      <t>111</t>
    </r>
    <r>
      <rPr>
        <sz val="10"/>
        <color theme="1"/>
        <rFont val="宋体"/>
        <charset val="134"/>
      </rPr>
      <t>人脱贫户（含监测对象）产业设施条件</t>
    </r>
  </si>
  <si>
    <t>改善公共服务设施条件</t>
  </si>
  <si>
    <r>
      <rPr>
        <sz val="10"/>
        <color theme="1"/>
        <rFont val="宋体"/>
        <charset val="134"/>
      </rPr>
      <t>目标</t>
    </r>
    <r>
      <rPr>
        <sz val="10"/>
        <color theme="1"/>
        <rFont val="Times New Roman"/>
        <charset val="134"/>
      </rPr>
      <t>1</t>
    </r>
    <r>
      <rPr>
        <sz val="10"/>
        <color theme="1"/>
        <rFont val="宋体"/>
        <charset val="134"/>
      </rPr>
      <t>：修建夹河排洪</t>
    </r>
    <r>
      <rPr>
        <sz val="10"/>
        <color theme="1"/>
        <rFont val="Times New Roman"/>
        <charset val="134"/>
      </rPr>
      <t>200</t>
    </r>
    <r>
      <rPr>
        <sz val="10"/>
        <color theme="1"/>
        <rFont val="宋体"/>
        <charset val="134"/>
      </rPr>
      <t>米，新建长</t>
    </r>
    <r>
      <rPr>
        <sz val="10"/>
        <color theme="1"/>
        <rFont val="Times New Roman"/>
        <charset val="134"/>
      </rPr>
      <t>7</t>
    </r>
    <r>
      <rPr>
        <sz val="10"/>
        <color theme="1"/>
        <rFont val="宋体"/>
        <charset val="134"/>
      </rPr>
      <t>米、宽</t>
    </r>
    <r>
      <rPr>
        <sz val="10"/>
        <color theme="1"/>
        <rFont val="Times New Roman"/>
        <charset val="134"/>
      </rPr>
      <t>4</t>
    </r>
    <r>
      <rPr>
        <sz val="10"/>
        <color theme="1"/>
        <rFont val="宋体"/>
        <charset val="134"/>
      </rPr>
      <t>米的便民桥</t>
    </r>
    <r>
      <rPr>
        <sz val="10"/>
        <color theme="1"/>
        <rFont val="Times New Roman"/>
        <charset val="134"/>
      </rPr>
      <t>1</t>
    </r>
    <r>
      <rPr>
        <sz val="10"/>
        <color theme="1"/>
        <rFont val="宋体"/>
        <charset val="134"/>
      </rPr>
      <t>座</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641</t>
    </r>
    <r>
      <rPr>
        <sz val="10"/>
        <color theme="1"/>
        <rFont val="宋体"/>
        <charset val="134"/>
      </rPr>
      <t>户</t>
    </r>
    <r>
      <rPr>
        <sz val="10"/>
        <color theme="1"/>
        <rFont val="Times New Roman"/>
        <charset val="134"/>
      </rPr>
      <t>1736</t>
    </r>
    <r>
      <rPr>
        <sz val="10"/>
        <color theme="1"/>
        <rFont val="宋体"/>
        <charset val="134"/>
      </rPr>
      <t>名群众，其中</t>
    </r>
    <r>
      <rPr>
        <sz val="10"/>
        <color theme="1"/>
        <rFont val="Times New Roman"/>
        <charset val="134"/>
      </rPr>
      <t>42</t>
    </r>
    <r>
      <rPr>
        <sz val="10"/>
        <color theme="1"/>
        <rFont val="宋体"/>
        <charset val="134"/>
      </rPr>
      <t>户</t>
    </r>
    <r>
      <rPr>
        <sz val="10"/>
        <color theme="1"/>
        <rFont val="Times New Roman"/>
        <charset val="134"/>
      </rPr>
      <t>111</t>
    </r>
    <r>
      <rPr>
        <sz val="10"/>
        <color theme="1"/>
        <rFont val="宋体"/>
        <charset val="134"/>
      </rPr>
      <t>人脱贫户（含监测对象）产业设施条件</t>
    </r>
  </si>
  <si>
    <r>
      <rPr>
        <sz val="10"/>
        <color theme="1"/>
        <rFont val="宋体"/>
        <charset val="134"/>
      </rPr>
      <t>修建排洪渠</t>
    </r>
    <r>
      <rPr>
        <sz val="10"/>
        <color theme="1"/>
        <rFont val="Times New Roman"/>
        <charset val="134"/>
      </rPr>
      <t>200</t>
    </r>
    <r>
      <rPr>
        <sz val="10"/>
        <color theme="1"/>
        <rFont val="宋体"/>
        <charset val="134"/>
      </rPr>
      <t>米，新建长</t>
    </r>
    <r>
      <rPr>
        <sz val="10"/>
        <color theme="1"/>
        <rFont val="Times New Roman"/>
        <charset val="134"/>
      </rPr>
      <t>7</t>
    </r>
    <r>
      <rPr>
        <sz val="10"/>
        <color theme="1"/>
        <rFont val="宋体"/>
        <charset val="134"/>
      </rPr>
      <t>米、宽</t>
    </r>
    <r>
      <rPr>
        <sz val="10"/>
        <color theme="1"/>
        <rFont val="Times New Roman"/>
        <charset val="134"/>
      </rPr>
      <t>4</t>
    </r>
    <r>
      <rPr>
        <sz val="10"/>
        <color theme="1"/>
        <rFont val="宋体"/>
        <charset val="134"/>
      </rPr>
      <t>米的便民桥</t>
    </r>
    <r>
      <rPr>
        <sz val="10"/>
        <color theme="1"/>
        <rFont val="Times New Roman"/>
        <charset val="134"/>
      </rPr>
      <t>1</t>
    </r>
    <r>
      <rPr>
        <sz val="10"/>
        <color theme="1"/>
        <rFont val="宋体"/>
        <charset val="134"/>
      </rPr>
      <t>座</t>
    </r>
  </si>
  <si>
    <r>
      <rPr>
        <sz val="10"/>
        <color theme="1"/>
        <rFont val="Times New Roman"/>
        <charset val="134"/>
      </rPr>
      <t>2026</t>
    </r>
    <r>
      <rPr>
        <sz val="10"/>
        <color theme="1"/>
        <rFont val="宋体"/>
        <charset val="134"/>
      </rPr>
      <t>年原公镇苏村小型农田水利建设项目</t>
    </r>
  </si>
  <si>
    <r>
      <rPr>
        <sz val="10"/>
        <color theme="1"/>
        <rFont val="Times New Roman"/>
        <charset val="134"/>
      </rPr>
      <t>1.</t>
    </r>
    <r>
      <rPr>
        <sz val="10"/>
        <color theme="1"/>
        <rFont val="宋体"/>
        <charset val="134"/>
      </rPr>
      <t>新建沙渠高铁洞口至七组村边段</t>
    </r>
    <r>
      <rPr>
        <sz val="10"/>
        <color theme="1"/>
        <rFont val="Times New Roman"/>
        <charset val="134"/>
      </rPr>
      <t>D60U</t>
    </r>
    <r>
      <rPr>
        <sz val="10"/>
        <color theme="1"/>
        <rFont val="宋体"/>
        <charset val="134"/>
      </rPr>
      <t>型渠</t>
    </r>
    <r>
      <rPr>
        <sz val="10"/>
        <color theme="1"/>
        <rFont val="Times New Roman"/>
        <charset val="134"/>
      </rPr>
      <t>115</t>
    </r>
    <r>
      <rPr>
        <sz val="10"/>
        <color theme="1"/>
        <rFont val="宋体"/>
        <charset val="134"/>
      </rPr>
      <t>米；</t>
    </r>
    <r>
      <rPr>
        <sz val="10"/>
        <color theme="1"/>
        <rFont val="Times New Roman"/>
        <charset val="134"/>
      </rPr>
      <t>2.</t>
    </r>
    <r>
      <rPr>
        <sz val="10"/>
        <color theme="1"/>
        <rFont val="宋体"/>
        <charset val="134"/>
      </rPr>
      <t>新建七组村后</t>
    </r>
    <r>
      <rPr>
        <sz val="10"/>
        <color theme="1"/>
        <rFont val="Times New Roman"/>
        <charset val="134"/>
      </rPr>
      <t>D80U</t>
    </r>
    <r>
      <rPr>
        <sz val="10"/>
        <color theme="1"/>
        <rFont val="宋体"/>
        <charset val="134"/>
      </rPr>
      <t>型渠</t>
    </r>
    <r>
      <rPr>
        <sz val="10"/>
        <color theme="1"/>
        <rFont val="Times New Roman"/>
        <charset val="134"/>
      </rPr>
      <t>200</t>
    </r>
    <r>
      <rPr>
        <sz val="10"/>
        <color theme="1"/>
        <rFont val="宋体"/>
        <charset val="134"/>
      </rPr>
      <t>米；</t>
    </r>
    <r>
      <rPr>
        <sz val="10"/>
        <color theme="1"/>
        <rFont val="Times New Roman"/>
        <charset val="134"/>
      </rPr>
      <t>3.</t>
    </r>
    <r>
      <rPr>
        <sz val="10"/>
        <color theme="1"/>
        <rFont val="宋体"/>
        <charset val="134"/>
      </rPr>
      <t>新建一、二、三、四、五、六、七、八组</t>
    </r>
    <r>
      <rPr>
        <sz val="10"/>
        <color theme="1"/>
        <rFont val="Times New Roman"/>
        <charset val="134"/>
      </rPr>
      <t>D30U</t>
    </r>
    <r>
      <rPr>
        <sz val="10"/>
        <color theme="1"/>
        <rFont val="宋体"/>
        <charset val="134"/>
      </rPr>
      <t>型长</t>
    </r>
    <r>
      <rPr>
        <sz val="10"/>
        <color theme="1"/>
        <rFont val="Times New Roman"/>
        <charset val="134"/>
      </rPr>
      <t>2900</t>
    </r>
    <r>
      <rPr>
        <sz val="10"/>
        <color theme="1"/>
        <rFont val="宋体"/>
        <charset val="134"/>
      </rPr>
      <t>米</t>
    </r>
  </si>
  <si>
    <t>原公镇苏村</t>
  </si>
  <si>
    <r>
      <rPr>
        <sz val="10"/>
        <color theme="1"/>
        <rFont val="宋体"/>
        <charset val="134"/>
      </rPr>
      <t>项目属于公益性资产，建成后资产所有权归村集体，由村集体进行后续管护，解决</t>
    </r>
    <r>
      <rPr>
        <sz val="10"/>
        <color theme="1"/>
        <rFont val="Times New Roman"/>
        <charset val="134"/>
      </rPr>
      <t>751</t>
    </r>
    <r>
      <rPr>
        <sz val="10"/>
        <color theme="1"/>
        <rFont val="宋体"/>
        <charset val="134"/>
      </rPr>
      <t>户</t>
    </r>
    <r>
      <rPr>
        <sz val="10"/>
        <color theme="1"/>
        <rFont val="Times New Roman"/>
        <charset val="134"/>
      </rPr>
      <t>2020</t>
    </r>
    <r>
      <rPr>
        <sz val="10"/>
        <color theme="1"/>
        <rFont val="宋体"/>
        <charset val="134"/>
      </rPr>
      <t>名群众，其中</t>
    </r>
    <r>
      <rPr>
        <sz val="10"/>
        <color theme="1"/>
        <rFont val="Times New Roman"/>
        <charset val="134"/>
      </rPr>
      <t>52</t>
    </r>
    <r>
      <rPr>
        <sz val="10"/>
        <color theme="1"/>
        <rFont val="宋体"/>
        <charset val="134"/>
      </rPr>
      <t>户</t>
    </r>
    <r>
      <rPr>
        <sz val="10"/>
        <color theme="1"/>
        <rFont val="Times New Roman"/>
        <charset val="134"/>
      </rPr>
      <t>129</t>
    </r>
    <r>
      <rPr>
        <sz val="10"/>
        <color theme="1"/>
        <rFont val="宋体"/>
        <charset val="134"/>
      </rPr>
      <t>人脱贫户（含监测对象）产业设施条件</t>
    </r>
  </si>
  <si>
    <r>
      <rPr>
        <sz val="10"/>
        <color theme="1"/>
        <rFont val="宋体"/>
        <charset val="134"/>
      </rPr>
      <t>目标</t>
    </r>
    <r>
      <rPr>
        <sz val="10"/>
        <color theme="1"/>
        <rFont val="Times New Roman"/>
        <charset val="134"/>
      </rPr>
      <t>1.</t>
    </r>
    <r>
      <rPr>
        <sz val="10"/>
        <color theme="1"/>
        <rFont val="宋体"/>
        <charset val="134"/>
      </rPr>
      <t>新建</t>
    </r>
    <r>
      <rPr>
        <sz val="10"/>
        <color theme="1"/>
        <rFont val="Times New Roman"/>
        <charset val="134"/>
      </rPr>
      <t>U</t>
    </r>
    <r>
      <rPr>
        <sz val="10"/>
        <color theme="1"/>
        <rFont val="宋体"/>
        <charset val="134"/>
      </rPr>
      <t>型渠</t>
    </r>
    <r>
      <rPr>
        <sz val="10"/>
        <color theme="1"/>
        <rFont val="Times New Roman"/>
        <charset val="134"/>
      </rPr>
      <t xml:space="preserve">3215m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2020</t>
    </r>
    <r>
      <rPr>
        <sz val="10"/>
        <color theme="1"/>
        <rFont val="宋体"/>
        <charset val="134"/>
      </rPr>
      <t>名群众农业生产生活提供便利。</t>
    </r>
  </si>
  <si>
    <r>
      <rPr>
        <sz val="10"/>
        <color theme="1"/>
        <rFont val="宋体"/>
        <charset val="134"/>
      </rPr>
      <t>新建</t>
    </r>
    <r>
      <rPr>
        <sz val="10"/>
        <color theme="1"/>
        <rFont val="Times New Roman"/>
        <charset val="134"/>
      </rPr>
      <t>U</t>
    </r>
    <r>
      <rPr>
        <sz val="10"/>
        <color theme="1"/>
        <rFont val="宋体"/>
        <charset val="134"/>
      </rPr>
      <t>型渠</t>
    </r>
    <r>
      <rPr>
        <sz val="10"/>
        <color theme="1"/>
        <rFont val="Times New Roman"/>
        <charset val="134"/>
      </rPr>
      <t>≥3835m</t>
    </r>
  </si>
  <si>
    <r>
      <rPr>
        <sz val="10"/>
        <color theme="1"/>
        <rFont val="宋体"/>
        <charset val="134"/>
      </rPr>
      <t>项目总投入</t>
    </r>
    <r>
      <rPr>
        <sz val="10"/>
        <color theme="1"/>
        <rFont val="Times New Roman"/>
        <charset val="134"/>
      </rPr>
      <t>51.3</t>
    </r>
    <r>
      <rPr>
        <sz val="10"/>
        <color theme="1"/>
        <rFont val="宋体"/>
        <charset val="134"/>
      </rPr>
      <t>万元</t>
    </r>
  </si>
  <si>
    <t>原公镇苏村经济合作社</t>
  </si>
  <si>
    <t>李红侠</t>
  </si>
  <si>
    <r>
      <rPr>
        <sz val="10"/>
        <color theme="1"/>
        <rFont val="Times New Roman"/>
        <charset val="134"/>
      </rPr>
      <t>2026</t>
    </r>
    <r>
      <rPr>
        <sz val="10"/>
        <color theme="1"/>
        <rFont val="宋体"/>
        <charset val="134"/>
      </rPr>
      <t>年上元观镇曹河坝村</t>
    </r>
    <r>
      <rPr>
        <sz val="10"/>
        <color theme="1"/>
        <rFont val="Times New Roman"/>
        <charset val="134"/>
      </rPr>
      <t>U</t>
    </r>
    <r>
      <rPr>
        <sz val="10"/>
        <color theme="1"/>
        <rFont val="宋体"/>
        <charset val="134"/>
      </rPr>
      <t>型渠建设项目</t>
    </r>
  </si>
  <si>
    <r>
      <rPr>
        <sz val="10"/>
        <color theme="1"/>
        <rFont val="宋体"/>
        <charset val="134"/>
      </rPr>
      <t>铺设曹河坝村一组、三组、四组元胡种植基地</t>
    </r>
    <r>
      <rPr>
        <sz val="10"/>
        <color theme="1"/>
        <rFont val="Times New Roman"/>
        <charset val="134"/>
      </rPr>
      <t>80U</t>
    </r>
    <r>
      <rPr>
        <sz val="10"/>
        <color theme="1"/>
        <rFont val="宋体"/>
        <charset val="134"/>
      </rPr>
      <t>型渠长</t>
    </r>
    <r>
      <rPr>
        <sz val="10"/>
        <color theme="1"/>
        <rFont val="Times New Roman"/>
        <charset val="134"/>
      </rPr>
      <t>9000</t>
    </r>
    <r>
      <rPr>
        <sz val="10"/>
        <color theme="1"/>
        <rFont val="宋体"/>
        <charset val="134"/>
      </rPr>
      <t>米</t>
    </r>
  </si>
  <si>
    <t>上元观镇曹河坝村</t>
  </si>
  <si>
    <r>
      <rPr>
        <sz val="10"/>
        <color theme="1"/>
        <rFont val="宋体"/>
        <charset val="134"/>
      </rPr>
      <t>项目属于公益性资产，建成后资产归村集体，由村集体后续管护，解决</t>
    </r>
    <r>
      <rPr>
        <sz val="10"/>
        <color theme="1"/>
        <rFont val="Times New Roman"/>
        <charset val="134"/>
      </rPr>
      <t>478</t>
    </r>
    <r>
      <rPr>
        <sz val="10"/>
        <color theme="1"/>
        <rFont val="宋体"/>
        <charset val="134"/>
      </rPr>
      <t>户</t>
    </r>
    <r>
      <rPr>
        <sz val="10"/>
        <color theme="1"/>
        <rFont val="Times New Roman"/>
        <charset val="134"/>
      </rPr>
      <t>1220</t>
    </r>
    <r>
      <rPr>
        <sz val="10"/>
        <color theme="1"/>
        <rFont val="宋体"/>
        <charset val="134"/>
      </rPr>
      <t>名群众其中脱贫户（含监测对象）</t>
    </r>
    <r>
      <rPr>
        <sz val="10"/>
        <color theme="1"/>
        <rFont val="Times New Roman"/>
        <charset val="134"/>
      </rPr>
      <t>31</t>
    </r>
    <r>
      <rPr>
        <sz val="10"/>
        <color theme="1"/>
        <rFont val="宋体"/>
        <charset val="134"/>
      </rPr>
      <t>户</t>
    </r>
    <r>
      <rPr>
        <sz val="10"/>
        <color theme="1"/>
        <rFont val="Times New Roman"/>
        <charset val="134"/>
      </rPr>
      <t>77</t>
    </r>
    <r>
      <rPr>
        <sz val="10"/>
        <color theme="1"/>
        <rFont val="宋体"/>
        <charset val="134"/>
      </rPr>
      <t>人农田灌溉条件，带动产业发展</t>
    </r>
  </si>
  <si>
    <r>
      <rPr>
        <sz val="10"/>
        <color theme="1"/>
        <rFont val="宋体"/>
        <charset val="134"/>
      </rPr>
      <t>目标</t>
    </r>
    <r>
      <rPr>
        <sz val="10"/>
        <color theme="1"/>
        <rFont val="Times New Roman"/>
        <charset val="134"/>
      </rPr>
      <t>1</t>
    </r>
    <r>
      <rPr>
        <sz val="10"/>
        <color theme="1"/>
        <rFont val="宋体"/>
        <charset val="134"/>
      </rPr>
      <t>：铺设曹河坝村一组、三组、四组元胡种植基地</t>
    </r>
    <r>
      <rPr>
        <sz val="10"/>
        <color theme="1"/>
        <rFont val="Times New Roman"/>
        <charset val="134"/>
      </rPr>
      <t>80U</t>
    </r>
    <r>
      <rPr>
        <sz val="10"/>
        <color theme="1"/>
        <rFont val="宋体"/>
        <charset val="134"/>
      </rPr>
      <t>型渠长</t>
    </r>
    <r>
      <rPr>
        <sz val="10"/>
        <color theme="1"/>
        <rFont val="Times New Roman"/>
        <charset val="134"/>
      </rPr>
      <t>9000</t>
    </r>
    <r>
      <rPr>
        <sz val="10"/>
        <color theme="1"/>
        <rFont val="宋体"/>
        <charset val="134"/>
      </rPr>
      <t>米。目标</t>
    </r>
    <r>
      <rPr>
        <sz val="10"/>
        <color theme="1"/>
        <rFont val="Times New Roman"/>
        <charset val="134"/>
      </rPr>
      <t>2</t>
    </r>
    <r>
      <rPr>
        <sz val="10"/>
        <color theme="1"/>
        <rFont val="宋体"/>
        <charset val="134"/>
      </rPr>
      <t>：解决</t>
    </r>
    <r>
      <rPr>
        <sz val="10"/>
        <color theme="1"/>
        <rFont val="Times New Roman"/>
        <charset val="134"/>
      </rPr>
      <t>478</t>
    </r>
    <r>
      <rPr>
        <sz val="10"/>
        <color theme="1"/>
        <rFont val="宋体"/>
        <charset val="134"/>
      </rPr>
      <t>户</t>
    </r>
    <r>
      <rPr>
        <sz val="10"/>
        <color theme="1"/>
        <rFont val="Times New Roman"/>
        <charset val="134"/>
      </rPr>
      <t>1220</t>
    </r>
    <r>
      <rPr>
        <sz val="10"/>
        <color theme="1"/>
        <rFont val="宋体"/>
        <charset val="134"/>
      </rPr>
      <t>名群众其中脱贫户（含监测对象）</t>
    </r>
    <r>
      <rPr>
        <sz val="10"/>
        <color theme="1"/>
        <rFont val="Times New Roman"/>
        <charset val="134"/>
      </rPr>
      <t>31</t>
    </r>
    <r>
      <rPr>
        <sz val="10"/>
        <color theme="1"/>
        <rFont val="宋体"/>
        <charset val="134"/>
      </rPr>
      <t>户</t>
    </r>
    <r>
      <rPr>
        <sz val="10"/>
        <color theme="1"/>
        <rFont val="Times New Roman"/>
        <charset val="134"/>
      </rPr>
      <t>77</t>
    </r>
    <r>
      <rPr>
        <sz val="10"/>
        <color theme="1"/>
        <rFont val="宋体"/>
        <charset val="134"/>
      </rPr>
      <t>人农田灌溉条件，带动产业发展。</t>
    </r>
  </si>
  <si>
    <r>
      <rPr>
        <sz val="10"/>
        <color theme="1"/>
        <rFont val="宋体"/>
        <charset val="134"/>
      </rPr>
      <t>新建</t>
    </r>
    <r>
      <rPr>
        <sz val="10"/>
        <color theme="1"/>
        <rFont val="Times New Roman"/>
        <charset val="134"/>
      </rPr>
      <t>D80U</t>
    </r>
    <r>
      <rPr>
        <sz val="10"/>
        <color theme="1"/>
        <rFont val="宋体"/>
        <charset val="134"/>
      </rPr>
      <t>型渠</t>
    </r>
    <r>
      <rPr>
        <sz val="10"/>
        <color theme="1"/>
        <rFont val="Times New Roman"/>
        <charset val="134"/>
      </rPr>
      <t>≥9000</t>
    </r>
    <r>
      <rPr>
        <sz val="10"/>
        <color theme="1"/>
        <rFont val="宋体"/>
        <charset val="134"/>
      </rPr>
      <t>米</t>
    </r>
  </si>
  <si>
    <r>
      <rPr>
        <sz val="10"/>
        <color theme="1"/>
        <rFont val="宋体"/>
        <charset val="134"/>
      </rPr>
      <t>受益脱贫户（含监测对象）户数</t>
    </r>
    <r>
      <rPr>
        <sz val="10"/>
        <color theme="1"/>
        <rFont val="Times New Roman"/>
        <charset val="134"/>
      </rPr>
      <t>≥31</t>
    </r>
    <r>
      <rPr>
        <sz val="10"/>
        <color theme="1"/>
        <rFont val="宋体"/>
        <charset val="134"/>
      </rPr>
      <t>户</t>
    </r>
  </si>
  <si>
    <t>曹河坝村</t>
  </si>
  <si>
    <t>刘秋香</t>
  </si>
  <si>
    <r>
      <rPr>
        <sz val="10"/>
        <color theme="1"/>
        <rFont val="Times New Roman"/>
        <charset val="134"/>
      </rPr>
      <t>2026</t>
    </r>
    <r>
      <rPr>
        <sz val="10"/>
        <color theme="1"/>
        <rFont val="宋体"/>
        <charset val="134"/>
      </rPr>
      <t>年上元观镇范家营村种植灌溉渠建设项目</t>
    </r>
  </si>
  <si>
    <r>
      <rPr>
        <sz val="10"/>
        <color theme="1"/>
        <rFont val="宋体"/>
        <charset val="134"/>
      </rPr>
      <t>对上至青史村下至曹河坝村种植灌溉渠进行硬化改建，长</t>
    </r>
    <r>
      <rPr>
        <sz val="10"/>
        <color theme="1"/>
        <rFont val="Times New Roman"/>
        <charset val="134"/>
      </rPr>
      <t>1600</t>
    </r>
    <r>
      <rPr>
        <sz val="10"/>
        <color theme="1"/>
        <rFont val="宋体"/>
        <charset val="134"/>
      </rPr>
      <t>米，上宽</t>
    </r>
    <r>
      <rPr>
        <sz val="10"/>
        <color theme="1"/>
        <rFont val="Times New Roman"/>
        <charset val="134"/>
      </rPr>
      <t>2</t>
    </r>
    <r>
      <rPr>
        <sz val="10"/>
        <color theme="1"/>
        <rFont val="宋体"/>
        <charset val="134"/>
      </rPr>
      <t>米下宽</t>
    </r>
    <r>
      <rPr>
        <sz val="10"/>
        <color theme="1"/>
        <rFont val="Times New Roman"/>
        <charset val="134"/>
      </rPr>
      <t>1.4</t>
    </r>
    <r>
      <rPr>
        <sz val="10"/>
        <color theme="1"/>
        <rFont val="宋体"/>
        <charset val="134"/>
      </rPr>
      <t>米，深</t>
    </r>
    <r>
      <rPr>
        <sz val="10"/>
        <color theme="1"/>
        <rFont val="Times New Roman"/>
        <charset val="134"/>
      </rPr>
      <t>1.2</t>
    </r>
    <r>
      <rPr>
        <sz val="10"/>
        <color theme="1"/>
        <rFont val="宋体"/>
        <charset val="134"/>
      </rPr>
      <t>米。</t>
    </r>
  </si>
  <si>
    <t>上元观镇范家营村</t>
  </si>
  <si>
    <r>
      <rPr>
        <sz val="10"/>
        <color theme="1"/>
        <rFont val="宋体"/>
        <charset val="134"/>
      </rPr>
      <t>项目属于公益性资产，建成后资产归村集体，由村集体后续管护，解决</t>
    </r>
    <r>
      <rPr>
        <sz val="10"/>
        <color theme="1"/>
        <rFont val="Times New Roman"/>
        <charset val="134"/>
      </rPr>
      <t>352</t>
    </r>
    <r>
      <rPr>
        <sz val="10"/>
        <color theme="1"/>
        <rFont val="宋体"/>
        <charset val="134"/>
      </rPr>
      <t>户</t>
    </r>
    <r>
      <rPr>
        <sz val="10"/>
        <color theme="1"/>
        <rFont val="Times New Roman"/>
        <charset val="134"/>
      </rPr>
      <t>1382</t>
    </r>
    <r>
      <rPr>
        <sz val="10"/>
        <color theme="1"/>
        <rFont val="宋体"/>
        <charset val="134"/>
      </rPr>
      <t>名群众其中脱贫户（含监测对象）</t>
    </r>
    <r>
      <rPr>
        <sz val="10"/>
        <color theme="1"/>
        <rFont val="Times New Roman"/>
        <charset val="134"/>
      </rPr>
      <t>25</t>
    </r>
    <r>
      <rPr>
        <sz val="10"/>
        <color theme="1"/>
        <rFont val="宋体"/>
        <charset val="134"/>
      </rPr>
      <t>户</t>
    </r>
    <r>
      <rPr>
        <sz val="10"/>
        <color theme="1"/>
        <rFont val="Times New Roman"/>
        <charset val="134"/>
      </rPr>
      <t>76</t>
    </r>
    <r>
      <rPr>
        <sz val="10"/>
        <color theme="1"/>
        <rFont val="宋体"/>
        <charset val="134"/>
      </rPr>
      <t>人农田灌溉条件。</t>
    </r>
  </si>
  <si>
    <r>
      <rPr>
        <sz val="10"/>
        <color theme="1"/>
        <rFont val="宋体"/>
        <charset val="134"/>
      </rPr>
      <t>目标</t>
    </r>
    <r>
      <rPr>
        <sz val="10"/>
        <color theme="1"/>
        <rFont val="Times New Roman"/>
        <charset val="134"/>
      </rPr>
      <t>1</t>
    </r>
    <r>
      <rPr>
        <sz val="10"/>
        <color theme="1"/>
        <rFont val="宋体"/>
        <charset val="134"/>
      </rPr>
      <t>：对上至青史村下至曹河坝村种植灌溉渠进行硬化改建，长</t>
    </r>
    <r>
      <rPr>
        <sz val="10"/>
        <color theme="1"/>
        <rFont val="Times New Roman"/>
        <charset val="134"/>
      </rPr>
      <t>1600</t>
    </r>
    <r>
      <rPr>
        <sz val="10"/>
        <color theme="1"/>
        <rFont val="宋体"/>
        <charset val="134"/>
      </rPr>
      <t>米，上宽</t>
    </r>
    <r>
      <rPr>
        <sz val="10"/>
        <color theme="1"/>
        <rFont val="Times New Roman"/>
        <charset val="134"/>
      </rPr>
      <t>2</t>
    </r>
    <r>
      <rPr>
        <sz val="10"/>
        <color theme="1"/>
        <rFont val="宋体"/>
        <charset val="134"/>
      </rPr>
      <t>米、下宽</t>
    </r>
    <r>
      <rPr>
        <sz val="10"/>
        <color theme="1"/>
        <rFont val="Times New Roman"/>
        <charset val="134"/>
      </rPr>
      <t>1.4</t>
    </r>
    <r>
      <rPr>
        <sz val="10"/>
        <color theme="1"/>
        <rFont val="宋体"/>
        <charset val="134"/>
      </rPr>
      <t>米，深</t>
    </r>
    <r>
      <rPr>
        <sz val="10"/>
        <color theme="1"/>
        <rFont val="Times New Roman"/>
        <charset val="134"/>
      </rPr>
      <t>1.2</t>
    </r>
    <r>
      <rPr>
        <sz val="10"/>
        <color theme="1"/>
        <rFont val="宋体"/>
        <charset val="134"/>
      </rPr>
      <t>米。目标</t>
    </r>
    <r>
      <rPr>
        <sz val="10"/>
        <color theme="1"/>
        <rFont val="Times New Roman"/>
        <charset val="134"/>
      </rPr>
      <t>2</t>
    </r>
    <r>
      <rPr>
        <sz val="10"/>
        <color theme="1"/>
        <rFont val="宋体"/>
        <charset val="134"/>
      </rPr>
      <t>：解决</t>
    </r>
    <r>
      <rPr>
        <sz val="10"/>
        <color theme="1"/>
        <rFont val="Times New Roman"/>
        <charset val="134"/>
      </rPr>
      <t>352</t>
    </r>
    <r>
      <rPr>
        <sz val="10"/>
        <color theme="1"/>
        <rFont val="宋体"/>
        <charset val="134"/>
      </rPr>
      <t>户</t>
    </r>
    <r>
      <rPr>
        <sz val="10"/>
        <color theme="1"/>
        <rFont val="Times New Roman"/>
        <charset val="134"/>
      </rPr>
      <t>1382</t>
    </r>
    <r>
      <rPr>
        <sz val="10"/>
        <color theme="1"/>
        <rFont val="宋体"/>
        <charset val="134"/>
      </rPr>
      <t>群众其中脱贫户（含监测对象）</t>
    </r>
    <r>
      <rPr>
        <sz val="10"/>
        <color theme="1"/>
        <rFont val="Times New Roman"/>
        <charset val="134"/>
      </rPr>
      <t>25</t>
    </r>
    <r>
      <rPr>
        <sz val="10"/>
        <color theme="1"/>
        <rFont val="宋体"/>
        <charset val="134"/>
      </rPr>
      <t>户</t>
    </r>
    <r>
      <rPr>
        <sz val="10"/>
        <color theme="1"/>
        <rFont val="Times New Roman"/>
        <charset val="134"/>
      </rPr>
      <t>76</t>
    </r>
    <r>
      <rPr>
        <sz val="10"/>
        <color theme="1"/>
        <rFont val="宋体"/>
        <charset val="134"/>
      </rPr>
      <t>人农田灌溉条件，带动产业发展。</t>
    </r>
  </si>
  <si>
    <r>
      <rPr>
        <sz val="10"/>
        <color theme="1"/>
        <rFont val="宋体"/>
        <charset val="134"/>
      </rPr>
      <t>渠道砌护</t>
    </r>
    <r>
      <rPr>
        <sz val="10"/>
        <color theme="1"/>
        <rFont val="Times New Roman"/>
        <charset val="134"/>
      </rPr>
      <t>≥1600</t>
    </r>
    <r>
      <rPr>
        <sz val="10"/>
        <color theme="1"/>
        <rFont val="宋体"/>
        <charset val="134"/>
      </rPr>
      <t>米</t>
    </r>
  </si>
  <si>
    <r>
      <rPr>
        <sz val="10"/>
        <color theme="1"/>
        <rFont val="宋体"/>
        <charset val="134"/>
      </rPr>
      <t>项目总投入</t>
    </r>
    <r>
      <rPr>
        <sz val="10"/>
        <color theme="1"/>
        <rFont val="Times New Roman"/>
        <charset val="134"/>
      </rPr>
      <t>192</t>
    </r>
    <r>
      <rPr>
        <sz val="10"/>
        <color theme="1"/>
        <rFont val="宋体"/>
        <charset val="134"/>
      </rPr>
      <t>万元</t>
    </r>
  </si>
  <si>
    <r>
      <rPr>
        <sz val="10"/>
        <color theme="1"/>
        <rFont val="宋体"/>
        <charset val="134"/>
      </rPr>
      <t>受益脱贫户（含监测对象）户数</t>
    </r>
    <r>
      <rPr>
        <sz val="10"/>
        <color theme="1"/>
        <rFont val="Times New Roman"/>
        <charset val="134"/>
      </rPr>
      <t>≥25</t>
    </r>
    <r>
      <rPr>
        <sz val="10"/>
        <color theme="1"/>
        <rFont val="宋体"/>
        <charset val="134"/>
      </rPr>
      <t>户</t>
    </r>
  </si>
  <si>
    <t>范家营村</t>
  </si>
  <si>
    <t>秦春强</t>
  </si>
  <si>
    <r>
      <rPr>
        <sz val="10"/>
        <color theme="1"/>
        <rFont val="Times New Roman"/>
        <charset val="134"/>
      </rPr>
      <t>2026</t>
    </r>
    <r>
      <rPr>
        <sz val="10"/>
        <color theme="1"/>
        <rFont val="宋体"/>
        <charset val="134"/>
      </rPr>
      <t>年上元观镇宁家湾村优质水稻产业园灌溉机井建设项目</t>
    </r>
  </si>
  <si>
    <r>
      <rPr>
        <sz val="10"/>
        <color theme="1"/>
        <rFont val="宋体"/>
        <charset val="134"/>
      </rPr>
      <t>宁家湾村抗旱机井</t>
    </r>
    <r>
      <rPr>
        <sz val="10"/>
        <color theme="1"/>
        <rFont val="Times New Roman"/>
        <charset val="134"/>
      </rPr>
      <t>2</t>
    </r>
    <r>
      <rPr>
        <sz val="10"/>
        <color theme="1"/>
        <rFont val="宋体"/>
        <charset val="134"/>
      </rPr>
      <t>眼（三组、七组）：抽水站深水井</t>
    </r>
    <r>
      <rPr>
        <sz val="10"/>
        <color theme="1"/>
        <rFont val="Times New Roman"/>
        <charset val="134"/>
      </rPr>
      <t>2</t>
    </r>
    <r>
      <rPr>
        <sz val="10"/>
        <color theme="1"/>
        <rFont val="宋体"/>
        <charset val="134"/>
      </rPr>
      <t>眼及配套抽水设备、机井房、电力设施等。</t>
    </r>
  </si>
  <si>
    <t>上元观镇宁家湾村</t>
  </si>
  <si>
    <r>
      <rPr>
        <sz val="10"/>
        <color theme="1"/>
        <rFont val="宋体"/>
        <charset val="134"/>
      </rPr>
      <t>项目属于公益性资产，建成后资产所有权归村集体，由村集体进行后续管护，改善</t>
    </r>
    <r>
      <rPr>
        <sz val="10"/>
        <color theme="1"/>
        <rFont val="Times New Roman"/>
        <charset val="134"/>
      </rPr>
      <t>672</t>
    </r>
    <r>
      <rPr>
        <sz val="10"/>
        <color theme="1"/>
        <rFont val="宋体"/>
        <charset val="134"/>
      </rPr>
      <t>户</t>
    </r>
    <r>
      <rPr>
        <sz val="10"/>
        <color theme="1"/>
        <rFont val="Times New Roman"/>
        <charset val="134"/>
      </rPr>
      <t>2551</t>
    </r>
    <r>
      <rPr>
        <sz val="10"/>
        <color theme="1"/>
        <rFont val="宋体"/>
        <charset val="134"/>
      </rPr>
      <t>人其中脱贫户（含监测对象）</t>
    </r>
    <r>
      <rPr>
        <sz val="10"/>
        <color theme="1"/>
        <rFont val="Times New Roman"/>
        <charset val="134"/>
      </rPr>
      <t>70</t>
    </r>
    <r>
      <rPr>
        <sz val="10"/>
        <color theme="1"/>
        <rFont val="宋体"/>
        <charset val="134"/>
      </rPr>
      <t>户</t>
    </r>
    <r>
      <rPr>
        <sz val="10"/>
        <color theme="1"/>
        <rFont val="Times New Roman"/>
        <charset val="134"/>
      </rPr>
      <t>210</t>
    </r>
    <r>
      <rPr>
        <sz val="10"/>
        <color theme="1"/>
        <rFont val="宋体"/>
        <charset val="134"/>
      </rPr>
      <t>人农田水利设施浇灌条件，提高群众种植积极性，增加家庭收入。</t>
    </r>
  </si>
  <si>
    <r>
      <rPr>
        <sz val="10"/>
        <color theme="1"/>
        <rFont val="宋体"/>
        <charset val="134"/>
      </rPr>
      <t>新建农用机井</t>
    </r>
    <r>
      <rPr>
        <sz val="10"/>
        <color theme="1"/>
        <rFont val="Times New Roman"/>
        <charset val="134"/>
      </rPr>
      <t>2</t>
    </r>
    <r>
      <rPr>
        <sz val="10"/>
        <color theme="1"/>
        <rFont val="宋体"/>
        <charset val="134"/>
      </rPr>
      <t>眼，</t>
    </r>
    <r>
      <rPr>
        <sz val="10"/>
        <color theme="1"/>
        <rFont val="Times New Roman"/>
        <charset val="134"/>
      </rPr>
      <t>2</t>
    </r>
    <r>
      <rPr>
        <sz val="10"/>
        <color theme="1"/>
        <rFont val="宋体"/>
        <charset val="134"/>
      </rPr>
      <t>、带动</t>
    </r>
    <r>
      <rPr>
        <sz val="10"/>
        <color theme="1"/>
        <rFont val="Times New Roman"/>
        <charset val="134"/>
      </rPr>
      <t>672</t>
    </r>
    <r>
      <rPr>
        <sz val="10"/>
        <color theme="1"/>
        <rFont val="宋体"/>
        <charset val="134"/>
      </rPr>
      <t>户（包括</t>
    </r>
    <r>
      <rPr>
        <sz val="10"/>
        <color theme="1"/>
        <rFont val="Times New Roman"/>
        <charset val="134"/>
      </rPr>
      <t>70</t>
    </r>
    <r>
      <rPr>
        <sz val="10"/>
        <color theme="1"/>
        <rFont val="宋体"/>
        <charset val="134"/>
      </rPr>
      <t>户脱贫户监测户）种植积极性，每年实现每户增收</t>
    </r>
    <r>
      <rPr>
        <sz val="10"/>
        <color theme="1"/>
        <rFont val="Times New Roman"/>
        <charset val="134"/>
      </rPr>
      <t>450</t>
    </r>
    <r>
      <rPr>
        <sz val="10"/>
        <color theme="1"/>
        <rFont val="宋体"/>
        <charset val="134"/>
      </rPr>
      <t>元。</t>
    </r>
  </si>
  <si>
    <r>
      <rPr>
        <sz val="10"/>
        <color theme="1"/>
        <rFont val="宋体"/>
        <charset val="134"/>
      </rPr>
      <t>新建抗旱机井</t>
    </r>
    <r>
      <rPr>
        <sz val="10"/>
        <color theme="1"/>
        <rFont val="Times New Roman"/>
        <charset val="134"/>
      </rPr>
      <t>≥2</t>
    </r>
    <r>
      <rPr>
        <sz val="10"/>
        <color theme="1"/>
        <rFont val="宋体"/>
        <charset val="134"/>
      </rPr>
      <t>眼机井</t>
    </r>
  </si>
  <si>
    <r>
      <rPr>
        <sz val="10"/>
        <color theme="1"/>
        <rFont val="宋体"/>
        <charset val="134"/>
      </rPr>
      <t>项目总投入</t>
    </r>
    <r>
      <rPr>
        <sz val="10"/>
        <color theme="1"/>
        <rFont val="Times New Roman"/>
        <charset val="134"/>
      </rPr>
      <t>≥30</t>
    </r>
    <r>
      <rPr>
        <sz val="10"/>
        <color theme="1"/>
        <rFont val="宋体"/>
        <charset val="134"/>
      </rPr>
      <t>万元</t>
    </r>
  </si>
  <si>
    <r>
      <rPr>
        <sz val="10"/>
        <color theme="1"/>
        <rFont val="宋体"/>
        <charset val="134"/>
      </rPr>
      <t>年户均预计增收</t>
    </r>
    <r>
      <rPr>
        <sz val="10"/>
        <color theme="1"/>
        <rFont val="Times New Roman"/>
        <charset val="134"/>
      </rPr>
      <t>≥450</t>
    </r>
    <r>
      <rPr>
        <sz val="10"/>
        <color theme="1"/>
        <rFont val="宋体"/>
        <charset val="134"/>
      </rPr>
      <t>元</t>
    </r>
  </si>
  <si>
    <r>
      <rPr>
        <sz val="10"/>
        <color theme="1"/>
        <rFont val="宋体"/>
        <charset val="134"/>
      </rPr>
      <t>受益脱贫户（含监测对象）户数</t>
    </r>
    <r>
      <rPr>
        <sz val="10"/>
        <color theme="1"/>
        <rFont val="Times New Roman"/>
        <charset val="134"/>
      </rPr>
      <t>≥70</t>
    </r>
    <r>
      <rPr>
        <sz val="10"/>
        <color theme="1"/>
        <rFont val="宋体"/>
        <charset val="134"/>
      </rPr>
      <t>户。</t>
    </r>
  </si>
  <si>
    <r>
      <rPr>
        <sz val="10"/>
        <color theme="1"/>
        <rFont val="宋体"/>
        <charset val="134"/>
      </rPr>
      <t>带动未来年度经济发展</t>
    </r>
    <r>
      <rPr>
        <sz val="10"/>
        <color theme="1"/>
        <rFont val="Times New Roman"/>
        <charset val="134"/>
      </rPr>
      <t>≥30</t>
    </r>
    <r>
      <rPr>
        <sz val="10"/>
        <color theme="1"/>
        <rFont val="宋体"/>
        <charset val="134"/>
      </rPr>
      <t>年</t>
    </r>
  </si>
  <si>
    <t>宁家湾村</t>
  </si>
  <si>
    <t>王勇军</t>
  </si>
  <si>
    <r>
      <rPr>
        <sz val="10"/>
        <color theme="1"/>
        <rFont val="Times New Roman"/>
        <charset val="134"/>
      </rPr>
      <t>2026</t>
    </r>
    <r>
      <rPr>
        <sz val="10"/>
        <color theme="1"/>
        <rFont val="宋体"/>
        <charset val="134"/>
      </rPr>
      <t>年上元观镇强南坎社区元胡种植基地农田排水改造项目</t>
    </r>
  </si>
  <si>
    <r>
      <rPr>
        <sz val="10"/>
        <color theme="1"/>
        <rFont val="宋体"/>
        <charset val="134"/>
      </rPr>
      <t>改造西面铧头嘴至汉上江源食品有限公司北侧农田排水项目，将老旧</t>
    </r>
    <r>
      <rPr>
        <sz val="10"/>
        <color theme="1"/>
        <rFont val="Times New Roman"/>
        <charset val="134"/>
      </rPr>
      <t>30U</t>
    </r>
    <r>
      <rPr>
        <sz val="10"/>
        <color theme="1"/>
        <rFont val="宋体"/>
        <charset val="134"/>
      </rPr>
      <t>型渠改为</t>
    </r>
    <r>
      <rPr>
        <sz val="10"/>
        <color theme="1"/>
        <rFont val="Times New Roman"/>
        <charset val="134"/>
      </rPr>
      <t>60U</t>
    </r>
    <r>
      <rPr>
        <sz val="10"/>
        <color theme="1"/>
        <rFont val="宋体"/>
        <charset val="134"/>
      </rPr>
      <t>型渠（长</t>
    </r>
    <r>
      <rPr>
        <sz val="10"/>
        <color theme="1"/>
        <rFont val="Times New Roman"/>
        <charset val="134"/>
      </rPr>
      <t>910</t>
    </r>
    <r>
      <rPr>
        <sz val="10"/>
        <color theme="1"/>
        <rFont val="宋体"/>
        <charset val="134"/>
      </rPr>
      <t>米）</t>
    </r>
  </si>
  <si>
    <t>上元观镇强南坎社区</t>
  </si>
  <si>
    <r>
      <rPr>
        <sz val="10"/>
        <color theme="1"/>
        <rFont val="宋体"/>
        <charset val="134"/>
      </rPr>
      <t>项目属于公益性资产，建成后资产归村集体，由村集体后续管护，改善</t>
    </r>
    <r>
      <rPr>
        <sz val="10"/>
        <color theme="1"/>
        <rFont val="Times New Roman"/>
        <charset val="134"/>
      </rPr>
      <t>268</t>
    </r>
    <r>
      <rPr>
        <sz val="10"/>
        <color theme="1"/>
        <rFont val="宋体"/>
        <charset val="134"/>
      </rPr>
      <t>户</t>
    </r>
    <r>
      <rPr>
        <sz val="10"/>
        <color theme="1"/>
        <rFont val="Times New Roman"/>
        <charset val="134"/>
      </rPr>
      <t>1010</t>
    </r>
    <r>
      <rPr>
        <sz val="10"/>
        <color theme="1"/>
        <rFont val="宋体"/>
        <charset val="134"/>
      </rPr>
      <t>名农户，其中脱贫户（含监测对象）</t>
    </r>
    <r>
      <rPr>
        <sz val="10"/>
        <color theme="1"/>
        <rFont val="Times New Roman"/>
        <charset val="134"/>
      </rPr>
      <t>29</t>
    </r>
    <r>
      <rPr>
        <sz val="10"/>
        <color theme="1"/>
        <rFont val="宋体"/>
        <charset val="134"/>
      </rPr>
      <t>户</t>
    </r>
    <r>
      <rPr>
        <sz val="10"/>
        <color theme="1"/>
        <rFont val="Times New Roman"/>
        <charset val="134"/>
      </rPr>
      <t>99</t>
    </r>
    <r>
      <rPr>
        <sz val="10"/>
        <color theme="1"/>
        <rFont val="宋体"/>
        <charset val="134"/>
      </rPr>
      <t>人农业生产灌溉和排水困难的问题。</t>
    </r>
  </si>
  <si>
    <t>改善生产条件</t>
  </si>
  <si>
    <r>
      <rPr>
        <sz val="10"/>
        <color theme="1"/>
        <rFont val="宋体"/>
        <charset val="134"/>
      </rPr>
      <t>解决</t>
    </r>
    <r>
      <rPr>
        <sz val="10"/>
        <color theme="1"/>
        <rFont val="Times New Roman"/>
        <charset val="134"/>
      </rPr>
      <t>268</t>
    </r>
    <r>
      <rPr>
        <sz val="10"/>
        <color theme="1"/>
        <rFont val="宋体"/>
        <charset val="134"/>
      </rPr>
      <t>户</t>
    </r>
    <r>
      <rPr>
        <sz val="10"/>
        <color theme="1"/>
        <rFont val="Times New Roman"/>
        <charset val="134"/>
      </rPr>
      <t>1010</t>
    </r>
    <r>
      <rPr>
        <sz val="10"/>
        <color theme="1"/>
        <rFont val="宋体"/>
        <charset val="134"/>
      </rPr>
      <t>名农户，其中脱贫户（含监测对象）</t>
    </r>
    <r>
      <rPr>
        <sz val="10"/>
        <color theme="1"/>
        <rFont val="Times New Roman"/>
        <charset val="134"/>
      </rPr>
      <t>29</t>
    </r>
    <r>
      <rPr>
        <sz val="10"/>
        <color theme="1"/>
        <rFont val="宋体"/>
        <charset val="134"/>
      </rPr>
      <t>户</t>
    </r>
    <r>
      <rPr>
        <sz val="10"/>
        <color theme="1"/>
        <rFont val="Times New Roman"/>
        <charset val="134"/>
      </rPr>
      <t>99</t>
    </r>
    <r>
      <rPr>
        <sz val="10"/>
        <color theme="1"/>
        <rFont val="宋体"/>
        <charset val="134"/>
      </rPr>
      <t>人农业灌溉和排水问题</t>
    </r>
  </si>
  <si>
    <r>
      <rPr>
        <sz val="10"/>
        <color theme="1"/>
        <rFont val="宋体"/>
        <charset val="134"/>
      </rPr>
      <t>渠道改建长度</t>
    </r>
    <r>
      <rPr>
        <sz val="10"/>
        <color theme="1"/>
        <rFont val="Times New Roman"/>
        <charset val="134"/>
      </rPr>
      <t>≥910</t>
    </r>
    <r>
      <rPr>
        <sz val="10"/>
        <color theme="1"/>
        <rFont val="宋体"/>
        <charset val="134"/>
      </rPr>
      <t>米</t>
    </r>
  </si>
  <si>
    <r>
      <rPr>
        <sz val="10"/>
        <color theme="1"/>
        <rFont val="宋体"/>
        <charset val="134"/>
      </rPr>
      <t>项目总投入</t>
    </r>
    <r>
      <rPr>
        <sz val="10"/>
        <color theme="1"/>
        <rFont val="Times New Roman"/>
        <charset val="134"/>
      </rPr>
      <t>26</t>
    </r>
    <r>
      <rPr>
        <sz val="10"/>
        <color theme="1"/>
        <rFont val="宋体"/>
        <charset val="134"/>
      </rPr>
      <t>万元</t>
    </r>
  </si>
  <si>
    <r>
      <rPr>
        <sz val="10"/>
        <color theme="1"/>
        <rFont val="宋体"/>
        <charset val="134"/>
      </rPr>
      <t>受益脱贫户（含监测对象）户数</t>
    </r>
    <r>
      <rPr>
        <sz val="10"/>
        <color theme="1"/>
        <rFont val="Times New Roman"/>
        <charset val="134"/>
      </rPr>
      <t>≥29</t>
    </r>
    <r>
      <rPr>
        <sz val="10"/>
        <color theme="1"/>
        <rFont val="宋体"/>
        <charset val="134"/>
      </rPr>
      <t>户</t>
    </r>
  </si>
  <si>
    <t>强南坎社区</t>
  </si>
  <si>
    <t>强德虎</t>
  </si>
  <si>
    <r>
      <rPr>
        <sz val="10"/>
        <color theme="1"/>
        <rFont val="Times New Roman"/>
        <charset val="134"/>
      </rPr>
      <t>2026</t>
    </r>
    <r>
      <rPr>
        <sz val="10"/>
        <color theme="1"/>
        <rFont val="宋体"/>
        <charset val="134"/>
      </rPr>
      <t>年上元观镇王家堡村抗旱机井建设项目</t>
    </r>
  </si>
  <si>
    <r>
      <rPr>
        <sz val="10"/>
        <color theme="1"/>
        <rFont val="宋体"/>
        <charset val="134"/>
      </rPr>
      <t>新建抗旱井</t>
    </r>
    <r>
      <rPr>
        <sz val="10"/>
        <color theme="1"/>
        <rFont val="Times New Roman"/>
        <charset val="134"/>
      </rPr>
      <t>3</t>
    </r>
    <r>
      <rPr>
        <sz val="10"/>
        <color theme="1"/>
        <rFont val="宋体"/>
        <charset val="134"/>
      </rPr>
      <t>眼（一组、二组、三组各一眼），井</t>
    </r>
    <r>
      <rPr>
        <sz val="10"/>
        <color theme="1"/>
        <rFont val="Times New Roman"/>
        <charset val="134"/>
      </rPr>
      <t>60</t>
    </r>
    <r>
      <rPr>
        <sz val="10"/>
        <color theme="1"/>
        <rFont val="宋体"/>
        <charset val="134"/>
      </rPr>
      <t>米，井径</t>
    </r>
    <r>
      <rPr>
        <sz val="10"/>
        <color theme="1"/>
        <rFont val="Times New Roman"/>
        <charset val="134"/>
      </rPr>
      <t>0.7</t>
    </r>
    <r>
      <rPr>
        <sz val="10"/>
        <color theme="1"/>
        <rFont val="宋体"/>
        <charset val="134"/>
      </rPr>
      <t>米，配套建设水泵房和抽水等设施。</t>
    </r>
  </si>
  <si>
    <t>上元观镇王家堡村</t>
  </si>
  <si>
    <r>
      <rPr>
        <sz val="10"/>
        <color theme="1"/>
        <rFont val="宋体"/>
        <charset val="134"/>
      </rPr>
      <t>项目属于公益性资产，建成后资产归村集体，由村集体后续管护，改善</t>
    </r>
    <r>
      <rPr>
        <sz val="10"/>
        <color theme="1"/>
        <rFont val="Times New Roman"/>
        <charset val="134"/>
      </rPr>
      <t>380</t>
    </r>
    <r>
      <rPr>
        <sz val="10"/>
        <color theme="1"/>
        <rFont val="宋体"/>
        <charset val="134"/>
      </rPr>
      <t>户</t>
    </r>
    <r>
      <rPr>
        <sz val="10"/>
        <color theme="1"/>
        <rFont val="Times New Roman"/>
        <charset val="134"/>
      </rPr>
      <t>850</t>
    </r>
    <r>
      <rPr>
        <sz val="10"/>
        <color theme="1"/>
        <rFont val="宋体"/>
        <charset val="134"/>
      </rPr>
      <t>名农户，其中脱贫户（含监测对象）</t>
    </r>
    <r>
      <rPr>
        <sz val="10"/>
        <color theme="1"/>
        <rFont val="Times New Roman"/>
        <charset val="134"/>
      </rPr>
      <t>45</t>
    </r>
    <r>
      <rPr>
        <sz val="10"/>
        <color theme="1"/>
        <rFont val="宋体"/>
        <charset val="134"/>
      </rPr>
      <t>户</t>
    </r>
    <r>
      <rPr>
        <sz val="10"/>
        <color theme="1"/>
        <rFont val="Times New Roman"/>
        <charset val="134"/>
      </rPr>
      <t>105</t>
    </r>
    <r>
      <rPr>
        <sz val="10"/>
        <color theme="1"/>
        <rFont val="宋体"/>
        <charset val="134"/>
      </rPr>
      <t>人农田灌溉条件，带动产业发展。</t>
    </r>
  </si>
  <si>
    <r>
      <rPr>
        <sz val="10"/>
        <color theme="1"/>
        <rFont val="宋体"/>
        <charset val="134"/>
      </rPr>
      <t>目标</t>
    </r>
    <r>
      <rPr>
        <sz val="10"/>
        <color theme="1"/>
        <rFont val="Times New Roman"/>
        <charset val="134"/>
      </rPr>
      <t>1</t>
    </r>
    <r>
      <rPr>
        <sz val="10"/>
        <color theme="1"/>
        <rFont val="宋体"/>
        <charset val="134"/>
      </rPr>
      <t>：新建抗旱井</t>
    </r>
    <r>
      <rPr>
        <sz val="10"/>
        <color theme="1"/>
        <rFont val="Times New Roman"/>
        <charset val="134"/>
      </rPr>
      <t>3</t>
    </r>
    <r>
      <rPr>
        <sz val="10"/>
        <color theme="1"/>
        <rFont val="宋体"/>
        <charset val="134"/>
      </rPr>
      <t>眼，井</t>
    </r>
    <r>
      <rPr>
        <sz val="10"/>
        <color theme="1"/>
        <rFont val="Times New Roman"/>
        <charset val="134"/>
      </rPr>
      <t>60</t>
    </r>
    <r>
      <rPr>
        <sz val="10"/>
        <color theme="1"/>
        <rFont val="宋体"/>
        <charset val="134"/>
      </rPr>
      <t>米，井径</t>
    </r>
    <r>
      <rPr>
        <sz val="10"/>
        <color theme="1"/>
        <rFont val="Times New Roman"/>
        <charset val="134"/>
      </rPr>
      <t>0.7</t>
    </r>
    <r>
      <rPr>
        <sz val="10"/>
        <color theme="1"/>
        <rFont val="宋体"/>
        <charset val="134"/>
      </rPr>
      <t>米，配套建设水泵房和抽水等设施。目标</t>
    </r>
    <r>
      <rPr>
        <sz val="10"/>
        <color theme="1"/>
        <rFont val="Times New Roman"/>
        <charset val="134"/>
      </rPr>
      <t>2</t>
    </r>
    <r>
      <rPr>
        <sz val="10"/>
        <color theme="1"/>
        <rFont val="宋体"/>
        <charset val="134"/>
      </rPr>
      <t>：改善</t>
    </r>
    <r>
      <rPr>
        <sz val="10"/>
        <color theme="1"/>
        <rFont val="Times New Roman"/>
        <charset val="134"/>
      </rPr>
      <t>380</t>
    </r>
    <r>
      <rPr>
        <sz val="10"/>
        <color theme="1"/>
        <rFont val="宋体"/>
        <charset val="134"/>
      </rPr>
      <t>户</t>
    </r>
    <r>
      <rPr>
        <sz val="10"/>
        <color theme="1"/>
        <rFont val="Times New Roman"/>
        <charset val="134"/>
      </rPr>
      <t>850</t>
    </r>
    <r>
      <rPr>
        <sz val="10"/>
        <color theme="1"/>
        <rFont val="宋体"/>
        <charset val="134"/>
      </rPr>
      <t>名农户，其中脱贫户（含监测对象）</t>
    </r>
    <r>
      <rPr>
        <sz val="10"/>
        <color theme="1"/>
        <rFont val="Times New Roman"/>
        <charset val="134"/>
      </rPr>
      <t>45</t>
    </r>
    <r>
      <rPr>
        <sz val="10"/>
        <color theme="1"/>
        <rFont val="宋体"/>
        <charset val="134"/>
      </rPr>
      <t>户</t>
    </r>
    <r>
      <rPr>
        <sz val="10"/>
        <color theme="1"/>
        <rFont val="Times New Roman"/>
        <charset val="134"/>
      </rPr>
      <t>105</t>
    </r>
    <r>
      <rPr>
        <sz val="10"/>
        <color theme="1"/>
        <rFont val="宋体"/>
        <charset val="134"/>
      </rPr>
      <t>人农田灌溉条件，带动产业发展。</t>
    </r>
  </si>
  <si>
    <r>
      <rPr>
        <sz val="10"/>
        <color theme="1"/>
        <rFont val="宋体"/>
        <charset val="134"/>
      </rPr>
      <t>新建抗旱井</t>
    </r>
    <r>
      <rPr>
        <sz val="10"/>
        <color theme="1"/>
        <rFont val="Times New Roman"/>
        <charset val="134"/>
      </rPr>
      <t>≥3</t>
    </r>
    <r>
      <rPr>
        <sz val="10"/>
        <color theme="1"/>
        <rFont val="宋体"/>
        <charset val="134"/>
      </rPr>
      <t>眼</t>
    </r>
  </si>
  <si>
    <r>
      <rPr>
        <sz val="10"/>
        <color theme="1"/>
        <rFont val="宋体"/>
        <charset val="134"/>
      </rPr>
      <t>受益脱贫户（含监测对象）户数</t>
    </r>
    <r>
      <rPr>
        <sz val="10"/>
        <color theme="1"/>
        <rFont val="Times New Roman"/>
        <charset val="134"/>
      </rPr>
      <t>≥45</t>
    </r>
    <r>
      <rPr>
        <sz val="10"/>
        <color theme="1"/>
        <rFont val="宋体"/>
        <charset val="134"/>
      </rPr>
      <t>户</t>
    </r>
  </si>
  <si>
    <t>王家堡村</t>
  </si>
  <si>
    <t>王彦德</t>
  </si>
  <si>
    <r>
      <rPr>
        <sz val="10"/>
        <color theme="1"/>
        <rFont val="Times New Roman"/>
        <charset val="134"/>
      </rPr>
      <t>2026</t>
    </r>
    <r>
      <rPr>
        <sz val="10"/>
        <color theme="1"/>
        <rFont val="宋体"/>
        <charset val="134"/>
      </rPr>
      <t>年上元观镇谢家营村</t>
    </r>
    <r>
      <rPr>
        <sz val="10"/>
        <color theme="1"/>
        <rFont val="Times New Roman"/>
        <charset val="134"/>
      </rPr>
      <t>U</t>
    </r>
    <r>
      <rPr>
        <sz val="10"/>
        <color theme="1"/>
        <rFont val="宋体"/>
        <charset val="134"/>
      </rPr>
      <t>型渠建设项目</t>
    </r>
  </si>
  <si>
    <r>
      <rPr>
        <sz val="10"/>
        <color theme="1"/>
        <rFont val="宋体"/>
        <charset val="134"/>
      </rPr>
      <t>铺设砖桥土地庙至李家坎村香菇种植基地</t>
    </r>
    <r>
      <rPr>
        <sz val="10"/>
        <color theme="1"/>
        <rFont val="Times New Roman"/>
        <charset val="134"/>
      </rPr>
      <t>120U</t>
    </r>
    <r>
      <rPr>
        <sz val="10"/>
        <color theme="1"/>
        <rFont val="宋体"/>
        <charset val="134"/>
      </rPr>
      <t>型渠长</t>
    </r>
    <r>
      <rPr>
        <sz val="10"/>
        <color theme="1"/>
        <rFont val="Times New Roman"/>
        <charset val="134"/>
      </rPr>
      <t>450</t>
    </r>
    <r>
      <rPr>
        <sz val="10"/>
        <color theme="1"/>
        <rFont val="宋体"/>
        <charset val="134"/>
      </rPr>
      <t>米；铺设谢家营村一组</t>
    </r>
    <r>
      <rPr>
        <sz val="10"/>
        <color theme="1"/>
        <rFont val="Times New Roman"/>
        <charset val="134"/>
      </rPr>
      <t>120U</t>
    </r>
    <r>
      <rPr>
        <sz val="10"/>
        <color theme="1"/>
        <rFont val="宋体"/>
        <charset val="134"/>
      </rPr>
      <t>型渠</t>
    </r>
    <r>
      <rPr>
        <sz val="10"/>
        <color theme="1"/>
        <rFont val="Times New Roman"/>
        <charset val="134"/>
      </rPr>
      <t>410</t>
    </r>
    <r>
      <rPr>
        <sz val="10"/>
        <color theme="1"/>
        <rFont val="宋体"/>
        <charset val="134"/>
      </rPr>
      <t>米。</t>
    </r>
  </si>
  <si>
    <t>上元观镇谢家营村</t>
  </si>
  <si>
    <r>
      <rPr>
        <sz val="10"/>
        <color theme="1"/>
        <rFont val="宋体"/>
        <charset val="134"/>
      </rPr>
      <t>项目属于公益性资产，建成后资产归村集体，由村集体后续管护，解决</t>
    </r>
    <r>
      <rPr>
        <sz val="10"/>
        <color theme="1"/>
        <rFont val="Times New Roman"/>
        <charset val="134"/>
      </rPr>
      <t>178</t>
    </r>
    <r>
      <rPr>
        <sz val="10"/>
        <color theme="1"/>
        <rFont val="宋体"/>
        <charset val="134"/>
      </rPr>
      <t>户</t>
    </r>
    <r>
      <rPr>
        <sz val="10"/>
        <color theme="1"/>
        <rFont val="Times New Roman"/>
        <charset val="134"/>
      </rPr>
      <t>620</t>
    </r>
    <r>
      <rPr>
        <sz val="10"/>
        <color theme="1"/>
        <rFont val="宋体"/>
        <charset val="134"/>
      </rPr>
      <t>名群众其中脱贫户（含监测对象）</t>
    </r>
    <r>
      <rPr>
        <sz val="10"/>
        <color theme="1"/>
        <rFont val="Times New Roman"/>
        <charset val="134"/>
      </rPr>
      <t>31</t>
    </r>
    <r>
      <rPr>
        <sz val="10"/>
        <color theme="1"/>
        <rFont val="宋体"/>
        <charset val="134"/>
      </rPr>
      <t>户</t>
    </r>
    <r>
      <rPr>
        <sz val="10"/>
        <color theme="1"/>
        <rFont val="Times New Roman"/>
        <charset val="134"/>
      </rPr>
      <t>79</t>
    </r>
    <r>
      <rPr>
        <sz val="10"/>
        <color theme="1"/>
        <rFont val="宋体"/>
        <charset val="134"/>
      </rPr>
      <t>人农田灌溉条件，带动产业发展</t>
    </r>
  </si>
  <si>
    <r>
      <rPr>
        <sz val="10"/>
        <color theme="1"/>
        <rFont val="宋体"/>
        <charset val="134"/>
      </rPr>
      <t>目标</t>
    </r>
    <r>
      <rPr>
        <sz val="10"/>
        <color theme="1"/>
        <rFont val="Times New Roman"/>
        <charset val="134"/>
      </rPr>
      <t>1</t>
    </r>
    <r>
      <rPr>
        <sz val="10"/>
        <color theme="1"/>
        <rFont val="宋体"/>
        <charset val="134"/>
      </rPr>
      <t>：铺设砖桥土地庙至李家坎村香菇种植基地</t>
    </r>
    <r>
      <rPr>
        <sz val="10"/>
        <color theme="1"/>
        <rFont val="Times New Roman"/>
        <charset val="134"/>
      </rPr>
      <t>120U</t>
    </r>
    <r>
      <rPr>
        <sz val="10"/>
        <color theme="1"/>
        <rFont val="宋体"/>
        <charset val="134"/>
      </rPr>
      <t>型渠长</t>
    </r>
    <r>
      <rPr>
        <sz val="10"/>
        <color theme="1"/>
        <rFont val="Times New Roman"/>
        <charset val="134"/>
      </rPr>
      <t>450</t>
    </r>
    <r>
      <rPr>
        <sz val="10"/>
        <color theme="1"/>
        <rFont val="宋体"/>
        <charset val="134"/>
      </rPr>
      <t>米；铺设谢家营村一组</t>
    </r>
    <r>
      <rPr>
        <sz val="10"/>
        <color theme="1"/>
        <rFont val="Times New Roman"/>
        <charset val="134"/>
      </rPr>
      <t>120U</t>
    </r>
    <r>
      <rPr>
        <sz val="10"/>
        <color theme="1"/>
        <rFont val="宋体"/>
        <charset val="134"/>
      </rPr>
      <t>型渠</t>
    </r>
    <r>
      <rPr>
        <sz val="10"/>
        <color theme="1"/>
        <rFont val="Times New Roman"/>
        <charset val="134"/>
      </rPr>
      <t>410</t>
    </r>
    <r>
      <rPr>
        <sz val="10"/>
        <color theme="1"/>
        <rFont val="宋体"/>
        <charset val="134"/>
      </rPr>
      <t>米。目标</t>
    </r>
    <r>
      <rPr>
        <sz val="10"/>
        <color theme="1"/>
        <rFont val="Times New Roman"/>
        <charset val="134"/>
      </rPr>
      <t>2</t>
    </r>
    <r>
      <rPr>
        <sz val="10"/>
        <color theme="1"/>
        <rFont val="宋体"/>
        <charset val="134"/>
      </rPr>
      <t>：解决</t>
    </r>
    <r>
      <rPr>
        <sz val="10"/>
        <color theme="1"/>
        <rFont val="Times New Roman"/>
        <charset val="134"/>
      </rPr>
      <t>178</t>
    </r>
    <r>
      <rPr>
        <sz val="10"/>
        <color theme="1"/>
        <rFont val="宋体"/>
        <charset val="134"/>
      </rPr>
      <t>户</t>
    </r>
    <r>
      <rPr>
        <sz val="10"/>
        <color theme="1"/>
        <rFont val="Times New Roman"/>
        <charset val="134"/>
      </rPr>
      <t>620</t>
    </r>
    <r>
      <rPr>
        <sz val="10"/>
        <color theme="1"/>
        <rFont val="宋体"/>
        <charset val="134"/>
      </rPr>
      <t>名群众其中脱贫户（含监测对象）</t>
    </r>
    <r>
      <rPr>
        <sz val="10"/>
        <color theme="1"/>
        <rFont val="Times New Roman"/>
        <charset val="134"/>
      </rPr>
      <t>31</t>
    </r>
    <r>
      <rPr>
        <sz val="10"/>
        <color theme="1"/>
        <rFont val="宋体"/>
        <charset val="134"/>
      </rPr>
      <t>户</t>
    </r>
    <r>
      <rPr>
        <sz val="10"/>
        <color theme="1"/>
        <rFont val="Times New Roman"/>
        <charset val="134"/>
      </rPr>
      <t>79</t>
    </r>
    <r>
      <rPr>
        <sz val="10"/>
        <color theme="1"/>
        <rFont val="宋体"/>
        <charset val="134"/>
      </rPr>
      <t>人农田灌溉条件，带动产业发展。</t>
    </r>
  </si>
  <si>
    <r>
      <rPr>
        <sz val="10"/>
        <color theme="1"/>
        <rFont val="宋体"/>
        <charset val="134"/>
      </rPr>
      <t>新建</t>
    </r>
    <r>
      <rPr>
        <sz val="10"/>
        <color theme="1"/>
        <rFont val="Times New Roman"/>
        <charset val="134"/>
      </rPr>
      <t>D120U</t>
    </r>
    <r>
      <rPr>
        <sz val="10"/>
        <color theme="1"/>
        <rFont val="宋体"/>
        <charset val="134"/>
      </rPr>
      <t>型渠</t>
    </r>
    <r>
      <rPr>
        <sz val="10"/>
        <color theme="1"/>
        <rFont val="Times New Roman"/>
        <charset val="134"/>
      </rPr>
      <t>≥450</t>
    </r>
    <r>
      <rPr>
        <sz val="10"/>
        <color theme="1"/>
        <rFont val="宋体"/>
        <charset val="134"/>
      </rPr>
      <t>米</t>
    </r>
  </si>
  <si>
    <t>谢家营村</t>
  </si>
  <si>
    <t>张明杰</t>
  </si>
  <si>
    <r>
      <rPr>
        <sz val="10"/>
        <color theme="1"/>
        <rFont val="Times New Roman"/>
        <charset val="134"/>
      </rPr>
      <t>2026</t>
    </r>
    <r>
      <rPr>
        <sz val="10"/>
        <color theme="1"/>
        <rFont val="宋体"/>
        <charset val="134"/>
      </rPr>
      <t>年城固县天明镇小型农田水利设施建设项目</t>
    </r>
  </si>
  <si>
    <r>
      <rPr>
        <sz val="10"/>
        <color theme="1"/>
        <rFont val="Times New Roman"/>
        <charset val="134"/>
      </rPr>
      <t>1</t>
    </r>
    <r>
      <rPr>
        <sz val="10"/>
        <color theme="1"/>
        <rFont val="宋体"/>
        <charset val="134"/>
      </rPr>
      <t>、左河村五组李家沟口水塘塘坎砌护加固</t>
    </r>
    <r>
      <rPr>
        <sz val="10"/>
        <color theme="1"/>
        <rFont val="Times New Roman"/>
        <charset val="134"/>
      </rPr>
      <t>20</t>
    </r>
    <r>
      <rPr>
        <sz val="10"/>
        <color theme="1"/>
        <rFont val="宋体"/>
        <charset val="134"/>
      </rPr>
      <t>米，均宽</t>
    </r>
    <r>
      <rPr>
        <sz val="10"/>
        <color theme="1"/>
        <rFont val="Times New Roman"/>
        <charset val="134"/>
      </rPr>
      <t>1</t>
    </r>
    <r>
      <rPr>
        <sz val="10"/>
        <color theme="1"/>
        <rFont val="宋体"/>
        <charset val="134"/>
      </rPr>
      <t>米，高</t>
    </r>
    <r>
      <rPr>
        <sz val="10"/>
        <color theme="1"/>
        <rFont val="Times New Roman"/>
        <charset val="134"/>
      </rPr>
      <t>4</t>
    </r>
    <r>
      <rPr>
        <sz val="10"/>
        <color theme="1"/>
        <rFont val="宋体"/>
        <charset val="134"/>
      </rPr>
      <t>米；左河村新建</t>
    </r>
    <r>
      <rPr>
        <sz val="10"/>
        <color theme="1"/>
        <rFont val="Times New Roman"/>
        <charset val="134"/>
      </rPr>
      <t>D60U</t>
    </r>
    <r>
      <rPr>
        <sz val="10"/>
        <color theme="1"/>
        <rFont val="宋体"/>
        <charset val="134"/>
      </rPr>
      <t>型渠长</t>
    </r>
    <r>
      <rPr>
        <sz val="10"/>
        <color theme="1"/>
        <rFont val="Times New Roman"/>
        <charset val="134"/>
      </rPr>
      <t>200</t>
    </r>
    <r>
      <rPr>
        <sz val="10"/>
        <color theme="1"/>
        <rFont val="宋体"/>
        <charset val="134"/>
      </rPr>
      <t>米</t>
    </r>
    <r>
      <rPr>
        <sz val="10"/>
        <color theme="1"/>
        <rFont val="Times New Roman"/>
        <charset val="134"/>
      </rPr>
      <t>,</t>
    </r>
    <r>
      <rPr>
        <sz val="10"/>
        <color theme="1"/>
        <rFont val="宋体"/>
        <charset val="134"/>
      </rPr>
      <t>左河村二组水塘卧管翻修</t>
    </r>
    <r>
      <rPr>
        <sz val="10"/>
        <color theme="1"/>
        <rFont val="Times New Roman"/>
        <charset val="134"/>
      </rPr>
      <t>,</t>
    </r>
    <r>
      <rPr>
        <sz val="10"/>
        <color theme="1"/>
        <rFont val="宋体"/>
        <charset val="134"/>
      </rPr>
      <t>河堤砌护长</t>
    </r>
    <r>
      <rPr>
        <sz val="10"/>
        <color theme="1"/>
        <rFont val="Times New Roman"/>
        <charset val="134"/>
      </rPr>
      <t>700</t>
    </r>
    <r>
      <rPr>
        <sz val="10"/>
        <color theme="1"/>
        <rFont val="宋体"/>
        <charset val="134"/>
      </rPr>
      <t>米，高</t>
    </r>
    <r>
      <rPr>
        <sz val="10"/>
        <color theme="1"/>
        <rFont val="Times New Roman"/>
        <charset val="134"/>
      </rPr>
      <t>3.5</t>
    </r>
    <r>
      <rPr>
        <sz val="10"/>
        <color theme="1"/>
        <rFont val="宋体"/>
        <charset val="134"/>
      </rPr>
      <t>米，顶宽</t>
    </r>
    <r>
      <rPr>
        <sz val="10"/>
        <color theme="1"/>
        <rFont val="Times New Roman"/>
        <charset val="134"/>
      </rPr>
      <t>0.6</t>
    </r>
    <r>
      <rPr>
        <sz val="10"/>
        <color theme="1"/>
        <rFont val="宋体"/>
        <charset val="134"/>
      </rPr>
      <t>米，底宽</t>
    </r>
    <r>
      <rPr>
        <sz val="10"/>
        <color theme="1"/>
        <rFont val="Times New Roman"/>
        <charset val="134"/>
      </rPr>
      <t>1</t>
    </r>
    <r>
      <rPr>
        <sz val="10"/>
        <color theme="1"/>
        <rFont val="宋体"/>
        <charset val="134"/>
      </rPr>
      <t>米。</t>
    </r>
    <r>
      <rPr>
        <sz val="10"/>
        <color theme="1"/>
        <rFont val="Times New Roman"/>
        <charset val="134"/>
      </rPr>
      <t>2</t>
    </r>
    <r>
      <rPr>
        <sz val="10"/>
        <color theme="1"/>
        <rFont val="宋体"/>
        <charset val="134"/>
      </rPr>
      <t>、黄垭村三组刺梨坝段修复河堤</t>
    </r>
    <r>
      <rPr>
        <sz val="10"/>
        <color theme="1"/>
        <rFont val="Times New Roman"/>
        <charset val="134"/>
      </rPr>
      <t>40</t>
    </r>
    <r>
      <rPr>
        <sz val="10"/>
        <color theme="1"/>
        <rFont val="宋体"/>
        <charset val="134"/>
      </rPr>
      <t>米，高</t>
    </r>
    <r>
      <rPr>
        <sz val="10"/>
        <color theme="1"/>
        <rFont val="Times New Roman"/>
        <charset val="134"/>
      </rPr>
      <t>3.5</t>
    </r>
    <r>
      <rPr>
        <sz val="10"/>
        <color theme="1"/>
        <rFont val="宋体"/>
        <charset val="134"/>
      </rPr>
      <t>米。</t>
    </r>
    <r>
      <rPr>
        <sz val="10"/>
        <color theme="1"/>
        <rFont val="Times New Roman"/>
        <charset val="134"/>
      </rPr>
      <t>3</t>
    </r>
    <r>
      <rPr>
        <sz val="10"/>
        <color theme="1"/>
        <rFont val="宋体"/>
        <charset val="134"/>
      </rPr>
      <t>、盐井村三组建设桥涵一座，长</t>
    </r>
    <r>
      <rPr>
        <sz val="10"/>
        <color theme="1"/>
        <rFont val="Times New Roman"/>
        <charset val="134"/>
      </rPr>
      <t>10</t>
    </r>
    <r>
      <rPr>
        <sz val="10"/>
        <color theme="1"/>
        <rFont val="宋体"/>
        <charset val="134"/>
      </rPr>
      <t>米，宽</t>
    </r>
    <r>
      <rPr>
        <sz val="10"/>
        <color theme="1"/>
        <rFont val="Times New Roman"/>
        <charset val="134"/>
      </rPr>
      <t>5</t>
    </r>
    <r>
      <rPr>
        <sz val="10"/>
        <color theme="1"/>
        <rFont val="宋体"/>
        <charset val="134"/>
      </rPr>
      <t>米。</t>
    </r>
  </si>
  <si>
    <r>
      <rPr>
        <sz val="10"/>
        <color theme="1"/>
        <rFont val="宋体"/>
        <charset val="134"/>
      </rPr>
      <t>项目属于公益性资产，建成后资产所有权归村集体，由村集体进行后续管护，改善水利设施，提升</t>
    </r>
    <r>
      <rPr>
        <sz val="10"/>
        <color theme="1"/>
        <rFont val="Times New Roman"/>
        <charset val="134"/>
      </rPr>
      <t>260</t>
    </r>
    <r>
      <rPr>
        <sz val="10"/>
        <color theme="1"/>
        <rFont val="宋体"/>
        <charset val="134"/>
      </rPr>
      <t>亩农田灌溉条件，带动</t>
    </r>
    <r>
      <rPr>
        <sz val="10"/>
        <color theme="1"/>
        <rFont val="Times New Roman"/>
        <charset val="134"/>
      </rPr>
      <t>169</t>
    </r>
    <r>
      <rPr>
        <sz val="10"/>
        <color theme="1"/>
        <rFont val="宋体"/>
        <charset val="134"/>
      </rPr>
      <t>户</t>
    </r>
    <r>
      <rPr>
        <sz val="10"/>
        <color theme="1"/>
        <rFont val="Times New Roman"/>
        <charset val="134"/>
      </rPr>
      <t>510</t>
    </r>
    <r>
      <rPr>
        <sz val="10"/>
        <color theme="1"/>
        <rFont val="宋体"/>
        <charset val="134"/>
      </rPr>
      <t>名群众，其中脱贫户</t>
    </r>
    <r>
      <rPr>
        <sz val="10"/>
        <color theme="1"/>
        <rFont val="Times New Roman"/>
        <charset val="134"/>
      </rPr>
      <t>44</t>
    </r>
    <r>
      <rPr>
        <sz val="10"/>
        <color theme="1"/>
        <rFont val="宋体"/>
        <charset val="134"/>
      </rPr>
      <t>户</t>
    </r>
    <r>
      <rPr>
        <sz val="10"/>
        <color theme="1"/>
        <rFont val="Times New Roman"/>
        <charset val="134"/>
      </rPr>
      <t>125</t>
    </r>
    <r>
      <rPr>
        <sz val="10"/>
        <color theme="1"/>
        <rFont val="宋体"/>
        <charset val="134"/>
      </rPr>
      <t>人的农田灌溉条件</t>
    </r>
  </si>
  <si>
    <t>改善产业基地灌溉设施条件</t>
  </si>
  <si>
    <r>
      <rPr>
        <sz val="10"/>
        <color theme="1"/>
        <rFont val="宋体"/>
        <charset val="134"/>
      </rPr>
      <t>左河村五组李家沟口水塘塘坎砌护加固</t>
    </r>
    <r>
      <rPr>
        <sz val="10"/>
        <color theme="1"/>
        <rFont val="Times New Roman"/>
        <charset val="134"/>
      </rPr>
      <t>20</t>
    </r>
    <r>
      <rPr>
        <sz val="10"/>
        <color theme="1"/>
        <rFont val="宋体"/>
        <charset val="134"/>
      </rPr>
      <t>米，均宽</t>
    </r>
    <r>
      <rPr>
        <sz val="10"/>
        <color theme="1"/>
        <rFont val="Times New Roman"/>
        <charset val="134"/>
      </rPr>
      <t>1</t>
    </r>
    <r>
      <rPr>
        <sz val="10"/>
        <color theme="1"/>
        <rFont val="宋体"/>
        <charset val="134"/>
      </rPr>
      <t>米，高</t>
    </r>
    <r>
      <rPr>
        <sz val="10"/>
        <color theme="1"/>
        <rFont val="Times New Roman"/>
        <charset val="134"/>
      </rPr>
      <t>4</t>
    </r>
    <r>
      <rPr>
        <sz val="10"/>
        <color theme="1"/>
        <rFont val="宋体"/>
        <charset val="134"/>
      </rPr>
      <t>米；左河村新建</t>
    </r>
    <r>
      <rPr>
        <sz val="10"/>
        <color theme="1"/>
        <rFont val="Times New Roman"/>
        <charset val="134"/>
      </rPr>
      <t>D60U</t>
    </r>
    <r>
      <rPr>
        <sz val="10"/>
        <color theme="1"/>
        <rFont val="宋体"/>
        <charset val="134"/>
      </rPr>
      <t>型渠长</t>
    </r>
    <r>
      <rPr>
        <sz val="10"/>
        <color theme="1"/>
        <rFont val="Times New Roman"/>
        <charset val="134"/>
      </rPr>
      <t>200</t>
    </r>
    <r>
      <rPr>
        <sz val="10"/>
        <color theme="1"/>
        <rFont val="宋体"/>
        <charset val="134"/>
      </rPr>
      <t>米</t>
    </r>
    <r>
      <rPr>
        <sz val="10"/>
        <color theme="1"/>
        <rFont val="Times New Roman"/>
        <charset val="134"/>
      </rPr>
      <t>,</t>
    </r>
    <r>
      <rPr>
        <sz val="10"/>
        <color theme="1"/>
        <rFont val="宋体"/>
        <charset val="134"/>
      </rPr>
      <t>左河村二组水塘卧管翻修</t>
    </r>
    <r>
      <rPr>
        <sz val="10"/>
        <color theme="1"/>
        <rFont val="Times New Roman"/>
        <charset val="134"/>
      </rPr>
      <t>,</t>
    </r>
    <r>
      <rPr>
        <sz val="10"/>
        <color theme="1"/>
        <rFont val="宋体"/>
        <charset val="134"/>
      </rPr>
      <t>河堤砌护长</t>
    </r>
    <r>
      <rPr>
        <sz val="10"/>
        <color theme="1"/>
        <rFont val="Times New Roman"/>
        <charset val="134"/>
      </rPr>
      <t>700</t>
    </r>
    <r>
      <rPr>
        <sz val="10"/>
        <color theme="1"/>
        <rFont val="宋体"/>
        <charset val="134"/>
      </rPr>
      <t>米，高</t>
    </r>
    <r>
      <rPr>
        <sz val="10"/>
        <color theme="1"/>
        <rFont val="Times New Roman"/>
        <charset val="134"/>
      </rPr>
      <t>3.5</t>
    </r>
    <r>
      <rPr>
        <sz val="10"/>
        <color theme="1"/>
        <rFont val="宋体"/>
        <charset val="134"/>
      </rPr>
      <t>米，顶宽</t>
    </r>
    <r>
      <rPr>
        <sz val="10"/>
        <color theme="1"/>
        <rFont val="Times New Roman"/>
        <charset val="134"/>
      </rPr>
      <t>0.6</t>
    </r>
    <r>
      <rPr>
        <sz val="10"/>
        <color theme="1"/>
        <rFont val="宋体"/>
        <charset val="134"/>
      </rPr>
      <t>米，底宽</t>
    </r>
    <r>
      <rPr>
        <sz val="10"/>
        <color theme="1"/>
        <rFont val="Times New Roman"/>
        <charset val="134"/>
      </rPr>
      <t>1</t>
    </r>
    <r>
      <rPr>
        <sz val="10"/>
        <color theme="1"/>
        <rFont val="宋体"/>
        <charset val="134"/>
      </rPr>
      <t>米；黄垭村三组刺梨坝段修复河堤</t>
    </r>
    <r>
      <rPr>
        <sz val="10"/>
        <color theme="1"/>
        <rFont val="Times New Roman"/>
        <charset val="134"/>
      </rPr>
      <t>40</t>
    </r>
    <r>
      <rPr>
        <sz val="10"/>
        <color theme="1"/>
        <rFont val="宋体"/>
        <charset val="134"/>
      </rPr>
      <t>米，高</t>
    </r>
    <r>
      <rPr>
        <sz val="10"/>
        <color theme="1"/>
        <rFont val="Times New Roman"/>
        <charset val="134"/>
      </rPr>
      <t>3.5</t>
    </r>
    <r>
      <rPr>
        <sz val="10"/>
        <color theme="1"/>
        <rFont val="宋体"/>
        <charset val="134"/>
      </rPr>
      <t>米。</t>
    </r>
    <r>
      <rPr>
        <sz val="10"/>
        <color theme="1"/>
        <rFont val="Times New Roman"/>
        <charset val="134"/>
      </rPr>
      <t xml:space="preserve"> </t>
    </r>
    <r>
      <rPr>
        <sz val="10"/>
        <color theme="1"/>
        <rFont val="宋体"/>
        <charset val="134"/>
      </rPr>
      <t>盐井村三组建设桥涵一座，长</t>
    </r>
    <r>
      <rPr>
        <sz val="10"/>
        <color theme="1"/>
        <rFont val="Times New Roman"/>
        <charset val="134"/>
      </rPr>
      <t>10</t>
    </r>
    <r>
      <rPr>
        <sz val="10"/>
        <color theme="1"/>
        <rFont val="宋体"/>
        <charset val="134"/>
      </rPr>
      <t>米，宽</t>
    </r>
    <r>
      <rPr>
        <sz val="10"/>
        <color theme="1"/>
        <rFont val="Times New Roman"/>
        <charset val="134"/>
      </rPr>
      <t>5</t>
    </r>
    <r>
      <rPr>
        <sz val="10"/>
        <color theme="1"/>
        <rFont val="宋体"/>
        <charset val="134"/>
      </rPr>
      <t>米。</t>
    </r>
    <r>
      <rPr>
        <sz val="10"/>
        <color theme="1"/>
        <rFont val="Times New Roman"/>
        <charset val="134"/>
      </rPr>
      <t>5</t>
    </r>
    <r>
      <rPr>
        <sz val="10"/>
        <color theme="1"/>
        <rFont val="宋体"/>
        <charset val="134"/>
      </rPr>
      <t>、带动</t>
    </r>
    <r>
      <rPr>
        <sz val="10"/>
        <color theme="1"/>
        <rFont val="Times New Roman"/>
        <charset val="134"/>
      </rPr>
      <t>44</t>
    </r>
    <r>
      <rPr>
        <sz val="10"/>
        <color theme="1"/>
        <rFont val="宋体"/>
        <charset val="134"/>
      </rPr>
      <t>户已脱贫户发展生产增收</t>
    </r>
    <r>
      <rPr>
        <sz val="10"/>
        <color theme="1"/>
        <rFont val="Times New Roman"/>
        <charset val="134"/>
      </rPr>
      <t>700</t>
    </r>
    <r>
      <rPr>
        <sz val="10"/>
        <color theme="1"/>
        <rFont val="宋体"/>
        <charset val="134"/>
      </rPr>
      <t>元</t>
    </r>
  </si>
  <si>
    <r>
      <rPr>
        <sz val="10"/>
        <color theme="1"/>
        <rFont val="Times New Roman"/>
        <charset val="134"/>
      </rPr>
      <t>1</t>
    </r>
    <r>
      <rPr>
        <sz val="10"/>
        <color theme="1"/>
        <rFont val="宋体"/>
        <charset val="134"/>
      </rPr>
      <t>、重建拦水坝</t>
    </r>
    <r>
      <rPr>
        <sz val="10"/>
        <color theme="1"/>
        <rFont val="Times New Roman"/>
        <charset val="134"/>
      </rPr>
      <t>1</t>
    </r>
    <r>
      <rPr>
        <sz val="10"/>
        <color theme="1"/>
        <rFont val="宋体"/>
        <charset val="134"/>
      </rPr>
      <t>处</t>
    </r>
    <r>
      <rPr>
        <sz val="10"/>
        <color theme="1"/>
        <rFont val="Times New Roman"/>
        <charset val="134"/>
      </rPr>
      <t>≥50</t>
    </r>
    <r>
      <rPr>
        <sz val="10"/>
        <color theme="1"/>
        <rFont val="宋体"/>
        <charset val="134"/>
      </rPr>
      <t>米</t>
    </r>
    <r>
      <rPr>
        <sz val="10"/>
        <color theme="1"/>
        <rFont val="Times New Roman"/>
        <charset val="134"/>
      </rPr>
      <t xml:space="preserve">
2</t>
    </r>
    <r>
      <rPr>
        <sz val="10"/>
        <color theme="1"/>
        <rFont val="宋体"/>
        <charset val="134"/>
      </rPr>
      <t>、建</t>
    </r>
    <r>
      <rPr>
        <sz val="10"/>
        <color theme="1"/>
        <rFont val="Times New Roman"/>
        <charset val="134"/>
      </rPr>
      <t>60“U”</t>
    </r>
    <r>
      <rPr>
        <sz val="10"/>
        <color theme="1"/>
        <rFont val="宋体"/>
        <charset val="134"/>
      </rPr>
      <t>型渠</t>
    </r>
    <r>
      <rPr>
        <sz val="10"/>
        <color theme="1"/>
        <rFont val="Times New Roman"/>
        <charset val="134"/>
      </rPr>
      <t>≥200</t>
    </r>
    <r>
      <rPr>
        <sz val="10"/>
        <color theme="1"/>
        <rFont val="宋体"/>
        <charset val="134"/>
      </rPr>
      <t>米</t>
    </r>
    <r>
      <rPr>
        <sz val="10"/>
        <color theme="1"/>
        <rFont val="Times New Roman"/>
        <charset val="134"/>
      </rPr>
      <t xml:space="preserve">
2</t>
    </r>
    <r>
      <rPr>
        <sz val="10"/>
        <color theme="1"/>
        <rFont val="宋体"/>
        <charset val="134"/>
      </rPr>
      <t>、水塘卧管翻修</t>
    </r>
    <r>
      <rPr>
        <sz val="10"/>
        <color theme="1"/>
        <rFont val="Times New Roman"/>
        <charset val="134"/>
      </rPr>
      <t>≥1</t>
    </r>
    <r>
      <rPr>
        <sz val="10"/>
        <color theme="1"/>
        <rFont val="宋体"/>
        <charset val="134"/>
      </rPr>
      <t>处</t>
    </r>
    <r>
      <rPr>
        <sz val="10"/>
        <color theme="1"/>
        <rFont val="Times New Roman"/>
        <charset val="134"/>
      </rPr>
      <t xml:space="preserve">
3</t>
    </r>
    <r>
      <rPr>
        <sz val="10"/>
        <color theme="1"/>
        <rFont val="宋体"/>
        <charset val="134"/>
      </rPr>
      <t>、塘坎加固</t>
    </r>
    <r>
      <rPr>
        <sz val="10"/>
        <color theme="1"/>
        <rFont val="Times New Roman"/>
        <charset val="134"/>
      </rPr>
      <t>≥20</t>
    </r>
    <r>
      <rPr>
        <sz val="10"/>
        <color theme="1"/>
        <rFont val="宋体"/>
        <charset val="134"/>
      </rPr>
      <t>米，宽</t>
    </r>
    <r>
      <rPr>
        <sz val="10"/>
        <color theme="1"/>
        <rFont val="Times New Roman"/>
        <charset val="134"/>
      </rPr>
      <t>≥3</t>
    </r>
    <r>
      <rPr>
        <sz val="10"/>
        <color theme="1"/>
        <rFont val="宋体"/>
        <charset val="134"/>
      </rPr>
      <t>米，高</t>
    </r>
    <r>
      <rPr>
        <sz val="10"/>
        <color theme="1"/>
        <rFont val="Times New Roman"/>
        <charset val="134"/>
      </rPr>
      <t>≥4</t>
    </r>
    <r>
      <rPr>
        <sz val="10"/>
        <color theme="1"/>
        <rFont val="宋体"/>
        <charset val="134"/>
      </rPr>
      <t>米</t>
    </r>
    <r>
      <rPr>
        <sz val="10"/>
        <color theme="1"/>
        <rFont val="Times New Roman"/>
        <charset val="134"/>
      </rPr>
      <t xml:space="preserve">
4</t>
    </r>
    <r>
      <rPr>
        <sz val="10"/>
        <color theme="1"/>
        <rFont val="宋体"/>
        <charset val="134"/>
      </rPr>
      <t>、河堤砌护长</t>
    </r>
    <r>
      <rPr>
        <sz val="10"/>
        <color theme="1"/>
        <rFont val="Times New Roman"/>
        <charset val="134"/>
      </rPr>
      <t>≥700</t>
    </r>
    <r>
      <rPr>
        <sz val="10"/>
        <color theme="1"/>
        <rFont val="宋体"/>
        <charset val="134"/>
      </rPr>
      <t>米，高</t>
    </r>
    <r>
      <rPr>
        <sz val="10"/>
        <color theme="1"/>
        <rFont val="Times New Roman"/>
        <charset val="134"/>
      </rPr>
      <t>≥4.5</t>
    </r>
    <r>
      <rPr>
        <sz val="10"/>
        <color theme="1"/>
        <rFont val="宋体"/>
        <charset val="134"/>
      </rPr>
      <t>米</t>
    </r>
  </si>
  <si>
    <r>
      <rPr>
        <sz val="10"/>
        <color theme="1"/>
        <rFont val="宋体"/>
        <charset val="134"/>
      </rPr>
      <t>项目总投入</t>
    </r>
    <r>
      <rPr>
        <sz val="10"/>
        <color theme="1"/>
        <rFont val="Times New Roman"/>
        <charset val="134"/>
      </rPr>
      <t>126</t>
    </r>
    <r>
      <rPr>
        <sz val="10"/>
        <color theme="1"/>
        <rFont val="宋体"/>
        <charset val="134"/>
      </rPr>
      <t>万元</t>
    </r>
  </si>
  <si>
    <r>
      <rPr>
        <sz val="10"/>
        <color theme="1"/>
        <rFont val="宋体"/>
        <charset val="134"/>
      </rPr>
      <t>受益脱贫户（含监测对象）户数</t>
    </r>
    <r>
      <rPr>
        <sz val="10"/>
        <color theme="1"/>
        <rFont val="Times New Roman"/>
        <charset val="134"/>
      </rPr>
      <t>≥44</t>
    </r>
    <r>
      <rPr>
        <sz val="10"/>
        <color theme="1"/>
        <rFont val="宋体"/>
        <charset val="134"/>
      </rPr>
      <t>户</t>
    </r>
  </si>
  <si>
    <t>天明镇左河村</t>
  </si>
  <si>
    <t>余炳忠</t>
  </si>
  <si>
    <r>
      <rPr>
        <sz val="10"/>
        <color theme="1"/>
        <rFont val="Times New Roman"/>
        <charset val="134"/>
      </rPr>
      <t>2026</t>
    </r>
    <r>
      <rPr>
        <sz val="10"/>
        <color theme="1"/>
        <rFont val="宋体"/>
        <charset val="134"/>
      </rPr>
      <t>年盐井村渠系建设项目</t>
    </r>
  </si>
  <si>
    <r>
      <rPr>
        <sz val="10"/>
        <color theme="1"/>
        <rFont val="宋体"/>
        <charset val="134"/>
      </rPr>
      <t>罗儿湾水库上游新建</t>
    </r>
    <r>
      <rPr>
        <sz val="10"/>
        <color theme="1"/>
        <rFont val="Times New Roman"/>
        <charset val="134"/>
      </rPr>
      <t>D60U</t>
    </r>
    <r>
      <rPr>
        <sz val="10"/>
        <color theme="1"/>
        <rFont val="宋体"/>
        <charset val="134"/>
      </rPr>
      <t>型渠长</t>
    </r>
    <r>
      <rPr>
        <sz val="10"/>
        <color theme="1"/>
        <rFont val="Times New Roman"/>
        <charset val="134"/>
      </rPr>
      <t>1000</t>
    </r>
    <r>
      <rPr>
        <sz val="10"/>
        <color theme="1"/>
        <rFont val="宋体"/>
        <charset val="134"/>
      </rPr>
      <t>米</t>
    </r>
  </si>
  <si>
    <t>天明镇盐井村</t>
  </si>
  <si>
    <t>项目属于公益性资产，建成后资产归村集体，由村集体进行后续管护，改善下游78户203名群众25户77名脱贫户农田灌溉条件</t>
  </si>
  <si>
    <t>改善农田灌溉条件</t>
  </si>
  <si>
    <t>1、罗儿湾水库上游新建D60U型渠长1000米；2、改善下游78户203名群众25户77名脱贫户农田灌溉条件</t>
  </si>
  <si>
    <r>
      <rPr>
        <sz val="10"/>
        <color theme="1"/>
        <rFont val="宋体"/>
        <charset val="134"/>
      </rPr>
      <t>罗儿湾水库上游</t>
    </r>
    <r>
      <rPr>
        <sz val="10"/>
        <color theme="1"/>
        <rFont val="Times New Roman"/>
        <charset val="134"/>
      </rPr>
      <t>U</t>
    </r>
    <r>
      <rPr>
        <sz val="10"/>
        <color theme="1"/>
        <rFont val="宋体"/>
        <charset val="134"/>
      </rPr>
      <t>型渠</t>
    </r>
    <r>
      <rPr>
        <sz val="10"/>
        <color theme="1"/>
        <rFont val="Times New Roman"/>
        <charset val="134"/>
      </rPr>
      <t>1</t>
    </r>
    <r>
      <rPr>
        <sz val="10"/>
        <color theme="1"/>
        <rFont val="宋体"/>
        <charset val="134"/>
      </rPr>
      <t>千米</t>
    </r>
  </si>
  <si>
    <r>
      <rPr>
        <sz val="10"/>
        <color theme="1"/>
        <rFont val="宋体"/>
        <charset val="134"/>
      </rPr>
      <t>项目完成及时率</t>
    </r>
    <r>
      <rPr>
        <sz val="10"/>
        <color theme="1"/>
        <rFont val="Times New Roman"/>
        <charset val="134"/>
      </rPr>
      <t>100%</t>
    </r>
  </si>
  <si>
    <r>
      <rPr>
        <sz val="10"/>
        <color theme="1"/>
        <rFont val="宋体"/>
        <charset val="134"/>
      </rPr>
      <t>受益脱贫户（含监测对象）户数</t>
    </r>
    <r>
      <rPr>
        <sz val="10"/>
        <color theme="1"/>
        <rFont val="Times New Roman"/>
        <charset val="134"/>
      </rPr>
      <t>≥47</t>
    </r>
    <r>
      <rPr>
        <sz val="10"/>
        <color theme="1"/>
        <rFont val="宋体"/>
        <charset val="134"/>
      </rPr>
      <t>户</t>
    </r>
  </si>
  <si>
    <t>盐井村</t>
  </si>
  <si>
    <t>沙军</t>
  </si>
  <si>
    <r>
      <rPr>
        <sz val="10"/>
        <color theme="1"/>
        <rFont val="Times New Roman"/>
        <charset val="134"/>
      </rPr>
      <t>2026</t>
    </r>
    <r>
      <rPr>
        <sz val="10"/>
        <color theme="1"/>
        <rFont val="宋体"/>
        <charset val="134"/>
      </rPr>
      <t>年沙河营镇郑家营村滑坡加固项目</t>
    </r>
  </si>
  <si>
    <r>
      <rPr>
        <sz val="10"/>
        <color theme="1"/>
        <rFont val="宋体"/>
        <charset val="134"/>
      </rPr>
      <t>一组、六组滑坡加固长</t>
    </r>
    <r>
      <rPr>
        <sz val="10"/>
        <color theme="1"/>
        <rFont val="Times New Roman"/>
        <charset val="134"/>
      </rPr>
      <t>1200</t>
    </r>
    <r>
      <rPr>
        <sz val="10"/>
        <color theme="1"/>
        <rFont val="宋体"/>
        <charset val="134"/>
      </rPr>
      <t>米，高</t>
    </r>
    <r>
      <rPr>
        <sz val="10"/>
        <color theme="1"/>
        <rFont val="Times New Roman"/>
        <charset val="134"/>
      </rPr>
      <t>1</t>
    </r>
    <r>
      <rPr>
        <sz val="10"/>
        <color theme="1"/>
        <rFont val="宋体"/>
        <charset val="134"/>
      </rPr>
      <t>米，厚</t>
    </r>
    <r>
      <rPr>
        <sz val="10"/>
        <color theme="1"/>
        <rFont val="Times New Roman"/>
        <charset val="134"/>
      </rPr>
      <t>0.4</t>
    </r>
    <r>
      <rPr>
        <sz val="10"/>
        <color theme="1"/>
        <rFont val="宋体"/>
        <charset val="134"/>
      </rPr>
      <t>米；硬化道路长</t>
    </r>
    <r>
      <rPr>
        <sz val="10"/>
        <color theme="1"/>
        <rFont val="Times New Roman"/>
        <charset val="134"/>
      </rPr>
      <t>1200</t>
    </r>
    <r>
      <rPr>
        <sz val="10"/>
        <color theme="1"/>
        <rFont val="宋体"/>
        <charset val="134"/>
      </rPr>
      <t>米，宽</t>
    </r>
    <r>
      <rPr>
        <sz val="10"/>
        <color theme="1"/>
        <rFont val="Times New Roman"/>
        <charset val="134"/>
      </rPr>
      <t>2</t>
    </r>
    <r>
      <rPr>
        <sz val="10"/>
        <color theme="1"/>
        <rFont val="宋体"/>
        <charset val="134"/>
      </rPr>
      <t>米，厚</t>
    </r>
    <r>
      <rPr>
        <sz val="10"/>
        <color theme="1"/>
        <rFont val="Times New Roman"/>
        <charset val="134"/>
      </rPr>
      <t>0.18</t>
    </r>
    <r>
      <rPr>
        <sz val="10"/>
        <color theme="1"/>
        <rFont val="宋体"/>
        <charset val="134"/>
      </rPr>
      <t>米。</t>
    </r>
  </si>
  <si>
    <t>沙河营镇郑家营村</t>
  </si>
  <si>
    <r>
      <rPr>
        <sz val="10"/>
        <color theme="1"/>
        <rFont val="宋体"/>
        <charset val="134"/>
      </rPr>
      <t>项目属于公益性资产，建成后资产所有权归村集体，由村集体进行后续管护，改善</t>
    </r>
    <r>
      <rPr>
        <sz val="10"/>
        <color theme="1"/>
        <rFont val="Times New Roman"/>
        <charset val="134"/>
      </rPr>
      <t>625</t>
    </r>
    <r>
      <rPr>
        <sz val="10"/>
        <color theme="1"/>
        <rFont val="宋体"/>
        <charset val="134"/>
      </rPr>
      <t>户</t>
    </r>
    <r>
      <rPr>
        <sz val="10"/>
        <color theme="1"/>
        <rFont val="Times New Roman"/>
        <charset val="134"/>
      </rPr>
      <t>1724</t>
    </r>
    <r>
      <rPr>
        <sz val="10"/>
        <color theme="1"/>
        <rFont val="宋体"/>
        <charset val="134"/>
      </rPr>
      <t>名群众，其中脱贫户（含监测对象）</t>
    </r>
    <r>
      <rPr>
        <sz val="10"/>
        <color theme="1"/>
        <rFont val="Times New Roman"/>
        <charset val="134"/>
      </rPr>
      <t>45</t>
    </r>
    <r>
      <rPr>
        <sz val="10"/>
        <color theme="1"/>
        <rFont val="宋体"/>
        <charset val="134"/>
      </rPr>
      <t>户</t>
    </r>
    <r>
      <rPr>
        <sz val="10"/>
        <color theme="1"/>
        <rFont val="Times New Roman"/>
        <charset val="134"/>
      </rPr>
      <t>80</t>
    </r>
    <r>
      <rPr>
        <sz val="10"/>
        <color theme="1"/>
        <rFont val="宋体"/>
        <charset val="134"/>
      </rPr>
      <t>人生产灌溉条件。</t>
    </r>
  </si>
  <si>
    <r>
      <rPr>
        <sz val="10"/>
        <color theme="1"/>
        <rFont val="宋体"/>
        <charset val="134"/>
      </rPr>
      <t>目标</t>
    </r>
    <r>
      <rPr>
        <sz val="10"/>
        <color theme="1"/>
        <rFont val="Times New Roman"/>
        <charset val="134"/>
      </rPr>
      <t>1</t>
    </r>
    <r>
      <rPr>
        <sz val="10"/>
        <color theme="1"/>
        <rFont val="宋体"/>
        <charset val="134"/>
      </rPr>
      <t>：一组、六组滑坡加固长</t>
    </r>
    <r>
      <rPr>
        <sz val="10"/>
        <color theme="1"/>
        <rFont val="Times New Roman"/>
        <charset val="134"/>
      </rPr>
      <t>1200</t>
    </r>
    <r>
      <rPr>
        <sz val="10"/>
        <color theme="1"/>
        <rFont val="宋体"/>
        <charset val="134"/>
      </rPr>
      <t>米，高</t>
    </r>
    <r>
      <rPr>
        <sz val="10"/>
        <color theme="1"/>
        <rFont val="Times New Roman"/>
        <charset val="134"/>
      </rPr>
      <t>1</t>
    </r>
    <r>
      <rPr>
        <sz val="10"/>
        <color theme="1"/>
        <rFont val="宋体"/>
        <charset val="134"/>
      </rPr>
      <t>米，厚</t>
    </r>
    <r>
      <rPr>
        <sz val="10"/>
        <color theme="1"/>
        <rFont val="Times New Roman"/>
        <charset val="134"/>
      </rPr>
      <t>0.4</t>
    </r>
    <r>
      <rPr>
        <sz val="10"/>
        <color theme="1"/>
        <rFont val="宋体"/>
        <charset val="134"/>
      </rPr>
      <t>米；硬化道路长</t>
    </r>
    <r>
      <rPr>
        <sz val="10"/>
        <color theme="1"/>
        <rFont val="Times New Roman"/>
        <charset val="134"/>
      </rPr>
      <t>1200</t>
    </r>
    <r>
      <rPr>
        <sz val="10"/>
        <color theme="1"/>
        <rFont val="宋体"/>
        <charset val="134"/>
      </rPr>
      <t>米，宽</t>
    </r>
    <r>
      <rPr>
        <sz val="10"/>
        <color theme="1"/>
        <rFont val="Times New Roman"/>
        <charset val="134"/>
      </rPr>
      <t>2</t>
    </r>
    <r>
      <rPr>
        <sz val="10"/>
        <color theme="1"/>
        <rFont val="宋体"/>
        <charset val="134"/>
      </rPr>
      <t>米，厚</t>
    </r>
    <r>
      <rPr>
        <sz val="10"/>
        <color theme="1"/>
        <rFont val="Times New Roman"/>
        <charset val="134"/>
      </rPr>
      <t>0.18</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1724</t>
    </r>
    <r>
      <rPr>
        <sz val="10"/>
        <color theme="1"/>
        <rFont val="宋体"/>
        <charset val="134"/>
      </rPr>
      <t>名群众，其中脱贫户（含监测对象）</t>
    </r>
    <r>
      <rPr>
        <sz val="10"/>
        <color theme="1"/>
        <rFont val="Times New Roman"/>
        <charset val="134"/>
      </rPr>
      <t>45</t>
    </r>
    <r>
      <rPr>
        <sz val="10"/>
        <color theme="1"/>
        <rFont val="宋体"/>
        <charset val="134"/>
      </rPr>
      <t>户</t>
    </r>
    <r>
      <rPr>
        <sz val="10"/>
        <color theme="1"/>
        <rFont val="Times New Roman"/>
        <charset val="134"/>
      </rPr>
      <t>80</t>
    </r>
    <r>
      <rPr>
        <sz val="10"/>
        <color theme="1"/>
        <rFont val="宋体"/>
        <charset val="134"/>
      </rPr>
      <t>人生产运输条件。</t>
    </r>
  </si>
  <si>
    <r>
      <rPr>
        <sz val="10"/>
        <color theme="1"/>
        <rFont val="宋体"/>
        <charset val="134"/>
      </rPr>
      <t>滑坡加固长</t>
    </r>
    <r>
      <rPr>
        <sz val="10"/>
        <color theme="1"/>
        <rFont val="Times New Roman"/>
        <charset val="134"/>
      </rPr>
      <t>≥1200</t>
    </r>
    <r>
      <rPr>
        <sz val="10"/>
        <color theme="1"/>
        <rFont val="宋体"/>
        <charset val="134"/>
      </rPr>
      <t>米，高</t>
    </r>
    <r>
      <rPr>
        <sz val="10"/>
        <color theme="1"/>
        <rFont val="Times New Roman"/>
        <charset val="134"/>
      </rPr>
      <t>≥1</t>
    </r>
    <r>
      <rPr>
        <sz val="10"/>
        <color theme="1"/>
        <rFont val="宋体"/>
        <charset val="134"/>
      </rPr>
      <t>米，厚</t>
    </r>
    <r>
      <rPr>
        <sz val="10"/>
        <color theme="1"/>
        <rFont val="Times New Roman"/>
        <charset val="134"/>
      </rPr>
      <t>≥0.4</t>
    </r>
    <r>
      <rPr>
        <sz val="10"/>
        <color theme="1"/>
        <rFont val="宋体"/>
        <charset val="134"/>
      </rPr>
      <t>米；硬化道路长</t>
    </r>
    <r>
      <rPr>
        <sz val="10"/>
        <color theme="1"/>
        <rFont val="Times New Roman"/>
        <charset val="134"/>
      </rPr>
      <t>≥1200</t>
    </r>
    <r>
      <rPr>
        <sz val="10"/>
        <color theme="1"/>
        <rFont val="宋体"/>
        <charset val="134"/>
      </rPr>
      <t>米，宽</t>
    </r>
    <r>
      <rPr>
        <sz val="10"/>
        <color theme="1"/>
        <rFont val="Times New Roman"/>
        <charset val="134"/>
      </rPr>
      <t>≥2</t>
    </r>
    <r>
      <rPr>
        <sz val="10"/>
        <color theme="1"/>
        <rFont val="宋体"/>
        <charset val="134"/>
      </rPr>
      <t>米，厚</t>
    </r>
    <r>
      <rPr>
        <sz val="10"/>
        <color theme="1"/>
        <rFont val="Times New Roman"/>
        <charset val="134"/>
      </rPr>
      <t>≥0.18</t>
    </r>
    <r>
      <rPr>
        <sz val="10"/>
        <color theme="1"/>
        <rFont val="宋体"/>
        <charset val="134"/>
      </rPr>
      <t>米。</t>
    </r>
  </si>
  <si>
    <t>带动农业生产</t>
  </si>
  <si>
    <r>
      <rPr>
        <sz val="10"/>
        <color theme="1"/>
        <rFont val="宋体"/>
        <charset val="134"/>
      </rPr>
      <t>受益农户满意度</t>
    </r>
    <r>
      <rPr>
        <sz val="10"/>
        <color theme="1"/>
        <rFont val="Times New Roman"/>
        <charset val="134"/>
      </rPr>
      <t>≥95%</t>
    </r>
  </si>
  <si>
    <t>段文斌</t>
  </si>
  <si>
    <r>
      <rPr>
        <sz val="10"/>
        <color theme="1"/>
        <rFont val="Times New Roman"/>
        <charset val="134"/>
      </rPr>
      <t>2026</t>
    </r>
    <r>
      <rPr>
        <sz val="10"/>
        <color theme="1"/>
        <rFont val="宋体"/>
        <charset val="134"/>
      </rPr>
      <t>年沙河营镇沙井社区退水渠治理项目</t>
    </r>
  </si>
  <si>
    <r>
      <rPr>
        <sz val="10"/>
        <color theme="1"/>
        <rFont val="宋体"/>
        <charset val="134"/>
      </rPr>
      <t>对沙河营卫生院后面退水渠进行治理，南北两侧挡墙砌护长共计</t>
    </r>
    <r>
      <rPr>
        <sz val="10"/>
        <color theme="1"/>
        <rFont val="Times New Roman"/>
        <charset val="134"/>
      </rPr>
      <t>1960</t>
    </r>
    <r>
      <rPr>
        <sz val="10"/>
        <color theme="1"/>
        <rFont val="宋体"/>
        <charset val="134"/>
      </rPr>
      <t>米，高</t>
    </r>
    <r>
      <rPr>
        <sz val="10"/>
        <color theme="1"/>
        <rFont val="Times New Roman"/>
        <charset val="134"/>
      </rPr>
      <t>2</t>
    </r>
    <r>
      <rPr>
        <sz val="10"/>
        <color theme="1"/>
        <rFont val="宋体"/>
        <charset val="134"/>
      </rPr>
      <t>米，厚</t>
    </r>
    <r>
      <rPr>
        <sz val="10"/>
        <color theme="1"/>
        <rFont val="Times New Roman"/>
        <charset val="134"/>
      </rPr>
      <t>0.3</t>
    </r>
    <r>
      <rPr>
        <sz val="10"/>
        <color theme="1"/>
        <rFont val="宋体"/>
        <charset val="134"/>
      </rPr>
      <t>米；渠底硬化长</t>
    </r>
    <r>
      <rPr>
        <sz val="10"/>
        <color theme="1"/>
        <rFont val="Times New Roman"/>
        <charset val="134"/>
      </rPr>
      <t>980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</si>
  <si>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1450</t>
    </r>
    <r>
      <rPr>
        <sz val="10"/>
        <color theme="1"/>
        <rFont val="宋体"/>
        <charset val="134"/>
      </rPr>
      <t>户</t>
    </r>
    <r>
      <rPr>
        <sz val="10"/>
        <color theme="1"/>
        <rFont val="Times New Roman"/>
        <charset val="134"/>
      </rPr>
      <t>4047</t>
    </r>
    <r>
      <rPr>
        <sz val="10"/>
        <color theme="1"/>
        <rFont val="宋体"/>
        <charset val="134"/>
      </rPr>
      <t>名群众，其中脱贫户（含三类人群）</t>
    </r>
    <r>
      <rPr>
        <sz val="10"/>
        <color theme="1"/>
        <rFont val="Times New Roman"/>
        <charset val="134"/>
      </rPr>
      <t>46</t>
    </r>
    <r>
      <rPr>
        <sz val="10"/>
        <color theme="1"/>
        <rFont val="宋体"/>
        <charset val="134"/>
      </rPr>
      <t>户</t>
    </r>
    <r>
      <rPr>
        <sz val="10"/>
        <color theme="1"/>
        <rFont val="Times New Roman"/>
        <charset val="134"/>
      </rPr>
      <t>113</t>
    </r>
    <r>
      <rPr>
        <sz val="10"/>
        <color theme="1"/>
        <rFont val="宋体"/>
        <charset val="134"/>
      </rPr>
      <t>人生产灌溉条件。</t>
    </r>
  </si>
  <si>
    <t>带动生产、改善环境</t>
  </si>
  <si>
    <r>
      <rPr>
        <sz val="10"/>
        <color theme="1"/>
        <rFont val="宋体"/>
        <charset val="134"/>
      </rPr>
      <t>目标</t>
    </r>
    <r>
      <rPr>
        <sz val="10"/>
        <color theme="1"/>
        <rFont val="Times New Roman"/>
        <charset val="134"/>
      </rPr>
      <t>1</t>
    </r>
    <r>
      <rPr>
        <sz val="10"/>
        <color theme="1"/>
        <rFont val="宋体"/>
        <charset val="134"/>
      </rPr>
      <t>：对沙河营卫生院后面退水渠进行治理，南北两侧挡墙砌护长共计</t>
    </r>
    <r>
      <rPr>
        <sz val="10"/>
        <color theme="1"/>
        <rFont val="Times New Roman"/>
        <charset val="134"/>
      </rPr>
      <t>1960</t>
    </r>
    <r>
      <rPr>
        <sz val="10"/>
        <color theme="1"/>
        <rFont val="宋体"/>
        <charset val="134"/>
      </rPr>
      <t>米，高</t>
    </r>
    <r>
      <rPr>
        <sz val="10"/>
        <color theme="1"/>
        <rFont val="Times New Roman"/>
        <charset val="134"/>
      </rPr>
      <t>2</t>
    </r>
    <r>
      <rPr>
        <sz val="10"/>
        <color theme="1"/>
        <rFont val="宋体"/>
        <charset val="134"/>
      </rPr>
      <t>米，厚</t>
    </r>
    <r>
      <rPr>
        <sz val="10"/>
        <color theme="1"/>
        <rFont val="Times New Roman"/>
        <charset val="134"/>
      </rPr>
      <t>0.3</t>
    </r>
    <r>
      <rPr>
        <sz val="10"/>
        <color theme="1"/>
        <rFont val="宋体"/>
        <charset val="134"/>
      </rPr>
      <t>米，渠底硬化长</t>
    </r>
    <r>
      <rPr>
        <sz val="10"/>
        <color theme="1"/>
        <rFont val="Times New Roman"/>
        <charset val="134"/>
      </rPr>
      <t>980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4047</t>
    </r>
    <r>
      <rPr>
        <sz val="10"/>
        <color theme="1"/>
        <rFont val="宋体"/>
        <charset val="134"/>
      </rPr>
      <t>名群众，其中脱贫户（含监测对象）</t>
    </r>
    <r>
      <rPr>
        <sz val="10"/>
        <color theme="1"/>
        <rFont val="Times New Roman"/>
        <charset val="134"/>
      </rPr>
      <t>46</t>
    </r>
    <r>
      <rPr>
        <sz val="10"/>
        <color theme="1"/>
        <rFont val="宋体"/>
        <charset val="134"/>
      </rPr>
      <t>户</t>
    </r>
    <r>
      <rPr>
        <sz val="10"/>
        <color theme="1"/>
        <rFont val="Times New Roman"/>
        <charset val="134"/>
      </rPr>
      <t>113</t>
    </r>
    <r>
      <rPr>
        <sz val="10"/>
        <color theme="1"/>
        <rFont val="宋体"/>
        <charset val="134"/>
      </rPr>
      <t>人生活居住条件。</t>
    </r>
  </si>
  <si>
    <r>
      <rPr>
        <sz val="10"/>
        <color theme="1"/>
        <rFont val="宋体"/>
        <charset val="134"/>
      </rPr>
      <t>南北两侧挡墙砌护长共计</t>
    </r>
    <r>
      <rPr>
        <sz val="10"/>
        <color theme="1"/>
        <rFont val="Times New Roman"/>
        <charset val="134"/>
      </rPr>
      <t>≥1960</t>
    </r>
    <r>
      <rPr>
        <sz val="10"/>
        <color theme="1"/>
        <rFont val="宋体"/>
        <charset val="134"/>
      </rPr>
      <t>米，高</t>
    </r>
    <r>
      <rPr>
        <sz val="10"/>
        <color theme="1"/>
        <rFont val="Times New Roman"/>
        <charset val="134"/>
      </rPr>
      <t>≥2</t>
    </r>
    <r>
      <rPr>
        <sz val="10"/>
        <color theme="1"/>
        <rFont val="宋体"/>
        <charset val="134"/>
      </rPr>
      <t>米，厚</t>
    </r>
    <r>
      <rPr>
        <sz val="10"/>
        <color theme="1"/>
        <rFont val="Times New Roman"/>
        <charset val="134"/>
      </rPr>
      <t>≥0.3</t>
    </r>
    <r>
      <rPr>
        <sz val="10"/>
        <color theme="1"/>
        <rFont val="宋体"/>
        <charset val="134"/>
      </rPr>
      <t>米；渠底硬化长</t>
    </r>
    <r>
      <rPr>
        <sz val="10"/>
        <color theme="1"/>
        <rFont val="Times New Roman"/>
        <charset val="134"/>
      </rPr>
      <t>≥980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</si>
  <si>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t>改善生活环境</t>
  </si>
  <si>
    <r>
      <rPr>
        <sz val="10"/>
        <color theme="1"/>
        <rFont val="Times New Roman"/>
        <charset val="134"/>
      </rPr>
      <t>2026</t>
    </r>
    <r>
      <rPr>
        <sz val="10"/>
        <color theme="1"/>
        <rFont val="宋体"/>
        <charset val="134"/>
      </rPr>
      <t>年五堵镇二里山村</t>
    </r>
    <r>
      <rPr>
        <sz val="10"/>
        <color theme="1"/>
        <rFont val="Times New Roman"/>
        <charset val="134"/>
      </rPr>
      <t>U</t>
    </r>
    <r>
      <rPr>
        <sz val="10"/>
        <color theme="1"/>
        <rFont val="宋体"/>
        <charset val="134"/>
      </rPr>
      <t>型渠建设项目</t>
    </r>
  </si>
  <si>
    <r>
      <rPr>
        <sz val="10"/>
        <color theme="1"/>
        <rFont val="宋体"/>
        <charset val="134"/>
      </rPr>
      <t>浆砌本村段</t>
    </r>
    <r>
      <rPr>
        <sz val="10"/>
        <color theme="1"/>
        <rFont val="Times New Roman"/>
        <charset val="134"/>
      </rPr>
      <t>L</t>
    </r>
    <r>
      <rPr>
        <sz val="10"/>
        <color theme="1"/>
        <rFont val="宋体"/>
        <charset val="134"/>
      </rPr>
      <t>型边沟渠长</t>
    </r>
    <r>
      <rPr>
        <sz val="10"/>
        <color theme="1"/>
        <rFont val="Times New Roman"/>
        <charset val="134"/>
      </rPr>
      <t>4000</t>
    </r>
    <r>
      <rPr>
        <sz val="10"/>
        <color theme="1"/>
        <rFont val="宋体"/>
        <charset val="134"/>
      </rPr>
      <t>米，型号</t>
    </r>
    <r>
      <rPr>
        <sz val="10"/>
        <color theme="1"/>
        <rFont val="Times New Roman"/>
        <charset val="134"/>
      </rPr>
      <t>50</t>
    </r>
    <r>
      <rPr>
        <sz val="10"/>
        <color theme="1"/>
        <rFont val="宋体"/>
        <charset val="134"/>
      </rPr>
      <t>。</t>
    </r>
  </si>
  <si>
    <t>五堵镇二里山村</t>
  </si>
  <si>
    <r>
      <rPr>
        <sz val="10"/>
        <color theme="1"/>
        <rFont val="宋体"/>
        <charset val="134"/>
      </rPr>
      <t>项目属于公益性资产，建成后资产所有权归村集体，由村集体进行后续管护，解决</t>
    </r>
    <r>
      <rPr>
        <sz val="10"/>
        <color theme="1"/>
        <rFont val="Times New Roman"/>
        <charset val="134"/>
      </rPr>
      <t>315</t>
    </r>
    <r>
      <rPr>
        <sz val="10"/>
        <color theme="1"/>
        <rFont val="宋体"/>
        <charset val="134"/>
      </rPr>
      <t>户</t>
    </r>
    <r>
      <rPr>
        <sz val="10"/>
        <color theme="1"/>
        <rFont val="Times New Roman"/>
        <charset val="134"/>
      </rPr>
      <t>1260</t>
    </r>
    <r>
      <rPr>
        <sz val="10"/>
        <color theme="1"/>
        <rFont val="宋体"/>
        <charset val="134"/>
      </rPr>
      <t>名群众、其中脱贫户</t>
    </r>
    <r>
      <rPr>
        <sz val="10"/>
        <color theme="1"/>
        <rFont val="Times New Roman"/>
        <charset val="134"/>
      </rPr>
      <t>52</t>
    </r>
    <r>
      <rPr>
        <sz val="10"/>
        <color theme="1"/>
        <rFont val="宋体"/>
        <charset val="134"/>
      </rPr>
      <t>户</t>
    </r>
    <r>
      <rPr>
        <sz val="10"/>
        <color theme="1"/>
        <rFont val="Times New Roman"/>
        <charset val="134"/>
      </rPr>
      <t>156</t>
    </r>
    <r>
      <rPr>
        <sz val="10"/>
        <color theme="1"/>
        <rFont val="宋体"/>
        <charset val="134"/>
      </rPr>
      <t>人，保障群众基本农田灌溉和春种秋条件。</t>
    </r>
  </si>
  <si>
    <t>改善农田基础设施、灌溉农田经济农作物，带动生产生活</t>
  </si>
  <si>
    <r>
      <rPr>
        <sz val="10"/>
        <color theme="1"/>
        <rFont val="宋体"/>
        <charset val="134"/>
      </rPr>
      <t>排洪渠建设</t>
    </r>
    <r>
      <rPr>
        <sz val="10"/>
        <color theme="1"/>
        <rFont val="Times New Roman"/>
        <charset val="134"/>
      </rPr>
      <t>4000</t>
    </r>
    <r>
      <rPr>
        <sz val="10"/>
        <color theme="1"/>
        <rFont val="宋体"/>
        <charset val="134"/>
      </rPr>
      <t>米，群众受益</t>
    </r>
    <r>
      <rPr>
        <sz val="10"/>
        <color theme="1"/>
        <rFont val="Times New Roman"/>
        <charset val="134"/>
      </rPr>
      <t>315</t>
    </r>
    <r>
      <rPr>
        <sz val="10"/>
        <color theme="1"/>
        <rFont val="宋体"/>
        <charset val="134"/>
      </rPr>
      <t>户</t>
    </r>
    <r>
      <rPr>
        <sz val="10"/>
        <color theme="1"/>
        <rFont val="Times New Roman"/>
        <charset val="134"/>
      </rPr>
      <t>1260</t>
    </r>
    <r>
      <rPr>
        <sz val="10"/>
        <color theme="1"/>
        <rFont val="宋体"/>
        <charset val="134"/>
      </rPr>
      <t>人</t>
    </r>
  </si>
  <si>
    <r>
      <rPr>
        <sz val="10"/>
        <color theme="1"/>
        <rFont val="宋体"/>
        <charset val="134"/>
      </rPr>
      <t>渠浆砌片石长</t>
    </r>
    <r>
      <rPr>
        <sz val="10"/>
        <color theme="1"/>
        <rFont val="Times New Roman"/>
        <charset val="134"/>
      </rPr>
      <t>≥310</t>
    </r>
    <r>
      <rPr>
        <sz val="10"/>
        <color theme="1"/>
        <rFont val="宋体"/>
        <charset val="134"/>
      </rPr>
      <t>米</t>
    </r>
  </si>
  <si>
    <r>
      <rPr>
        <sz val="10"/>
        <color theme="1"/>
        <rFont val="Times New Roman"/>
        <charset val="134"/>
      </rPr>
      <t>50</t>
    </r>
    <r>
      <rPr>
        <sz val="10"/>
        <color theme="1"/>
        <rFont val="宋体"/>
        <charset val="134"/>
      </rPr>
      <t>万</t>
    </r>
  </si>
  <si>
    <r>
      <rPr>
        <sz val="10"/>
        <color theme="1"/>
        <rFont val="宋体"/>
        <charset val="134"/>
      </rPr>
      <t>户均增收</t>
    </r>
    <r>
      <rPr>
        <sz val="10"/>
        <color theme="1"/>
        <rFont val="Times New Roman"/>
        <charset val="134"/>
      </rPr>
      <t>≥300</t>
    </r>
    <r>
      <rPr>
        <sz val="10"/>
        <color theme="1"/>
        <rFont val="宋体"/>
        <charset val="134"/>
      </rPr>
      <t>元</t>
    </r>
  </si>
  <si>
    <r>
      <rPr>
        <sz val="10"/>
        <color theme="1"/>
        <rFont val="宋体"/>
        <charset val="134"/>
      </rPr>
      <t>受益</t>
    </r>
    <r>
      <rPr>
        <sz val="10"/>
        <color theme="1"/>
        <rFont val="Times New Roman"/>
        <charset val="134"/>
      </rPr>
      <t>315</t>
    </r>
    <r>
      <rPr>
        <sz val="10"/>
        <color theme="1"/>
        <rFont val="宋体"/>
        <charset val="134"/>
      </rPr>
      <t>户</t>
    </r>
    <r>
      <rPr>
        <sz val="10"/>
        <color theme="1"/>
        <rFont val="Times New Roman"/>
        <charset val="134"/>
      </rPr>
      <t>1260</t>
    </r>
    <r>
      <rPr>
        <sz val="10"/>
        <color theme="1"/>
        <rFont val="宋体"/>
        <charset val="134"/>
      </rPr>
      <t>名群众，排洪渠安全提升</t>
    </r>
  </si>
  <si>
    <r>
      <rPr>
        <sz val="10"/>
        <color theme="1"/>
        <rFont val="宋体"/>
        <charset val="134"/>
      </rPr>
      <t>改善基础建设条件经济发展</t>
    </r>
    <r>
      <rPr>
        <sz val="10"/>
        <color theme="1"/>
        <rFont val="Times New Roman"/>
        <charset val="134"/>
      </rPr>
      <t>≥10</t>
    </r>
    <r>
      <rPr>
        <sz val="10"/>
        <color theme="1"/>
        <rFont val="宋体"/>
        <charset val="134"/>
      </rPr>
      <t>年</t>
    </r>
  </si>
  <si>
    <t>五堵镇二里山村经济合作社</t>
  </si>
  <si>
    <t>丁俊文</t>
  </si>
  <si>
    <r>
      <rPr>
        <sz val="10"/>
        <color theme="1"/>
        <rFont val="Times New Roman"/>
        <charset val="134"/>
      </rPr>
      <t>2026</t>
    </r>
    <r>
      <rPr>
        <sz val="10"/>
        <color theme="1"/>
        <rFont val="宋体"/>
        <charset val="134"/>
      </rPr>
      <t>年五堵镇五堵社区产业配套基础设施建设项目</t>
    </r>
  </si>
  <si>
    <r>
      <rPr>
        <sz val="10"/>
        <color theme="1"/>
        <rFont val="宋体"/>
        <charset val="134"/>
      </rPr>
      <t>新建</t>
    </r>
    <r>
      <rPr>
        <sz val="10"/>
        <color theme="1"/>
        <rFont val="Times New Roman"/>
        <charset val="134"/>
      </rPr>
      <t>D50</t>
    </r>
    <r>
      <rPr>
        <sz val="10"/>
        <color theme="1"/>
        <rFont val="宋体"/>
        <charset val="134"/>
      </rPr>
      <t>型</t>
    </r>
    <r>
      <rPr>
        <sz val="10"/>
        <color theme="1"/>
        <rFont val="Times New Roman"/>
        <charset val="134"/>
      </rPr>
      <t>U</t>
    </r>
    <r>
      <rPr>
        <sz val="10"/>
        <color theme="1"/>
        <rFont val="宋体"/>
        <charset val="134"/>
      </rPr>
      <t>型渠长</t>
    </r>
    <r>
      <rPr>
        <sz val="10"/>
        <color theme="1"/>
        <rFont val="Times New Roman"/>
        <charset val="134"/>
      </rPr>
      <t>950</t>
    </r>
    <r>
      <rPr>
        <sz val="10"/>
        <color theme="1"/>
        <rFont val="宋体"/>
        <charset val="134"/>
      </rPr>
      <t>米，其中二组公湾产业园</t>
    </r>
    <r>
      <rPr>
        <sz val="10"/>
        <color theme="1"/>
        <rFont val="Times New Roman"/>
        <charset val="134"/>
      </rPr>
      <t>550</t>
    </r>
    <r>
      <rPr>
        <sz val="10"/>
        <color theme="1"/>
        <rFont val="宋体"/>
        <charset val="134"/>
      </rPr>
      <t>米、六组</t>
    </r>
    <r>
      <rPr>
        <sz val="10"/>
        <color theme="1"/>
        <rFont val="Times New Roman"/>
        <charset val="134"/>
      </rPr>
      <t>400</t>
    </r>
    <r>
      <rPr>
        <sz val="10"/>
        <color theme="1"/>
        <rFont val="宋体"/>
        <charset val="134"/>
      </rPr>
      <t>米；浆砌石砌护沙河三处水毁河堤长</t>
    </r>
    <r>
      <rPr>
        <sz val="10"/>
        <color theme="1"/>
        <rFont val="Times New Roman"/>
        <charset val="134"/>
      </rPr>
      <t>300</t>
    </r>
    <r>
      <rPr>
        <sz val="10"/>
        <color theme="1"/>
        <rFont val="宋体"/>
        <charset val="134"/>
      </rPr>
      <t>米、高</t>
    </r>
    <r>
      <rPr>
        <sz val="10"/>
        <color theme="1"/>
        <rFont val="Times New Roman"/>
        <charset val="134"/>
      </rPr>
      <t>4.5</t>
    </r>
    <r>
      <rPr>
        <sz val="10"/>
        <color theme="1"/>
        <rFont val="宋体"/>
        <charset val="134"/>
      </rPr>
      <t>米、（上宽</t>
    </r>
    <r>
      <rPr>
        <sz val="10"/>
        <color theme="1"/>
        <rFont val="Times New Roman"/>
        <charset val="134"/>
      </rPr>
      <t>0.7</t>
    </r>
    <r>
      <rPr>
        <sz val="10"/>
        <color theme="1"/>
        <rFont val="宋体"/>
        <charset val="134"/>
      </rPr>
      <t>，墙体厚</t>
    </r>
    <r>
      <rPr>
        <sz val="10"/>
        <color theme="1"/>
        <rFont val="Times New Roman"/>
        <charset val="134"/>
      </rPr>
      <t>1.0</t>
    </r>
    <r>
      <rPr>
        <sz val="10"/>
        <color theme="1"/>
        <rFont val="宋体"/>
        <charset val="134"/>
      </rPr>
      <t>米，下宽</t>
    </r>
    <r>
      <rPr>
        <sz val="10"/>
        <color theme="1"/>
        <rFont val="Times New Roman"/>
        <charset val="134"/>
      </rPr>
      <t>1.2</t>
    </r>
    <r>
      <rPr>
        <sz val="10"/>
        <color theme="1"/>
        <rFont val="宋体"/>
        <charset val="134"/>
      </rPr>
      <t>米。基础宽</t>
    </r>
    <r>
      <rPr>
        <sz val="10"/>
        <color theme="1"/>
        <rFont val="Times New Roman"/>
        <charset val="134"/>
      </rPr>
      <t>1.5</t>
    </r>
    <r>
      <rPr>
        <sz val="10"/>
        <color theme="1"/>
        <rFont val="宋体"/>
        <charset val="134"/>
      </rPr>
      <t>米）</t>
    </r>
  </si>
  <si>
    <r>
      <rPr>
        <sz val="10"/>
        <color theme="1"/>
        <rFont val="宋体"/>
        <charset val="134"/>
      </rPr>
      <t>项目属于公益性资产，建成后资产所有权归村集体，由村集体进行后续管护，解决</t>
    </r>
    <r>
      <rPr>
        <sz val="10"/>
        <color theme="1"/>
        <rFont val="Times New Roman"/>
        <charset val="134"/>
      </rPr>
      <t>306</t>
    </r>
    <r>
      <rPr>
        <sz val="10"/>
        <color theme="1"/>
        <rFont val="宋体"/>
        <charset val="134"/>
      </rPr>
      <t>户</t>
    </r>
    <r>
      <rPr>
        <sz val="10"/>
        <color theme="1"/>
        <rFont val="Times New Roman"/>
        <charset val="134"/>
      </rPr>
      <t>885</t>
    </r>
    <r>
      <rPr>
        <sz val="10"/>
        <color theme="1"/>
        <rFont val="宋体"/>
        <charset val="134"/>
      </rPr>
      <t>名群众、其中脱贫户</t>
    </r>
    <r>
      <rPr>
        <sz val="10"/>
        <color theme="1"/>
        <rFont val="Times New Roman"/>
        <charset val="134"/>
      </rPr>
      <t>45</t>
    </r>
    <r>
      <rPr>
        <sz val="10"/>
        <color theme="1"/>
        <rFont val="宋体"/>
        <charset val="134"/>
      </rPr>
      <t>户</t>
    </r>
    <r>
      <rPr>
        <sz val="10"/>
        <color theme="1"/>
        <rFont val="Times New Roman"/>
        <charset val="134"/>
      </rPr>
      <t>120</t>
    </r>
    <r>
      <rPr>
        <sz val="10"/>
        <color theme="1"/>
        <rFont val="宋体"/>
        <charset val="134"/>
      </rPr>
      <t>人，保障群众基本农田灌溉条件。</t>
    </r>
  </si>
  <si>
    <r>
      <rPr>
        <sz val="10"/>
        <color theme="1"/>
        <rFont val="宋体"/>
        <charset val="134"/>
      </rPr>
      <t>二组公湾产业园</t>
    </r>
    <r>
      <rPr>
        <sz val="10"/>
        <color theme="1"/>
        <rFont val="Times New Roman"/>
        <charset val="134"/>
      </rPr>
      <t>550</t>
    </r>
    <r>
      <rPr>
        <sz val="10"/>
        <color theme="1"/>
        <rFont val="宋体"/>
        <charset val="134"/>
      </rPr>
      <t>米</t>
    </r>
    <r>
      <rPr>
        <sz val="10"/>
        <color theme="1"/>
        <rFont val="Times New Roman"/>
        <charset val="134"/>
      </rPr>
      <t>50</t>
    </r>
    <r>
      <rPr>
        <sz val="10"/>
        <color theme="1"/>
        <rFont val="宋体"/>
        <charset val="134"/>
      </rPr>
      <t>型</t>
    </r>
    <r>
      <rPr>
        <sz val="10"/>
        <color theme="1"/>
        <rFont val="Times New Roman"/>
        <charset val="134"/>
      </rPr>
      <t>U</t>
    </r>
    <r>
      <rPr>
        <sz val="10"/>
        <color theme="1"/>
        <rFont val="宋体"/>
        <charset val="134"/>
      </rPr>
      <t>型渠建设、六组赵家坝中药材产业园</t>
    </r>
    <r>
      <rPr>
        <sz val="10"/>
        <color theme="1"/>
        <rFont val="Times New Roman"/>
        <charset val="134"/>
      </rPr>
      <t>400</t>
    </r>
    <r>
      <rPr>
        <sz val="10"/>
        <color theme="1"/>
        <rFont val="宋体"/>
        <charset val="134"/>
      </rPr>
      <t>米</t>
    </r>
    <r>
      <rPr>
        <sz val="10"/>
        <color theme="1"/>
        <rFont val="Times New Roman"/>
        <charset val="134"/>
      </rPr>
      <t>50</t>
    </r>
    <r>
      <rPr>
        <sz val="10"/>
        <color theme="1"/>
        <rFont val="宋体"/>
        <charset val="134"/>
      </rPr>
      <t>型</t>
    </r>
    <r>
      <rPr>
        <sz val="10"/>
        <color theme="1"/>
        <rFont val="Times New Roman"/>
        <charset val="134"/>
      </rPr>
      <t>U</t>
    </r>
    <r>
      <rPr>
        <sz val="10"/>
        <color theme="1"/>
        <rFont val="宋体"/>
        <charset val="134"/>
      </rPr>
      <t>型渠建设</t>
    </r>
  </si>
  <si>
    <r>
      <rPr>
        <sz val="10"/>
        <color theme="1"/>
        <rFont val="宋体"/>
        <charset val="134"/>
      </rPr>
      <t>新建</t>
    </r>
    <r>
      <rPr>
        <sz val="10"/>
        <color theme="1"/>
        <rFont val="Times New Roman"/>
        <charset val="134"/>
      </rPr>
      <t>D50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≥950</t>
    </r>
    <r>
      <rPr>
        <sz val="10"/>
        <color theme="1"/>
        <rFont val="宋体"/>
        <charset val="134"/>
      </rPr>
      <t>米；砌护沙河三处水毁河堤长</t>
    </r>
    <r>
      <rPr>
        <sz val="10"/>
        <color theme="1"/>
        <rFont val="Times New Roman"/>
        <charset val="134"/>
      </rPr>
      <t>≥300</t>
    </r>
    <r>
      <rPr>
        <sz val="10"/>
        <color theme="1"/>
        <rFont val="宋体"/>
        <charset val="134"/>
      </rPr>
      <t>米</t>
    </r>
  </si>
  <si>
    <r>
      <rPr>
        <sz val="10"/>
        <color theme="1"/>
        <rFont val="宋体"/>
        <charset val="134"/>
      </rPr>
      <t>户均预计增收</t>
    </r>
    <r>
      <rPr>
        <sz val="10"/>
        <color theme="1"/>
        <rFont val="Times New Roman"/>
        <charset val="134"/>
      </rPr>
      <t>≥300</t>
    </r>
    <r>
      <rPr>
        <sz val="10"/>
        <color theme="1"/>
        <rFont val="宋体"/>
        <charset val="134"/>
      </rPr>
      <t>元</t>
    </r>
  </si>
  <si>
    <r>
      <rPr>
        <sz val="10"/>
        <color theme="1"/>
        <rFont val="宋体"/>
        <charset val="134"/>
      </rPr>
      <t>受益脱贫户户数</t>
    </r>
    <r>
      <rPr>
        <sz val="10"/>
        <color theme="1"/>
        <rFont val="Times New Roman"/>
        <charset val="134"/>
      </rPr>
      <t>≥24</t>
    </r>
    <r>
      <rPr>
        <sz val="10"/>
        <color theme="1"/>
        <rFont val="宋体"/>
        <charset val="134"/>
      </rPr>
      <t>户</t>
    </r>
  </si>
  <si>
    <r>
      <rPr>
        <sz val="10"/>
        <color theme="1"/>
        <rFont val="Times New Roman"/>
        <charset val="134"/>
      </rPr>
      <t>2026</t>
    </r>
    <r>
      <rPr>
        <sz val="10"/>
        <color theme="1"/>
        <rFont val="宋体"/>
        <charset val="134"/>
      </rPr>
      <t>年五堵镇元山村小型水利建设项目</t>
    </r>
  </si>
  <si>
    <r>
      <rPr>
        <sz val="10"/>
        <color theme="1"/>
        <rFont val="宋体"/>
        <charset val="134"/>
      </rPr>
      <t>建设</t>
    </r>
    <r>
      <rPr>
        <sz val="10"/>
        <color theme="1"/>
        <rFont val="Times New Roman"/>
        <charset val="134"/>
      </rPr>
      <t>D60U</t>
    </r>
    <r>
      <rPr>
        <sz val="10"/>
        <color theme="1"/>
        <rFont val="宋体"/>
        <charset val="134"/>
      </rPr>
      <t>型渠长</t>
    </r>
    <r>
      <rPr>
        <sz val="10"/>
        <color theme="1"/>
        <rFont val="Times New Roman"/>
        <charset val="134"/>
      </rPr>
      <t>3500</t>
    </r>
    <r>
      <rPr>
        <sz val="10"/>
        <color theme="1"/>
        <rFont val="宋体"/>
        <charset val="134"/>
      </rPr>
      <t>米</t>
    </r>
  </si>
  <si>
    <r>
      <rPr>
        <sz val="10"/>
        <color theme="1"/>
        <rFont val="宋体"/>
        <charset val="134"/>
      </rPr>
      <t>五堵镇</t>
    </r>
    <r>
      <rPr>
        <sz val="10"/>
        <color theme="1"/>
        <rFont val="Times New Roman"/>
        <charset val="134"/>
      </rPr>
      <t xml:space="preserve">
</t>
    </r>
    <r>
      <rPr>
        <sz val="10"/>
        <color theme="1"/>
        <rFont val="宋体"/>
        <charset val="134"/>
      </rPr>
      <t>元山村</t>
    </r>
  </si>
  <si>
    <r>
      <rPr>
        <sz val="10"/>
        <color theme="1"/>
        <rFont val="宋体"/>
        <charset val="134"/>
      </rPr>
      <t>项目属于公益性资产，建成后资产归村集体，由村集体进行后续管护，改善</t>
    </r>
    <r>
      <rPr>
        <sz val="10"/>
        <color theme="1"/>
        <rFont val="Times New Roman"/>
        <charset val="134"/>
      </rPr>
      <t>152</t>
    </r>
    <r>
      <rPr>
        <sz val="10"/>
        <color theme="1"/>
        <rFont val="宋体"/>
        <charset val="134"/>
      </rPr>
      <t>户</t>
    </r>
    <r>
      <rPr>
        <sz val="10"/>
        <color theme="1"/>
        <rFont val="Times New Roman"/>
        <charset val="134"/>
      </rPr>
      <t>520</t>
    </r>
    <r>
      <rPr>
        <sz val="10"/>
        <color theme="1"/>
        <rFont val="宋体"/>
        <charset val="134"/>
      </rPr>
      <t>名群众其中脱贫户</t>
    </r>
    <r>
      <rPr>
        <sz val="10"/>
        <color theme="1"/>
        <rFont val="Times New Roman"/>
        <charset val="134"/>
      </rPr>
      <t>45</t>
    </r>
    <r>
      <rPr>
        <sz val="10"/>
        <color theme="1"/>
        <rFont val="宋体"/>
        <charset val="134"/>
      </rPr>
      <t>户</t>
    </r>
    <r>
      <rPr>
        <sz val="10"/>
        <color theme="1"/>
        <rFont val="Times New Roman"/>
        <charset val="134"/>
      </rPr>
      <t>98</t>
    </r>
    <r>
      <rPr>
        <sz val="10"/>
        <color theme="1"/>
        <rFont val="宋体"/>
        <charset val="134"/>
      </rPr>
      <t>人的农业生产灌溉条件。</t>
    </r>
  </si>
  <si>
    <t>改善农业生产生条件</t>
  </si>
  <si>
    <r>
      <rPr>
        <sz val="10"/>
        <color theme="1"/>
        <rFont val="宋体"/>
        <charset val="134"/>
      </rPr>
      <t>建设</t>
    </r>
    <r>
      <rPr>
        <sz val="10"/>
        <color theme="1"/>
        <rFont val="Times New Roman"/>
        <charset val="134"/>
      </rPr>
      <t>60</t>
    </r>
    <r>
      <rPr>
        <sz val="10"/>
        <color theme="1"/>
        <rFont val="宋体"/>
        <charset val="134"/>
      </rPr>
      <t>型</t>
    </r>
    <r>
      <rPr>
        <sz val="10"/>
        <color theme="1"/>
        <rFont val="Times New Roman"/>
        <charset val="134"/>
      </rPr>
      <t>U</t>
    </r>
    <r>
      <rPr>
        <sz val="10"/>
        <color theme="1"/>
        <rFont val="宋体"/>
        <charset val="134"/>
      </rPr>
      <t>型渠</t>
    </r>
    <r>
      <rPr>
        <sz val="10"/>
        <color theme="1"/>
        <rFont val="Times New Roman"/>
        <charset val="134"/>
      </rPr>
      <t>3500</t>
    </r>
    <r>
      <rPr>
        <sz val="10"/>
        <color theme="1"/>
        <rFont val="宋体"/>
        <charset val="134"/>
      </rPr>
      <t>米</t>
    </r>
  </si>
  <si>
    <r>
      <rPr>
        <sz val="10"/>
        <color theme="1"/>
        <rFont val="Times New Roman"/>
        <charset val="134"/>
      </rPr>
      <t>60</t>
    </r>
    <r>
      <rPr>
        <sz val="10"/>
        <color theme="1"/>
        <rFont val="宋体"/>
        <charset val="134"/>
      </rPr>
      <t>型</t>
    </r>
    <r>
      <rPr>
        <sz val="10"/>
        <color theme="1"/>
        <rFont val="Times New Roman"/>
        <charset val="134"/>
      </rPr>
      <t>U</t>
    </r>
    <r>
      <rPr>
        <sz val="10"/>
        <color theme="1"/>
        <rFont val="宋体"/>
        <charset val="134"/>
      </rPr>
      <t>型渠新建</t>
    </r>
    <r>
      <rPr>
        <sz val="10"/>
        <color theme="1"/>
        <rFont val="Times New Roman"/>
        <charset val="134"/>
      </rPr>
      <t>3500</t>
    </r>
    <r>
      <rPr>
        <sz val="10"/>
        <color theme="1"/>
        <rFont val="宋体"/>
        <charset val="134"/>
      </rPr>
      <t>米。</t>
    </r>
  </si>
  <si>
    <r>
      <rPr>
        <sz val="10"/>
        <color theme="1"/>
        <rFont val="宋体"/>
        <charset val="134"/>
      </rPr>
      <t>项目总投入</t>
    </r>
    <r>
      <rPr>
        <sz val="10"/>
        <color theme="1"/>
        <rFont val="Times New Roman"/>
        <charset val="134"/>
      </rPr>
      <t>55</t>
    </r>
    <r>
      <rPr>
        <sz val="10"/>
        <color theme="1"/>
        <rFont val="宋体"/>
        <charset val="134"/>
      </rPr>
      <t>万元</t>
    </r>
  </si>
  <si>
    <t>五堵镇元山村经济合作社</t>
  </si>
  <si>
    <t>代强</t>
  </si>
  <si>
    <t>1357163 
4150</t>
  </si>
  <si>
    <r>
      <rPr>
        <sz val="10"/>
        <color theme="1"/>
        <rFont val="Times New Roman"/>
        <charset val="134"/>
      </rPr>
      <t>2026</t>
    </r>
    <r>
      <rPr>
        <sz val="10"/>
        <color theme="1"/>
        <rFont val="宋体"/>
        <charset val="134"/>
      </rPr>
      <t>年五堵镇分水村排洪渠砌护项目</t>
    </r>
  </si>
  <si>
    <r>
      <rPr>
        <sz val="10"/>
        <color theme="1"/>
        <rFont val="宋体"/>
        <charset val="134"/>
      </rPr>
      <t>李家沟口至广家沟口，广家沟大院子，小东沟，石家湾沟口排洪渠砌护</t>
    </r>
    <r>
      <rPr>
        <sz val="10"/>
        <color theme="1"/>
        <rFont val="Times New Roman"/>
        <charset val="134"/>
      </rPr>
      <t>1500</t>
    </r>
    <r>
      <rPr>
        <sz val="10"/>
        <color theme="1"/>
        <rFont val="宋体"/>
        <charset val="134"/>
      </rPr>
      <t>米。</t>
    </r>
  </si>
  <si>
    <r>
      <rPr>
        <sz val="10"/>
        <color theme="1"/>
        <rFont val="宋体"/>
        <charset val="134"/>
      </rPr>
      <t>五堵镇</t>
    </r>
    <r>
      <rPr>
        <sz val="10"/>
        <color theme="1"/>
        <rFont val="Times New Roman"/>
        <charset val="134"/>
      </rPr>
      <t xml:space="preserve">
</t>
    </r>
    <r>
      <rPr>
        <sz val="10"/>
        <color theme="1"/>
        <rFont val="宋体"/>
        <charset val="134"/>
      </rPr>
      <t>分水村</t>
    </r>
  </si>
  <si>
    <r>
      <rPr>
        <sz val="10"/>
        <color theme="1"/>
        <rFont val="宋体"/>
        <charset val="134"/>
      </rPr>
      <t>项目属于公益性资产，建成后资产归村集体，由村集体进行后续管护，改善</t>
    </r>
    <r>
      <rPr>
        <sz val="10"/>
        <color theme="1"/>
        <rFont val="Times New Roman"/>
        <charset val="134"/>
      </rPr>
      <t>92</t>
    </r>
    <r>
      <rPr>
        <sz val="10"/>
        <color theme="1"/>
        <rFont val="宋体"/>
        <charset val="134"/>
      </rPr>
      <t>户</t>
    </r>
    <r>
      <rPr>
        <sz val="10"/>
        <color theme="1"/>
        <rFont val="Times New Roman"/>
        <charset val="134"/>
      </rPr>
      <t>268</t>
    </r>
    <r>
      <rPr>
        <sz val="10"/>
        <color theme="1"/>
        <rFont val="宋体"/>
        <charset val="134"/>
      </rPr>
      <t>名群众其中脱贫户</t>
    </r>
    <r>
      <rPr>
        <sz val="10"/>
        <color theme="1"/>
        <rFont val="Times New Roman"/>
        <charset val="134"/>
      </rPr>
      <t>35</t>
    </r>
    <r>
      <rPr>
        <sz val="10"/>
        <color theme="1"/>
        <rFont val="宋体"/>
        <charset val="134"/>
      </rPr>
      <t>户</t>
    </r>
    <r>
      <rPr>
        <sz val="10"/>
        <color theme="1"/>
        <rFont val="Times New Roman"/>
        <charset val="134"/>
      </rPr>
      <t>81</t>
    </r>
    <r>
      <rPr>
        <sz val="10"/>
        <color theme="1"/>
        <rFont val="宋体"/>
        <charset val="134"/>
      </rPr>
      <t>人的农业生产生活条件。</t>
    </r>
  </si>
  <si>
    <r>
      <rPr>
        <sz val="10"/>
        <color theme="1"/>
        <rFont val="宋体"/>
        <charset val="134"/>
      </rPr>
      <t>建成后资产所有权归村集体，由村集体进行后续管护，解决分水村</t>
    </r>
    <r>
      <rPr>
        <sz val="10"/>
        <color theme="1"/>
        <rFont val="Times New Roman"/>
        <charset val="134"/>
      </rPr>
      <t>107</t>
    </r>
    <r>
      <rPr>
        <sz val="10"/>
        <color theme="1"/>
        <rFont val="宋体"/>
        <charset val="134"/>
      </rPr>
      <t>户</t>
    </r>
    <r>
      <rPr>
        <sz val="10"/>
        <color theme="1"/>
        <rFont val="Times New Roman"/>
        <charset val="134"/>
      </rPr>
      <t>268</t>
    </r>
    <r>
      <rPr>
        <sz val="10"/>
        <color theme="1"/>
        <rFont val="宋体"/>
        <charset val="134"/>
      </rPr>
      <t>名群众，其中脱贫户（含监测对象）</t>
    </r>
    <r>
      <rPr>
        <sz val="10"/>
        <color theme="1"/>
        <rFont val="Times New Roman"/>
        <charset val="134"/>
      </rPr>
      <t>27</t>
    </r>
    <r>
      <rPr>
        <sz val="10"/>
        <color theme="1"/>
        <rFont val="宋体"/>
        <charset val="134"/>
      </rPr>
      <t>户</t>
    </r>
    <r>
      <rPr>
        <sz val="10"/>
        <color theme="1"/>
        <rFont val="Times New Roman"/>
        <charset val="134"/>
      </rPr>
      <t>45</t>
    </r>
    <r>
      <rPr>
        <sz val="10"/>
        <color theme="1"/>
        <rFont val="宋体"/>
        <charset val="134"/>
      </rPr>
      <t>人生产排洪条件，解决农户农田排水问题。</t>
    </r>
  </si>
  <si>
    <r>
      <rPr>
        <sz val="10"/>
        <color theme="1"/>
        <rFont val="宋体"/>
        <charset val="134"/>
      </rPr>
      <t>方便</t>
    </r>
    <r>
      <rPr>
        <sz val="10"/>
        <color theme="1"/>
        <rFont val="Times New Roman"/>
        <charset val="134"/>
      </rPr>
      <t>107</t>
    </r>
    <r>
      <rPr>
        <sz val="10"/>
        <color theme="1"/>
        <rFont val="宋体"/>
        <charset val="134"/>
      </rPr>
      <t>户</t>
    </r>
    <r>
      <rPr>
        <sz val="10"/>
        <color theme="1"/>
        <rFont val="Times New Roman"/>
        <charset val="134"/>
      </rPr>
      <t>268</t>
    </r>
    <r>
      <rPr>
        <sz val="10"/>
        <color theme="1"/>
        <rFont val="宋体"/>
        <charset val="134"/>
      </rPr>
      <t>人生产、生活</t>
    </r>
  </si>
  <si>
    <r>
      <rPr>
        <sz val="10"/>
        <color theme="1"/>
        <rFont val="宋体"/>
        <charset val="134"/>
      </rPr>
      <t>带动群众生产率</t>
    </r>
    <r>
      <rPr>
        <sz val="10"/>
        <color theme="1"/>
        <rFont val="Times New Roman"/>
        <charset val="134"/>
      </rPr>
      <t>≥95</t>
    </r>
  </si>
  <si>
    <t>带动群众经济发展</t>
  </si>
  <si>
    <t>五堵镇分水村经济合作社</t>
  </si>
  <si>
    <t>王晓强</t>
  </si>
  <si>
    <r>
      <rPr>
        <sz val="10"/>
        <color theme="1"/>
        <rFont val="Times New Roman"/>
        <charset val="134"/>
      </rPr>
      <t>2026</t>
    </r>
    <r>
      <rPr>
        <sz val="10"/>
        <color theme="1"/>
        <rFont val="宋体"/>
        <charset val="134"/>
      </rPr>
      <t>年五堵镇玉皇村小型农田水利设施建设项目</t>
    </r>
  </si>
  <si>
    <r>
      <rPr>
        <sz val="10"/>
        <color theme="1"/>
        <rFont val="宋体"/>
        <charset val="134"/>
      </rPr>
      <t>砌护二组三组四组渠系长</t>
    </r>
    <r>
      <rPr>
        <sz val="10"/>
        <color theme="1"/>
        <rFont val="Times New Roman"/>
        <charset val="134"/>
      </rPr>
      <t>420</t>
    </r>
    <r>
      <rPr>
        <sz val="10"/>
        <color theme="1"/>
        <rFont val="宋体"/>
        <charset val="134"/>
      </rPr>
      <t>米，宽</t>
    </r>
    <r>
      <rPr>
        <sz val="10"/>
        <color theme="1"/>
        <rFont val="Times New Roman"/>
        <charset val="134"/>
      </rPr>
      <t>0.8</t>
    </r>
    <r>
      <rPr>
        <sz val="10"/>
        <color theme="1"/>
        <rFont val="宋体"/>
        <charset val="134"/>
      </rPr>
      <t>米，高</t>
    </r>
    <r>
      <rPr>
        <sz val="10"/>
        <color theme="1"/>
        <rFont val="Times New Roman"/>
        <charset val="134"/>
      </rPr>
      <t>2.5</t>
    </r>
    <r>
      <rPr>
        <sz val="10"/>
        <color theme="1"/>
        <rFont val="宋体"/>
        <charset val="134"/>
      </rPr>
      <t>米；新建</t>
    </r>
    <r>
      <rPr>
        <sz val="10"/>
        <color theme="1"/>
        <rFont val="Times New Roman"/>
        <charset val="134"/>
      </rPr>
      <t>D60U</t>
    </r>
    <r>
      <rPr>
        <sz val="10"/>
        <color theme="1"/>
        <rFont val="宋体"/>
        <charset val="134"/>
      </rPr>
      <t>型渠长</t>
    </r>
    <r>
      <rPr>
        <sz val="10"/>
        <color theme="1"/>
        <rFont val="Times New Roman"/>
        <charset val="134"/>
      </rPr>
      <t>2000</t>
    </r>
    <r>
      <rPr>
        <sz val="10"/>
        <color theme="1"/>
        <rFont val="宋体"/>
        <charset val="134"/>
      </rPr>
      <t>米</t>
    </r>
  </si>
  <si>
    <r>
      <rPr>
        <sz val="10"/>
        <color theme="1"/>
        <rFont val="宋体"/>
        <charset val="134"/>
      </rPr>
      <t>五堵镇</t>
    </r>
    <r>
      <rPr>
        <sz val="10"/>
        <color theme="1"/>
        <rFont val="Times New Roman"/>
        <charset val="134"/>
      </rPr>
      <t xml:space="preserve">
</t>
    </r>
    <r>
      <rPr>
        <sz val="10"/>
        <color theme="1"/>
        <rFont val="宋体"/>
        <charset val="134"/>
      </rPr>
      <t>玉皇村</t>
    </r>
  </si>
  <si>
    <r>
      <rPr>
        <sz val="10"/>
        <color theme="1"/>
        <rFont val="宋体"/>
        <charset val="134"/>
      </rPr>
      <t>项目属于公益性资产，建成后资产所有权归村集体，由村集体进行后续管护，改善</t>
    </r>
    <r>
      <rPr>
        <sz val="10"/>
        <color theme="1"/>
        <rFont val="Times New Roman"/>
        <charset val="134"/>
      </rPr>
      <t>265</t>
    </r>
    <r>
      <rPr>
        <sz val="10"/>
        <color theme="1"/>
        <rFont val="宋体"/>
        <charset val="134"/>
      </rPr>
      <t>户</t>
    </r>
    <r>
      <rPr>
        <sz val="10"/>
        <color theme="1"/>
        <rFont val="Times New Roman"/>
        <charset val="134"/>
      </rPr>
      <t>890</t>
    </r>
    <r>
      <rPr>
        <sz val="10"/>
        <color theme="1"/>
        <rFont val="宋体"/>
        <charset val="134"/>
      </rPr>
      <t>人其中</t>
    </r>
    <r>
      <rPr>
        <sz val="10"/>
        <color theme="1"/>
        <rFont val="Times New Roman"/>
        <charset val="134"/>
      </rPr>
      <t>75</t>
    </r>
    <r>
      <rPr>
        <sz val="10"/>
        <color theme="1"/>
        <rFont val="宋体"/>
        <charset val="134"/>
      </rPr>
      <t>户</t>
    </r>
    <r>
      <rPr>
        <sz val="10"/>
        <color theme="1"/>
        <rFont val="Times New Roman"/>
        <charset val="134"/>
      </rPr>
      <t>221</t>
    </r>
    <r>
      <rPr>
        <sz val="10"/>
        <color theme="1"/>
        <rFont val="宋体"/>
        <charset val="134"/>
      </rPr>
      <t>人脱贫户（含监测对象）农田生产灌溉条件。</t>
    </r>
  </si>
  <si>
    <r>
      <rPr>
        <sz val="10"/>
        <color theme="1"/>
        <rFont val="宋体"/>
        <charset val="134"/>
      </rPr>
      <t>保护</t>
    </r>
    <r>
      <rPr>
        <sz val="10"/>
        <color theme="1"/>
        <rFont val="Times New Roman"/>
        <charset val="134"/>
      </rPr>
      <t>265</t>
    </r>
    <r>
      <rPr>
        <sz val="10"/>
        <color theme="1"/>
        <rFont val="宋体"/>
        <charset val="134"/>
      </rPr>
      <t>户群众</t>
    </r>
    <r>
      <rPr>
        <sz val="10"/>
        <color theme="1"/>
        <rFont val="Times New Roman"/>
        <charset val="134"/>
      </rPr>
      <t>850</t>
    </r>
    <r>
      <rPr>
        <sz val="10"/>
        <color theme="1"/>
        <rFont val="宋体"/>
        <charset val="134"/>
      </rPr>
      <t>亩农田，其中</t>
    </r>
    <r>
      <rPr>
        <sz val="10"/>
        <color theme="1"/>
        <rFont val="Times New Roman"/>
        <charset val="134"/>
      </rPr>
      <t>65</t>
    </r>
    <r>
      <rPr>
        <sz val="10"/>
        <color theme="1"/>
        <rFont val="宋体"/>
        <charset val="134"/>
      </rPr>
      <t>户贫困户农田生产灌溉，预计亩均增收</t>
    </r>
    <r>
      <rPr>
        <sz val="10"/>
        <color theme="1"/>
        <rFont val="Times New Roman"/>
        <charset val="134"/>
      </rPr>
      <t>150</t>
    </r>
    <r>
      <rPr>
        <sz val="10"/>
        <color theme="1"/>
        <rFont val="宋体"/>
        <charset val="134"/>
      </rPr>
      <t>斤粮食。</t>
    </r>
  </si>
  <si>
    <r>
      <rPr>
        <sz val="10"/>
        <color theme="1"/>
        <rFont val="Times New Roman"/>
        <charset val="134"/>
      </rPr>
      <t>1.</t>
    </r>
    <r>
      <rPr>
        <sz val="10"/>
        <color theme="1"/>
        <rFont val="宋体"/>
        <charset val="134"/>
      </rPr>
      <t>砌护二组三组四组渠系长</t>
    </r>
    <r>
      <rPr>
        <sz val="10"/>
        <color theme="1"/>
        <rFont val="Times New Roman"/>
        <charset val="134"/>
      </rPr>
      <t>420</t>
    </r>
    <r>
      <rPr>
        <sz val="10"/>
        <color theme="1"/>
        <rFont val="宋体"/>
        <charset val="134"/>
      </rPr>
      <t>米，宽</t>
    </r>
    <r>
      <rPr>
        <sz val="10"/>
        <color theme="1"/>
        <rFont val="Times New Roman"/>
        <charset val="134"/>
      </rPr>
      <t>0.8</t>
    </r>
    <r>
      <rPr>
        <sz val="10"/>
        <color theme="1"/>
        <rFont val="宋体"/>
        <charset val="134"/>
      </rPr>
      <t>米，高</t>
    </r>
    <r>
      <rPr>
        <sz val="10"/>
        <color theme="1"/>
        <rFont val="Times New Roman"/>
        <charset val="134"/>
      </rPr>
      <t>2.5</t>
    </r>
    <r>
      <rPr>
        <sz val="10"/>
        <color theme="1"/>
        <rFont val="宋体"/>
        <charset val="134"/>
      </rPr>
      <t>米；新建</t>
    </r>
    <r>
      <rPr>
        <sz val="10"/>
        <color theme="1"/>
        <rFont val="Times New Roman"/>
        <charset val="134"/>
      </rPr>
      <t>D60U</t>
    </r>
    <r>
      <rPr>
        <sz val="10"/>
        <color theme="1"/>
        <rFont val="宋体"/>
        <charset val="134"/>
      </rPr>
      <t>型渠长</t>
    </r>
    <r>
      <rPr>
        <sz val="10"/>
        <color theme="1"/>
        <rFont val="Times New Roman"/>
        <charset val="134"/>
      </rPr>
      <t>2000</t>
    </r>
    <r>
      <rPr>
        <sz val="10"/>
        <color theme="1"/>
        <rFont val="宋体"/>
        <charset val="134"/>
      </rPr>
      <t>米</t>
    </r>
    <r>
      <rPr>
        <sz val="10"/>
        <color theme="1"/>
        <rFont val="Times New Roman"/>
        <charset val="134"/>
      </rPr>
      <t>2.</t>
    </r>
    <r>
      <rPr>
        <sz val="10"/>
        <color theme="1"/>
        <rFont val="宋体"/>
        <charset val="134"/>
      </rPr>
      <t>改善</t>
    </r>
    <r>
      <rPr>
        <sz val="10"/>
        <color theme="1"/>
        <rFont val="Times New Roman"/>
        <charset val="134"/>
      </rPr>
      <t>265</t>
    </r>
    <r>
      <rPr>
        <sz val="10"/>
        <color theme="1"/>
        <rFont val="宋体"/>
        <charset val="134"/>
      </rPr>
      <t>户</t>
    </r>
    <r>
      <rPr>
        <sz val="10"/>
        <color theme="1"/>
        <rFont val="Times New Roman"/>
        <charset val="134"/>
      </rPr>
      <t>890</t>
    </r>
    <r>
      <rPr>
        <sz val="10"/>
        <color theme="1"/>
        <rFont val="宋体"/>
        <charset val="134"/>
      </rPr>
      <t>人其中</t>
    </r>
    <r>
      <rPr>
        <sz val="10"/>
        <color theme="1"/>
        <rFont val="Times New Roman"/>
        <charset val="134"/>
      </rPr>
      <t>75</t>
    </r>
    <r>
      <rPr>
        <sz val="10"/>
        <color theme="1"/>
        <rFont val="宋体"/>
        <charset val="134"/>
      </rPr>
      <t>户</t>
    </r>
    <r>
      <rPr>
        <sz val="10"/>
        <color theme="1"/>
        <rFont val="Times New Roman"/>
        <charset val="134"/>
      </rPr>
      <t>221</t>
    </r>
    <r>
      <rPr>
        <sz val="10"/>
        <color theme="1"/>
        <rFont val="宋体"/>
        <charset val="134"/>
      </rPr>
      <t>人脱贫户（含监测对象）农田生产灌溉条件。</t>
    </r>
  </si>
  <si>
    <r>
      <rPr>
        <sz val="10"/>
        <color theme="1"/>
        <rFont val="宋体"/>
        <charset val="134"/>
      </rPr>
      <t>渠系加固砌护</t>
    </r>
    <r>
      <rPr>
        <sz val="10"/>
        <color theme="1"/>
        <rFont val="Times New Roman"/>
        <charset val="134"/>
      </rPr>
      <t>≥420</t>
    </r>
    <r>
      <rPr>
        <sz val="10"/>
        <color theme="1"/>
        <rFont val="宋体"/>
        <charset val="134"/>
      </rPr>
      <t>米；新建</t>
    </r>
    <r>
      <rPr>
        <sz val="10"/>
        <color theme="1"/>
        <rFont val="Times New Roman"/>
        <charset val="134"/>
      </rPr>
      <t>D60U</t>
    </r>
    <r>
      <rPr>
        <sz val="10"/>
        <color theme="1"/>
        <rFont val="宋体"/>
        <charset val="134"/>
      </rPr>
      <t>型渠长</t>
    </r>
    <r>
      <rPr>
        <sz val="10"/>
        <color theme="1"/>
        <rFont val="Times New Roman"/>
        <charset val="134"/>
      </rPr>
      <t>≥2000</t>
    </r>
    <r>
      <rPr>
        <sz val="10"/>
        <color theme="1"/>
        <rFont val="宋体"/>
        <charset val="134"/>
      </rPr>
      <t>米</t>
    </r>
  </si>
  <si>
    <r>
      <rPr>
        <sz val="10"/>
        <color theme="1"/>
        <rFont val="宋体"/>
        <charset val="134"/>
      </rPr>
      <t>带动增加脱贫户户均收入</t>
    </r>
    <r>
      <rPr>
        <sz val="10"/>
        <color theme="1"/>
        <rFont val="Times New Roman"/>
        <charset val="134"/>
      </rPr>
      <t>≥1300</t>
    </r>
    <r>
      <rPr>
        <sz val="10"/>
        <color theme="1"/>
        <rFont val="宋体"/>
        <charset val="134"/>
      </rPr>
      <t>元</t>
    </r>
  </si>
  <si>
    <r>
      <rPr>
        <sz val="10"/>
        <color theme="1"/>
        <rFont val="宋体"/>
        <charset val="134"/>
      </rPr>
      <t>受益群众人数</t>
    </r>
    <r>
      <rPr>
        <sz val="10"/>
        <color theme="1"/>
        <rFont val="Times New Roman"/>
        <charset val="134"/>
      </rPr>
      <t>≥384</t>
    </r>
    <r>
      <rPr>
        <sz val="10"/>
        <color theme="1"/>
        <rFont val="宋体"/>
        <charset val="134"/>
      </rPr>
      <t>户</t>
    </r>
  </si>
  <si>
    <r>
      <rPr>
        <sz val="10"/>
        <color theme="1"/>
        <rFont val="宋体"/>
        <charset val="134"/>
      </rPr>
      <t>项目设计使用年限</t>
    </r>
    <r>
      <rPr>
        <sz val="10"/>
        <color theme="1"/>
        <rFont val="Times New Roman"/>
        <charset val="134"/>
      </rPr>
      <t>≥15</t>
    </r>
    <r>
      <rPr>
        <sz val="10"/>
        <color theme="1"/>
        <rFont val="宋体"/>
        <charset val="134"/>
      </rPr>
      <t>年</t>
    </r>
  </si>
  <si>
    <t>五堵镇玉皇村经济合作社</t>
  </si>
  <si>
    <t>蔡转欢</t>
  </si>
  <si>
    <r>
      <rPr>
        <sz val="10"/>
        <color theme="1"/>
        <rFont val="Times New Roman"/>
        <charset val="134"/>
      </rPr>
      <t>2026</t>
    </r>
    <r>
      <rPr>
        <sz val="10"/>
        <color theme="1"/>
        <rFont val="宋体"/>
        <charset val="134"/>
      </rPr>
      <t>年五堵镇宗湾社区河堤砌护项目</t>
    </r>
  </si>
  <si>
    <r>
      <rPr>
        <sz val="10"/>
        <color theme="1"/>
        <rFont val="宋体"/>
        <charset val="134"/>
      </rPr>
      <t>大沙河南面护坡曹贵宝门前河堤砌护长</t>
    </r>
    <r>
      <rPr>
        <sz val="10"/>
        <color theme="1"/>
        <rFont val="Times New Roman"/>
        <charset val="134"/>
      </rPr>
      <t>100</t>
    </r>
    <r>
      <rPr>
        <sz val="10"/>
        <color theme="1"/>
        <rFont val="宋体"/>
        <charset val="134"/>
      </rPr>
      <t>米、基础深</t>
    </r>
    <r>
      <rPr>
        <sz val="10"/>
        <color theme="1"/>
        <rFont val="Times New Roman"/>
        <charset val="134"/>
      </rPr>
      <t>2</t>
    </r>
    <r>
      <rPr>
        <sz val="10"/>
        <color theme="1"/>
        <rFont val="宋体"/>
        <charset val="134"/>
      </rPr>
      <t>米宽</t>
    </r>
    <r>
      <rPr>
        <sz val="10"/>
        <color theme="1"/>
        <rFont val="Times New Roman"/>
        <charset val="134"/>
      </rPr>
      <t>2</t>
    </r>
    <r>
      <rPr>
        <sz val="10"/>
        <color theme="1"/>
        <rFont val="宋体"/>
        <charset val="134"/>
      </rPr>
      <t>米、坡高</t>
    </r>
    <r>
      <rPr>
        <sz val="10"/>
        <color theme="1"/>
        <rFont val="Times New Roman"/>
        <charset val="134"/>
      </rPr>
      <t>6</t>
    </r>
    <r>
      <rPr>
        <sz val="10"/>
        <color theme="1"/>
        <rFont val="宋体"/>
        <charset val="134"/>
      </rPr>
      <t>米、底宽</t>
    </r>
    <r>
      <rPr>
        <sz val="10"/>
        <color theme="1"/>
        <rFont val="Times New Roman"/>
        <charset val="134"/>
      </rPr>
      <t>1.6</t>
    </r>
    <r>
      <rPr>
        <sz val="10"/>
        <color theme="1"/>
        <rFont val="宋体"/>
        <charset val="134"/>
      </rPr>
      <t>米、顶宽</t>
    </r>
    <r>
      <rPr>
        <sz val="10"/>
        <color theme="1"/>
        <rFont val="Times New Roman"/>
        <charset val="134"/>
      </rPr>
      <t>0.4</t>
    </r>
    <r>
      <rPr>
        <sz val="10"/>
        <color theme="1"/>
        <rFont val="宋体"/>
        <charset val="134"/>
      </rPr>
      <t>米。</t>
    </r>
  </si>
  <si>
    <r>
      <rPr>
        <sz val="10"/>
        <color theme="1"/>
        <rFont val="宋体"/>
        <charset val="134"/>
      </rPr>
      <t>五堵镇</t>
    </r>
    <r>
      <rPr>
        <sz val="10"/>
        <color theme="1"/>
        <rFont val="Times New Roman"/>
        <charset val="134"/>
      </rPr>
      <t xml:space="preserve">
</t>
    </r>
    <r>
      <rPr>
        <sz val="10"/>
        <color theme="1"/>
        <rFont val="宋体"/>
        <charset val="134"/>
      </rPr>
      <t>宗湾社区</t>
    </r>
  </si>
  <si>
    <r>
      <rPr>
        <sz val="10"/>
        <color theme="1"/>
        <rFont val="宋体"/>
        <charset val="134"/>
      </rPr>
      <t>项目属于公益性资产，建成后资产所有权归村集体，由村集体进行后续管护，改善水利设施灌溉条件，带动</t>
    </r>
    <r>
      <rPr>
        <sz val="10"/>
        <color theme="1"/>
        <rFont val="Times New Roman"/>
        <charset val="134"/>
      </rPr>
      <t>60</t>
    </r>
    <r>
      <rPr>
        <sz val="10"/>
        <color theme="1"/>
        <rFont val="宋体"/>
        <charset val="134"/>
      </rPr>
      <t>户</t>
    </r>
    <r>
      <rPr>
        <sz val="10"/>
        <color theme="1"/>
        <rFont val="Times New Roman"/>
        <charset val="134"/>
      </rPr>
      <t>166</t>
    </r>
    <r>
      <rPr>
        <sz val="10"/>
        <color theme="1"/>
        <rFont val="宋体"/>
        <charset val="134"/>
      </rPr>
      <t>名群众其中脱贫户</t>
    </r>
    <r>
      <rPr>
        <sz val="10"/>
        <color theme="1"/>
        <rFont val="Times New Roman"/>
        <charset val="134"/>
      </rPr>
      <t>28</t>
    </r>
    <r>
      <rPr>
        <sz val="10"/>
        <color theme="1"/>
        <rFont val="宋体"/>
        <charset val="134"/>
      </rPr>
      <t>户</t>
    </r>
    <r>
      <rPr>
        <sz val="10"/>
        <color theme="1"/>
        <rFont val="Times New Roman"/>
        <charset val="134"/>
      </rPr>
      <t>62</t>
    </r>
    <r>
      <rPr>
        <sz val="10"/>
        <color theme="1"/>
        <rFont val="宋体"/>
        <charset val="134"/>
      </rPr>
      <t>人的发展生产增收</t>
    </r>
  </si>
  <si>
    <t>改善生产生活交通出行条件</t>
  </si>
  <si>
    <r>
      <rPr>
        <sz val="10"/>
        <color theme="1"/>
        <rFont val="宋体"/>
        <charset val="134"/>
      </rPr>
      <t>河堤砌护长</t>
    </r>
    <r>
      <rPr>
        <sz val="10"/>
        <color theme="1"/>
        <rFont val="Times New Roman"/>
        <charset val="134"/>
      </rPr>
      <t>100</t>
    </r>
    <r>
      <rPr>
        <sz val="10"/>
        <color theme="1"/>
        <rFont val="宋体"/>
        <charset val="134"/>
      </rPr>
      <t>米、基础深</t>
    </r>
    <r>
      <rPr>
        <sz val="10"/>
        <color theme="1"/>
        <rFont val="Times New Roman"/>
        <charset val="134"/>
      </rPr>
      <t>2</t>
    </r>
    <r>
      <rPr>
        <sz val="10"/>
        <color theme="1"/>
        <rFont val="宋体"/>
        <charset val="134"/>
      </rPr>
      <t>米宽</t>
    </r>
    <r>
      <rPr>
        <sz val="10"/>
        <color theme="1"/>
        <rFont val="Times New Roman"/>
        <charset val="134"/>
      </rPr>
      <t>2</t>
    </r>
    <r>
      <rPr>
        <sz val="10"/>
        <color theme="1"/>
        <rFont val="宋体"/>
        <charset val="134"/>
      </rPr>
      <t>米、坡高</t>
    </r>
    <r>
      <rPr>
        <sz val="10"/>
        <color theme="1"/>
        <rFont val="Times New Roman"/>
        <charset val="134"/>
      </rPr>
      <t>6</t>
    </r>
    <r>
      <rPr>
        <sz val="10"/>
        <color theme="1"/>
        <rFont val="宋体"/>
        <charset val="134"/>
      </rPr>
      <t>米、底宽</t>
    </r>
    <r>
      <rPr>
        <sz val="10"/>
        <color theme="1"/>
        <rFont val="Times New Roman"/>
        <charset val="134"/>
      </rPr>
      <t>1.6</t>
    </r>
    <r>
      <rPr>
        <sz val="10"/>
        <color theme="1"/>
        <rFont val="宋体"/>
        <charset val="134"/>
      </rPr>
      <t>米、顶宽</t>
    </r>
    <r>
      <rPr>
        <sz val="10"/>
        <color theme="1"/>
        <rFont val="Times New Roman"/>
        <charset val="134"/>
      </rPr>
      <t>0.4</t>
    </r>
    <r>
      <rPr>
        <sz val="10"/>
        <color theme="1"/>
        <rFont val="宋体"/>
        <charset val="134"/>
      </rPr>
      <t>米。</t>
    </r>
  </si>
  <si>
    <r>
      <rPr>
        <sz val="10"/>
        <color theme="1"/>
        <rFont val="宋体"/>
        <charset val="134"/>
      </rPr>
      <t>砌护</t>
    </r>
    <r>
      <rPr>
        <sz val="10"/>
        <color theme="1"/>
        <rFont val="Times New Roman"/>
        <charset val="134"/>
      </rPr>
      <t>100</t>
    </r>
    <r>
      <rPr>
        <sz val="10"/>
        <color theme="1"/>
        <rFont val="宋体"/>
        <charset val="134"/>
      </rPr>
      <t>米</t>
    </r>
  </si>
  <si>
    <r>
      <rPr>
        <sz val="10"/>
        <color theme="1"/>
        <rFont val="宋体"/>
        <charset val="134"/>
      </rPr>
      <t>户均增收</t>
    </r>
    <r>
      <rPr>
        <sz val="10"/>
        <color theme="1"/>
        <rFont val="Times New Roman"/>
        <charset val="134"/>
      </rPr>
      <t>≥400</t>
    </r>
    <r>
      <rPr>
        <sz val="10"/>
        <color theme="1"/>
        <rFont val="宋体"/>
        <charset val="134"/>
      </rPr>
      <t>元</t>
    </r>
  </si>
  <si>
    <r>
      <rPr>
        <sz val="10"/>
        <color theme="1"/>
        <rFont val="宋体"/>
        <charset val="134"/>
      </rPr>
      <t>受益脱贫户（含监测对象）户数</t>
    </r>
    <r>
      <rPr>
        <sz val="10"/>
        <color theme="1"/>
        <rFont val="Times New Roman"/>
        <charset val="134"/>
      </rPr>
      <t>≥60</t>
    </r>
    <r>
      <rPr>
        <sz val="10"/>
        <color theme="1"/>
        <rFont val="宋体"/>
        <charset val="134"/>
      </rPr>
      <t>户</t>
    </r>
  </si>
  <si>
    <t>五堵镇宗湾社区经济合作社</t>
  </si>
  <si>
    <t>李宏</t>
  </si>
  <si>
    <r>
      <rPr>
        <sz val="10"/>
        <color theme="1"/>
        <rFont val="Times New Roman"/>
        <charset val="134"/>
      </rPr>
      <t>2026</t>
    </r>
    <r>
      <rPr>
        <sz val="10"/>
        <color theme="1"/>
        <rFont val="宋体"/>
        <charset val="134"/>
      </rPr>
      <t>年城固县五堵镇郑家坝村小沙河河堤砌护加固项目</t>
    </r>
  </si>
  <si>
    <r>
      <rPr>
        <sz val="10"/>
        <color theme="1"/>
        <rFont val="宋体"/>
        <charset val="134"/>
      </rPr>
      <t>一组桂花树小湾口（河堤双面片石沙浆衬砌）长</t>
    </r>
    <r>
      <rPr>
        <sz val="10"/>
        <color theme="1"/>
        <rFont val="Times New Roman"/>
        <charset val="134"/>
      </rPr>
      <t>120</t>
    </r>
    <r>
      <rPr>
        <sz val="10"/>
        <color theme="1"/>
        <rFont val="宋体"/>
        <charset val="134"/>
      </rPr>
      <t>米，高</t>
    </r>
    <r>
      <rPr>
        <sz val="10"/>
        <color theme="1"/>
        <rFont val="Times New Roman"/>
        <charset val="134"/>
      </rPr>
      <t>2.5</t>
    </r>
    <r>
      <rPr>
        <sz val="10"/>
        <color theme="1"/>
        <rFont val="宋体"/>
        <charset val="134"/>
      </rPr>
      <t>米，上下平均厚</t>
    </r>
    <r>
      <rPr>
        <sz val="10"/>
        <color theme="1"/>
        <rFont val="Times New Roman"/>
        <charset val="134"/>
      </rPr>
      <t>0.8</t>
    </r>
    <r>
      <rPr>
        <sz val="10"/>
        <color theme="1"/>
        <rFont val="宋体"/>
        <charset val="134"/>
      </rPr>
      <t>米。五组板桥河河堤石沙浆衬砌）长</t>
    </r>
    <r>
      <rPr>
        <sz val="10"/>
        <color theme="1"/>
        <rFont val="Times New Roman"/>
        <charset val="134"/>
      </rPr>
      <t>300</t>
    </r>
    <r>
      <rPr>
        <sz val="10"/>
        <color theme="1"/>
        <rFont val="宋体"/>
        <charset val="134"/>
      </rPr>
      <t>米，高</t>
    </r>
    <r>
      <rPr>
        <sz val="10"/>
        <color theme="1"/>
        <rFont val="Times New Roman"/>
        <charset val="134"/>
      </rPr>
      <t>1.5</t>
    </r>
    <r>
      <rPr>
        <sz val="10"/>
        <color theme="1"/>
        <rFont val="宋体"/>
        <charset val="134"/>
      </rPr>
      <t>米，上下平均厚</t>
    </r>
    <r>
      <rPr>
        <sz val="10"/>
        <color theme="1"/>
        <rFont val="Times New Roman"/>
        <charset val="134"/>
      </rPr>
      <t>0.8</t>
    </r>
    <r>
      <rPr>
        <sz val="10"/>
        <color theme="1"/>
        <rFont val="宋体"/>
        <charset val="134"/>
      </rPr>
      <t>米。</t>
    </r>
  </si>
  <si>
    <t>五堵镇郑家坝村</t>
  </si>
  <si>
    <r>
      <rPr>
        <sz val="10"/>
        <color theme="1"/>
        <rFont val="宋体"/>
        <charset val="134"/>
      </rPr>
      <t>此项目属于公益性资产，建成后资产所有权归村集体，由村集体进行后续管护，改善水利设施灌溉条件，带动</t>
    </r>
    <r>
      <rPr>
        <sz val="10"/>
        <color theme="1"/>
        <rFont val="Times New Roman"/>
        <charset val="134"/>
      </rPr>
      <t>35</t>
    </r>
    <r>
      <rPr>
        <sz val="10"/>
        <color theme="1"/>
        <rFont val="宋体"/>
        <charset val="134"/>
      </rPr>
      <t>户</t>
    </r>
    <r>
      <rPr>
        <sz val="10"/>
        <color theme="1"/>
        <rFont val="Times New Roman"/>
        <charset val="134"/>
      </rPr>
      <t>102</t>
    </r>
    <r>
      <rPr>
        <sz val="10"/>
        <color theme="1"/>
        <rFont val="宋体"/>
        <charset val="134"/>
      </rPr>
      <t>名农户其中脱贫户</t>
    </r>
    <r>
      <rPr>
        <sz val="10"/>
        <color theme="1"/>
        <rFont val="Times New Roman"/>
        <charset val="134"/>
      </rPr>
      <t>21</t>
    </r>
    <r>
      <rPr>
        <sz val="10"/>
        <color theme="1"/>
        <rFont val="宋体"/>
        <charset val="134"/>
      </rPr>
      <t>户</t>
    </r>
    <r>
      <rPr>
        <sz val="10"/>
        <color theme="1"/>
        <rFont val="Times New Roman"/>
        <charset val="134"/>
      </rPr>
      <t>42</t>
    </r>
    <r>
      <rPr>
        <sz val="10"/>
        <color theme="1"/>
        <rFont val="宋体"/>
        <charset val="134"/>
      </rPr>
      <t>人的种粮提升，户均增收</t>
    </r>
    <r>
      <rPr>
        <sz val="10"/>
        <color theme="1"/>
        <rFont val="Times New Roman"/>
        <charset val="134"/>
      </rPr>
      <t>2000</t>
    </r>
    <r>
      <rPr>
        <sz val="10"/>
        <color theme="1"/>
        <rFont val="宋体"/>
        <charset val="134"/>
      </rPr>
      <t>元</t>
    </r>
  </si>
  <si>
    <r>
      <rPr>
        <sz val="10"/>
        <color theme="1"/>
        <rFont val="宋体"/>
        <charset val="134"/>
      </rPr>
      <t>桂花树小湾口（河堤双面片石沙浆衬砌）长</t>
    </r>
    <r>
      <rPr>
        <sz val="10"/>
        <color theme="1"/>
        <rFont val="Times New Roman"/>
        <charset val="134"/>
      </rPr>
      <t>120</t>
    </r>
    <r>
      <rPr>
        <sz val="10"/>
        <color theme="1"/>
        <rFont val="宋体"/>
        <charset val="134"/>
      </rPr>
      <t>米，高</t>
    </r>
    <r>
      <rPr>
        <sz val="10"/>
        <color theme="1"/>
        <rFont val="Times New Roman"/>
        <charset val="134"/>
      </rPr>
      <t>2.5</t>
    </r>
    <r>
      <rPr>
        <sz val="10"/>
        <color theme="1"/>
        <rFont val="宋体"/>
        <charset val="134"/>
      </rPr>
      <t>米，上下平均厚</t>
    </r>
    <r>
      <rPr>
        <sz val="10"/>
        <color theme="1"/>
        <rFont val="Times New Roman"/>
        <charset val="134"/>
      </rPr>
      <t>0.8</t>
    </r>
    <r>
      <rPr>
        <sz val="10"/>
        <color theme="1"/>
        <rFont val="宋体"/>
        <charset val="134"/>
      </rPr>
      <t>米。五组板桥河河堤石沙浆衬砌）长</t>
    </r>
    <r>
      <rPr>
        <sz val="10"/>
        <color theme="1"/>
        <rFont val="Times New Roman"/>
        <charset val="134"/>
      </rPr>
      <t>300</t>
    </r>
    <r>
      <rPr>
        <sz val="10"/>
        <color theme="1"/>
        <rFont val="宋体"/>
        <charset val="134"/>
      </rPr>
      <t>米，高</t>
    </r>
    <r>
      <rPr>
        <sz val="10"/>
        <color theme="1"/>
        <rFont val="Times New Roman"/>
        <charset val="134"/>
      </rPr>
      <t>1.5</t>
    </r>
    <r>
      <rPr>
        <sz val="10"/>
        <color theme="1"/>
        <rFont val="宋体"/>
        <charset val="134"/>
      </rPr>
      <t>米，上下平均厚</t>
    </r>
    <r>
      <rPr>
        <sz val="10"/>
        <color theme="1"/>
        <rFont val="Times New Roman"/>
        <charset val="134"/>
      </rPr>
      <t>0.8</t>
    </r>
    <r>
      <rPr>
        <sz val="10"/>
        <color theme="1"/>
        <rFont val="宋体"/>
        <charset val="134"/>
      </rPr>
      <t>米。</t>
    </r>
  </si>
  <si>
    <r>
      <rPr>
        <sz val="10"/>
        <color theme="1"/>
        <rFont val="宋体"/>
        <charset val="134"/>
      </rPr>
      <t>河堤双面片石沙浆衬砌）长</t>
    </r>
    <r>
      <rPr>
        <sz val="10"/>
        <color theme="1"/>
        <rFont val="Times New Roman"/>
        <charset val="134"/>
      </rPr>
      <t>120</t>
    </r>
    <r>
      <rPr>
        <sz val="10"/>
        <color theme="1"/>
        <rFont val="宋体"/>
        <charset val="134"/>
      </rPr>
      <t>米，高</t>
    </r>
    <r>
      <rPr>
        <sz val="10"/>
        <color theme="1"/>
        <rFont val="Times New Roman"/>
        <charset val="134"/>
      </rPr>
      <t>2.5</t>
    </r>
    <r>
      <rPr>
        <sz val="10"/>
        <color theme="1"/>
        <rFont val="宋体"/>
        <charset val="134"/>
      </rPr>
      <t>米，上下平均厚</t>
    </r>
    <r>
      <rPr>
        <sz val="10"/>
        <color theme="1"/>
        <rFont val="Times New Roman"/>
        <charset val="134"/>
      </rPr>
      <t>0.8</t>
    </r>
    <r>
      <rPr>
        <sz val="10"/>
        <color theme="1"/>
        <rFont val="宋体"/>
        <charset val="134"/>
      </rPr>
      <t>米。河堤石沙浆衬砌）长</t>
    </r>
    <r>
      <rPr>
        <sz val="10"/>
        <color theme="1"/>
        <rFont val="Times New Roman"/>
        <charset val="134"/>
      </rPr>
      <t>300</t>
    </r>
    <r>
      <rPr>
        <sz val="10"/>
        <color theme="1"/>
        <rFont val="宋体"/>
        <charset val="134"/>
      </rPr>
      <t>米，高</t>
    </r>
    <r>
      <rPr>
        <sz val="10"/>
        <color theme="1"/>
        <rFont val="Times New Roman"/>
        <charset val="134"/>
      </rPr>
      <t>1.5</t>
    </r>
    <r>
      <rPr>
        <sz val="10"/>
        <color theme="1"/>
        <rFont val="宋体"/>
        <charset val="134"/>
      </rPr>
      <t>米，上下平均厚</t>
    </r>
    <r>
      <rPr>
        <sz val="10"/>
        <color theme="1"/>
        <rFont val="Times New Roman"/>
        <charset val="134"/>
      </rPr>
      <t>0.8</t>
    </r>
    <r>
      <rPr>
        <sz val="10"/>
        <color theme="1"/>
        <rFont val="宋体"/>
        <charset val="134"/>
      </rPr>
      <t>米。</t>
    </r>
  </si>
  <si>
    <r>
      <rPr>
        <sz val="10"/>
        <color theme="1"/>
        <rFont val="宋体"/>
        <charset val="134"/>
      </rPr>
      <t>项目总投入万</t>
    </r>
    <r>
      <rPr>
        <sz val="10"/>
        <color theme="1"/>
        <rFont val="Times New Roman"/>
        <charset val="134"/>
      </rPr>
      <t>45</t>
    </r>
    <r>
      <rPr>
        <sz val="10"/>
        <color theme="1"/>
        <rFont val="宋体"/>
        <charset val="134"/>
      </rPr>
      <t>元</t>
    </r>
  </si>
  <si>
    <r>
      <rPr>
        <sz val="10"/>
        <color theme="1"/>
        <rFont val="宋体"/>
        <charset val="134"/>
      </rPr>
      <t>受益群众户数</t>
    </r>
    <r>
      <rPr>
        <sz val="10"/>
        <color theme="1"/>
        <rFont val="Times New Roman"/>
        <charset val="134"/>
      </rPr>
      <t>≥22</t>
    </r>
    <r>
      <rPr>
        <sz val="10"/>
        <color theme="1"/>
        <rFont val="宋体"/>
        <charset val="134"/>
      </rPr>
      <t>户、受益脱贫户</t>
    </r>
    <r>
      <rPr>
        <sz val="10"/>
        <color theme="1"/>
        <rFont val="Times New Roman"/>
        <charset val="134"/>
      </rPr>
      <t>≥14</t>
    </r>
    <r>
      <rPr>
        <sz val="10"/>
        <color theme="1"/>
        <rFont val="宋体"/>
        <charset val="134"/>
      </rPr>
      <t>户</t>
    </r>
  </si>
  <si>
    <t>五堵镇郑家坝村经济合作社</t>
  </si>
  <si>
    <t>周建德</t>
  </si>
  <si>
    <r>
      <rPr>
        <sz val="10"/>
        <color theme="1"/>
        <rFont val="Times New Roman"/>
        <charset val="134"/>
      </rPr>
      <t>2026</t>
    </r>
    <r>
      <rPr>
        <sz val="10"/>
        <color theme="1"/>
        <rFont val="宋体"/>
        <charset val="134"/>
      </rPr>
      <t>年五堵镇青山村水毁河堤砌护建设项目</t>
    </r>
  </si>
  <si>
    <r>
      <rPr>
        <sz val="10"/>
        <color theme="1"/>
        <rFont val="宋体"/>
        <charset val="134"/>
      </rPr>
      <t>青山村水毁河堤砌护</t>
    </r>
    <r>
      <rPr>
        <sz val="10"/>
        <color theme="1"/>
        <rFont val="Times New Roman"/>
        <charset val="134"/>
      </rPr>
      <t>7</t>
    </r>
    <r>
      <rPr>
        <sz val="10"/>
        <color theme="1"/>
        <rFont val="宋体"/>
        <charset val="134"/>
      </rPr>
      <t>处长</t>
    </r>
    <r>
      <rPr>
        <sz val="10"/>
        <color theme="1"/>
        <rFont val="Times New Roman"/>
        <charset val="134"/>
      </rPr>
      <t>900</t>
    </r>
    <r>
      <rPr>
        <sz val="10"/>
        <color theme="1"/>
        <rFont val="宋体"/>
        <charset val="134"/>
      </rPr>
      <t>米，高</t>
    </r>
    <r>
      <rPr>
        <sz val="10"/>
        <color theme="1"/>
        <rFont val="Times New Roman"/>
        <charset val="134"/>
      </rPr>
      <t>5</t>
    </r>
    <r>
      <rPr>
        <sz val="10"/>
        <color theme="1"/>
        <rFont val="宋体"/>
        <charset val="134"/>
      </rPr>
      <t>米，下底宽</t>
    </r>
    <r>
      <rPr>
        <sz val="10"/>
        <color theme="1"/>
        <rFont val="Times New Roman"/>
        <charset val="134"/>
      </rPr>
      <t>1.2</t>
    </r>
    <r>
      <rPr>
        <sz val="10"/>
        <color theme="1"/>
        <rFont val="宋体"/>
        <charset val="134"/>
      </rPr>
      <t>米，上宽</t>
    </r>
    <r>
      <rPr>
        <sz val="10"/>
        <color theme="1"/>
        <rFont val="Times New Roman"/>
        <charset val="134"/>
      </rPr>
      <t>0.6</t>
    </r>
    <r>
      <rPr>
        <sz val="10"/>
        <color theme="1"/>
        <rFont val="宋体"/>
        <charset val="134"/>
      </rPr>
      <t>米（二组上姚家湾河堤长</t>
    </r>
    <r>
      <rPr>
        <sz val="10"/>
        <color theme="1"/>
        <rFont val="Times New Roman"/>
        <charset val="134"/>
      </rPr>
      <t>500</t>
    </r>
    <r>
      <rPr>
        <sz val="10"/>
        <color theme="1"/>
        <rFont val="宋体"/>
        <charset val="134"/>
      </rPr>
      <t>米，三组漂草沟河堤长</t>
    </r>
    <r>
      <rPr>
        <sz val="10"/>
        <color theme="1"/>
        <rFont val="Times New Roman"/>
        <charset val="134"/>
      </rPr>
      <t>10</t>
    </r>
    <r>
      <rPr>
        <sz val="10"/>
        <color theme="1"/>
        <rFont val="宋体"/>
        <charset val="134"/>
      </rPr>
      <t>米，五组河堤</t>
    </r>
    <r>
      <rPr>
        <sz val="10"/>
        <color theme="1"/>
        <rFont val="Times New Roman"/>
        <charset val="134"/>
      </rPr>
      <t>5</t>
    </r>
    <r>
      <rPr>
        <sz val="10"/>
        <color theme="1"/>
        <rFont val="宋体"/>
        <charset val="134"/>
      </rPr>
      <t>处</t>
    </r>
    <r>
      <rPr>
        <sz val="10"/>
        <color theme="1"/>
        <rFont val="Times New Roman"/>
        <charset val="134"/>
      </rPr>
      <t>390</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</si>
  <si>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65</t>
    </r>
    <r>
      <rPr>
        <sz val="10"/>
        <color theme="1"/>
        <rFont val="宋体"/>
        <charset val="134"/>
      </rPr>
      <t>户</t>
    </r>
    <r>
      <rPr>
        <sz val="10"/>
        <color theme="1"/>
        <rFont val="Times New Roman"/>
        <charset val="134"/>
      </rPr>
      <t>182</t>
    </r>
    <r>
      <rPr>
        <sz val="10"/>
        <color theme="1"/>
        <rFont val="宋体"/>
        <charset val="134"/>
      </rPr>
      <t>人其中</t>
    </r>
    <r>
      <rPr>
        <sz val="10"/>
        <color theme="1"/>
        <rFont val="Times New Roman"/>
        <charset val="134"/>
      </rPr>
      <t>25</t>
    </r>
    <r>
      <rPr>
        <sz val="10"/>
        <color theme="1"/>
        <rFont val="宋体"/>
        <charset val="134"/>
      </rPr>
      <t>户</t>
    </r>
    <r>
      <rPr>
        <sz val="10"/>
        <color theme="1"/>
        <rFont val="Times New Roman"/>
        <charset val="134"/>
      </rPr>
      <t>61</t>
    </r>
    <r>
      <rPr>
        <sz val="10"/>
        <color theme="1"/>
        <rFont val="宋体"/>
        <charset val="134"/>
      </rPr>
      <t>人脱贫户（含监测对象）农田生产灌溉条件。</t>
    </r>
  </si>
  <si>
    <t>目标：劳务用工，确保五堵镇青山村陕南移民小区住房安全，阻挡河水冲毁河堤，水毁粮田。</t>
  </si>
  <si>
    <r>
      <rPr>
        <sz val="10"/>
        <color theme="1"/>
        <rFont val="宋体"/>
        <charset val="134"/>
      </rPr>
      <t>建设实施河堤砌护</t>
    </r>
    <r>
      <rPr>
        <sz val="10"/>
        <color theme="1"/>
        <rFont val="Times New Roman"/>
        <charset val="134"/>
      </rPr>
      <t>7</t>
    </r>
    <r>
      <rPr>
        <sz val="10"/>
        <color theme="1"/>
        <rFont val="宋体"/>
        <charset val="134"/>
      </rPr>
      <t>处</t>
    </r>
  </si>
  <si>
    <r>
      <rPr>
        <sz val="10"/>
        <color theme="1"/>
        <rFont val="宋体"/>
        <charset val="134"/>
      </rPr>
      <t>受益脱贫户户数</t>
    </r>
    <r>
      <rPr>
        <sz val="10"/>
        <color theme="1"/>
        <rFont val="Times New Roman"/>
        <charset val="134"/>
      </rPr>
      <t>≥32</t>
    </r>
    <r>
      <rPr>
        <sz val="10"/>
        <color theme="1"/>
        <rFont val="宋体"/>
        <charset val="134"/>
      </rPr>
      <t>户</t>
    </r>
  </si>
  <si>
    <r>
      <rPr>
        <sz val="10"/>
        <color theme="1"/>
        <rFont val="Times New Roman"/>
        <charset val="134"/>
      </rPr>
      <t>2026</t>
    </r>
    <r>
      <rPr>
        <sz val="10"/>
        <color theme="1"/>
        <rFont val="宋体"/>
        <charset val="134"/>
      </rPr>
      <t>年五堵镇金牛村河堤砌护项目</t>
    </r>
  </si>
  <si>
    <r>
      <rPr>
        <sz val="10"/>
        <color theme="1"/>
        <rFont val="宋体"/>
        <charset val="134"/>
      </rPr>
      <t>杜家坝、槐树湾河堤砌护</t>
    </r>
    <r>
      <rPr>
        <sz val="10"/>
        <color theme="1"/>
        <rFont val="Times New Roman"/>
        <charset val="134"/>
      </rPr>
      <t>1300</t>
    </r>
    <r>
      <rPr>
        <sz val="10"/>
        <color theme="1"/>
        <rFont val="宋体"/>
        <charset val="134"/>
      </rPr>
      <t>米</t>
    </r>
    <r>
      <rPr>
        <sz val="10"/>
        <color theme="1"/>
        <rFont val="Times New Roman"/>
        <charset val="134"/>
      </rPr>
      <t>,</t>
    </r>
    <r>
      <rPr>
        <sz val="10"/>
        <color theme="1"/>
        <rFont val="宋体"/>
        <charset val="134"/>
      </rPr>
      <t>干坝到吴志德部分地段河堤砌护</t>
    </r>
    <r>
      <rPr>
        <sz val="10"/>
        <color theme="1"/>
        <rFont val="Times New Roman"/>
        <charset val="134"/>
      </rPr>
      <t>500</t>
    </r>
    <r>
      <rPr>
        <sz val="10"/>
        <color theme="1"/>
        <rFont val="宋体"/>
        <charset val="134"/>
      </rPr>
      <t>米、洋县沟到梁小黑门前砌护</t>
    </r>
    <r>
      <rPr>
        <sz val="10"/>
        <color theme="1"/>
        <rFont val="Times New Roman"/>
        <charset val="134"/>
      </rPr>
      <t>400</t>
    </r>
    <r>
      <rPr>
        <sz val="10"/>
        <color theme="1"/>
        <rFont val="宋体"/>
        <charset val="134"/>
      </rPr>
      <t>米</t>
    </r>
    <r>
      <rPr>
        <sz val="10"/>
        <color theme="1"/>
        <rFont val="Times New Roman"/>
        <charset val="134"/>
      </rPr>
      <t>.</t>
    </r>
    <r>
      <rPr>
        <sz val="10"/>
        <color theme="1"/>
        <rFont val="宋体"/>
        <charset val="134"/>
      </rPr>
      <t>高</t>
    </r>
    <r>
      <rPr>
        <sz val="10"/>
        <color theme="1"/>
        <rFont val="Times New Roman"/>
        <charset val="134"/>
      </rPr>
      <t>2.5</t>
    </r>
    <r>
      <rPr>
        <sz val="10"/>
        <color theme="1"/>
        <rFont val="宋体"/>
        <charset val="134"/>
      </rPr>
      <t>米，均宽</t>
    </r>
    <r>
      <rPr>
        <sz val="10"/>
        <color theme="1"/>
        <rFont val="Times New Roman"/>
        <charset val="134"/>
      </rPr>
      <t>0.6</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</si>
  <si>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360</t>
    </r>
    <r>
      <rPr>
        <sz val="10"/>
        <color theme="1"/>
        <rFont val="宋体"/>
        <charset val="134"/>
      </rPr>
      <t>户</t>
    </r>
    <r>
      <rPr>
        <sz val="10"/>
        <color theme="1"/>
        <rFont val="Times New Roman"/>
        <charset val="134"/>
      </rPr>
      <t>1255</t>
    </r>
    <r>
      <rPr>
        <sz val="10"/>
        <color theme="1"/>
        <rFont val="宋体"/>
        <charset val="134"/>
      </rPr>
      <t>人其中</t>
    </r>
    <r>
      <rPr>
        <sz val="10"/>
        <color theme="1"/>
        <rFont val="Times New Roman"/>
        <charset val="134"/>
      </rPr>
      <t>26</t>
    </r>
    <r>
      <rPr>
        <sz val="10"/>
        <color theme="1"/>
        <rFont val="宋体"/>
        <charset val="134"/>
      </rPr>
      <t>户</t>
    </r>
    <r>
      <rPr>
        <sz val="10"/>
        <color theme="1"/>
        <rFont val="Times New Roman"/>
        <charset val="134"/>
      </rPr>
      <t>76</t>
    </r>
    <r>
      <rPr>
        <sz val="10"/>
        <color theme="1"/>
        <rFont val="宋体"/>
        <charset val="134"/>
      </rPr>
      <t>人脱贫户（含监测对象）农田生产灌溉条件。</t>
    </r>
  </si>
  <si>
    <t>带动生产农田灌溉</t>
  </si>
  <si>
    <r>
      <rPr>
        <sz val="10"/>
        <color theme="1"/>
        <rFont val="宋体"/>
        <charset val="134"/>
      </rPr>
      <t>项目属于公益性资产，资产所有权归村集体，全面解决全村</t>
    </r>
    <r>
      <rPr>
        <sz val="10"/>
        <color theme="1"/>
        <rFont val="Times New Roman"/>
        <charset val="134"/>
      </rPr>
      <t>280</t>
    </r>
    <r>
      <rPr>
        <sz val="10"/>
        <color theme="1"/>
        <rFont val="宋体"/>
        <charset val="134"/>
      </rPr>
      <t>户</t>
    </r>
    <r>
      <rPr>
        <sz val="10"/>
        <color theme="1"/>
        <rFont val="Times New Roman"/>
        <charset val="134"/>
      </rPr>
      <t>780</t>
    </r>
    <r>
      <rPr>
        <sz val="10"/>
        <color theme="1"/>
        <rFont val="宋体"/>
        <charset val="134"/>
      </rPr>
      <t>人农田灌溉问题，通过劳务务工，年户均预计增收</t>
    </r>
    <r>
      <rPr>
        <sz val="10"/>
        <color theme="1"/>
        <rFont val="Times New Roman"/>
        <charset val="134"/>
      </rPr>
      <t>300</t>
    </r>
    <r>
      <rPr>
        <sz val="10"/>
        <color theme="1"/>
        <rFont val="宋体"/>
        <charset val="134"/>
      </rPr>
      <t>元。</t>
    </r>
  </si>
  <si>
    <r>
      <rPr>
        <sz val="10"/>
        <color theme="1"/>
        <rFont val="宋体"/>
        <charset val="134"/>
      </rPr>
      <t>河堤砌护</t>
    </r>
    <r>
      <rPr>
        <sz val="10"/>
        <color theme="1"/>
        <rFont val="Times New Roman"/>
        <charset val="134"/>
      </rPr>
      <t>2200</t>
    </r>
    <r>
      <rPr>
        <sz val="10"/>
        <color theme="1"/>
        <rFont val="宋体"/>
        <charset val="134"/>
      </rPr>
      <t>米</t>
    </r>
  </si>
  <si>
    <r>
      <rPr>
        <sz val="10"/>
        <color theme="1"/>
        <rFont val="宋体"/>
        <charset val="134"/>
      </rPr>
      <t>年户均预计增收</t>
    </r>
    <r>
      <rPr>
        <sz val="10"/>
        <color theme="1"/>
        <rFont val="Times New Roman"/>
        <charset val="134"/>
      </rPr>
      <t>300</t>
    </r>
    <r>
      <rPr>
        <sz val="10"/>
        <color theme="1"/>
        <rFont val="宋体"/>
        <charset val="134"/>
      </rPr>
      <t>元。</t>
    </r>
  </si>
  <si>
    <r>
      <rPr>
        <sz val="10"/>
        <color theme="1"/>
        <rFont val="宋体"/>
        <charset val="134"/>
      </rPr>
      <t>受益脱贫户户数</t>
    </r>
    <r>
      <rPr>
        <sz val="10"/>
        <color theme="1"/>
        <rFont val="Times New Roman"/>
        <charset val="134"/>
      </rPr>
      <t>280</t>
    </r>
    <r>
      <rPr>
        <sz val="10"/>
        <color theme="1"/>
        <rFont val="宋体"/>
        <charset val="134"/>
      </rPr>
      <t>户</t>
    </r>
  </si>
  <si>
    <t>五堵镇金牛村经济合作社</t>
  </si>
  <si>
    <t>易景莉</t>
  </si>
  <si>
    <r>
      <rPr>
        <sz val="10"/>
        <color theme="1"/>
        <rFont val="Times New Roman"/>
        <charset val="134"/>
      </rPr>
      <t>2026</t>
    </r>
    <r>
      <rPr>
        <sz val="10"/>
        <color theme="1"/>
        <rFont val="宋体"/>
        <charset val="134"/>
      </rPr>
      <t>年五堵镇高桥村小型农田水利设施建设项目</t>
    </r>
  </si>
  <si>
    <r>
      <rPr>
        <sz val="10"/>
        <color theme="1"/>
        <rFont val="宋体"/>
        <charset val="134"/>
      </rPr>
      <t>新建</t>
    </r>
    <r>
      <rPr>
        <sz val="10"/>
        <color theme="1"/>
        <rFont val="Times New Roman"/>
        <charset val="134"/>
      </rPr>
      <t>4</t>
    </r>
    <r>
      <rPr>
        <sz val="10"/>
        <color theme="1"/>
        <rFont val="宋体"/>
        <charset val="134"/>
      </rPr>
      <t>处</t>
    </r>
    <r>
      <rPr>
        <sz val="10"/>
        <color theme="1"/>
        <rFont val="Times New Roman"/>
        <charset val="134"/>
      </rPr>
      <t>D50U</t>
    </r>
    <r>
      <rPr>
        <sz val="10"/>
        <color theme="1"/>
        <rFont val="宋体"/>
        <charset val="134"/>
      </rPr>
      <t>型渠共长</t>
    </r>
    <r>
      <rPr>
        <sz val="10"/>
        <color theme="1"/>
        <rFont val="Times New Roman"/>
        <charset val="134"/>
      </rPr>
      <t>3500</t>
    </r>
    <r>
      <rPr>
        <sz val="10"/>
        <color theme="1"/>
        <rFont val="宋体"/>
        <charset val="134"/>
      </rPr>
      <t>米。其中三组</t>
    </r>
    <r>
      <rPr>
        <sz val="10"/>
        <color theme="1"/>
        <rFont val="Times New Roman"/>
        <charset val="134"/>
      </rPr>
      <t>1200</t>
    </r>
    <r>
      <rPr>
        <sz val="10"/>
        <color theme="1"/>
        <rFont val="宋体"/>
        <charset val="134"/>
      </rPr>
      <t>米、二组</t>
    </r>
    <r>
      <rPr>
        <sz val="10"/>
        <color theme="1"/>
        <rFont val="Times New Roman"/>
        <charset val="134"/>
      </rPr>
      <t>500</t>
    </r>
    <r>
      <rPr>
        <sz val="10"/>
        <color theme="1"/>
        <rFont val="宋体"/>
        <charset val="134"/>
      </rPr>
      <t>米、六组</t>
    </r>
    <r>
      <rPr>
        <sz val="10"/>
        <color theme="1"/>
        <rFont val="Times New Roman"/>
        <charset val="134"/>
      </rPr>
      <t>800</t>
    </r>
    <r>
      <rPr>
        <sz val="10"/>
        <color theme="1"/>
        <rFont val="宋体"/>
        <charset val="134"/>
      </rPr>
      <t>米、五组</t>
    </r>
    <r>
      <rPr>
        <sz val="10"/>
        <color theme="1"/>
        <rFont val="Times New Roman"/>
        <charset val="134"/>
      </rPr>
      <t>1000</t>
    </r>
    <r>
      <rPr>
        <sz val="10"/>
        <color theme="1"/>
        <rFont val="宋体"/>
        <charset val="134"/>
      </rPr>
      <t>米。砌护高桥村小沟口至赵光华门前长</t>
    </r>
    <r>
      <rPr>
        <sz val="10"/>
        <color theme="1"/>
        <rFont val="Times New Roman"/>
        <charset val="134"/>
      </rPr>
      <t>120</t>
    </r>
    <r>
      <rPr>
        <sz val="10"/>
        <color theme="1"/>
        <rFont val="宋体"/>
        <charset val="134"/>
      </rPr>
      <t>米河堤、高</t>
    </r>
    <r>
      <rPr>
        <sz val="10"/>
        <color theme="1"/>
        <rFont val="Times New Roman"/>
        <charset val="134"/>
      </rPr>
      <t>3</t>
    </r>
    <r>
      <rPr>
        <sz val="10"/>
        <color theme="1"/>
        <rFont val="宋体"/>
        <charset val="134"/>
      </rPr>
      <t>米、宽（下底</t>
    </r>
    <r>
      <rPr>
        <sz val="10"/>
        <color theme="1"/>
        <rFont val="Times New Roman"/>
        <charset val="134"/>
      </rPr>
      <t>1</t>
    </r>
    <r>
      <rPr>
        <sz val="10"/>
        <color theme="1"/>
        <rFont val="宋体"/>
        <charset val="134"/>
      </rPr>
      <t>米上底</t>
    </r>
    <r>
      <rPr>
        <sz val="10"/>
        <color theme="1"/>
        <rFont val="Times New Roman"/>
        <charset val="134"/>
      </rPr>
      <t>0.5</t>
    </r>
    <r>
      <rPr>
        <sz val="10"/>
        <color theme="1"/>
        <rFont val="宋体"/>
        <charset val="134"/>
      </rPr>
      <t>米）。</t>
    </r>
  </si>
  <si>
    <r>
      <rPr>
        <sz val="10"/>
        <color theme="1"/>
        <rFont val="宋体"/>
        <charset val="134"/>
      </rPr>
      <t>项目属于公益性资产，建成后资产所有权归村集体，由村集体进行后续管护，保障</t>
    </r>
    <r>
      <rPr>
        <sz val="10"/>
        <color theme="1"/>
        <rFont val="Times New Roman"/>
        <charset val="134"/>
      </rPr>
      <t>50</t>
    </r>
    <r>
      <rPr>
        <sz val="10"/>
        <color theme="1"/>
        <rFont val="宋体"/>
        <charset val="134"/>
      </rPr>
      <t>户</t>
    </r>
    <r>
      <rPr>
        <sz val="10"/>
        <color theme="1"/>
        <rFont val="Times New Roman"/>
        <charset val="134"/>
      </rPr>
      <t>160</t>
    </r>
    <r>
      <rPr>
        <sz val="10"/>
        <color theme="1"/>
        <rFont val="宋体"/>
        <charset val="134"/>
      </rPr>
      <t>名群众其中脱贫户（含监测对象）</t>
    </r>
    <r>
      <rPr>
        <sz val="10"/>
        <color theme="1"/>
        <rFont val="Times New Roman"/>
        <charset val="134"/>
      </rPr>
      <t>38</t>
    </r>
    <r>
      <rPr>
        <sz val="10"/>
        <color theme="1"/>
        <rFont val="宋体"/>
        <charset val="134"/>
      </rPr>
      <t>户</t>
    </r>
    <r>
      <rPr>
        <sz val="10"/>
        <color theme="1"/>
        <rFont val="Times New Roman"/>
        <charset val="134"/>
      </rPr>
      <t>92</t>
    </r>
    <r>
      <rPr>
        <sz val="10"/>
        <color theme="1"/>
        <rFont val="宋体"/>
        <charset val="134"/>
      </rPr>
      <t>人生产灌溉条件。</t>
    </r>
  </si>
  <si>
    <t>劳务用工、带动生产发展</t>
  </si>
  <si>
    <r>
      <rPr>
        <sz val="10"/>
        <color theme="1"/>
        <rFont val="宋体"/>
        <charset val="134"/>
      </rPr>
      <t>新建</t>
    </r>
    <r>
      <rPr>
        <sz val="10"/>
        <color theme="1"/>
        <rFont val="Times New Roman"/>
        <charset val="134"/>
      </rPr>
      <t>4</t>
    </r>
    <r>
      <rPr>
        <sz val="10"/>
        <color theme="1"/>
        <rFont val="宋体"/>
        <charset val="134"/>
      </rPr>
      <t>处</t>
    </r>
    <r>
      <rPr>
        <sz val="10"/>
        <color theme="1"/>
        <rFont val="Times New Roman"/>
        <charset val="134"/>
      </rPr>
      <t>50U</t>
    </r>
    <r>
      <rPr>
        <sz val="10"/>
        <color theme="1"/>
        <rFont val="宋体"/>
        <charset val="134"/>
      </rPr>
      <t>型渠共长</t>
    </r>
    <r>
      <rPr>
        <sz val="10"/>
        <color theme="1"/>
        <rFont val="Times New Roman"/>
        <charset val="134"/>
      </rPr>
      <t>3500</t>
    </r>
    <r>
      <rPr>
        <sz val="10"/>
        <color theme="1"/>
        <rFont val="宋体"/>
        <charset val="134"/>
      </rPr>
      <t>米，保障农田生产灌溉条件。</t>
    </r>
  </si>
  <si>
    <r>
      <rPr>
        <sz val="10"/>
        <color theme="1"/>
        <rFont val="宋体"/>
        <charset val="134"/>
      </rPr>
      <t>新建</t>
    </r>
    <r>
      <rPr>
        <sz val="10"/>
        <color theme="1"/>
        <rFont val="Times New Roman"/>
        <charset val="134"/>
      </rPr>
      <t>U</t>
    </r>
    <r>
      <rPr>
        <sz val="10"/>
        <color theme="1"/>
        <rFont val="宋体"/>
        <charset val="134"/>
      </rPr>
      <t>型渠</t>
    </r>
    <r>
      <rPr>
        <sz val="10"/>
        <color theme="1"/>
        <rFont val="Times New Roman"/>
        <charset val="134"/>
      </rPr>
      <t>4</t>
    </r>
    <r>
      <rPr>
        <sz val="10"/>
        <color theme="1"/>
        <rFont val="宋体"/>
        <charset val="134"/>
      </rPr>
      <t>处</t>
    </r>
    <r>
      <rPr>
        <sz val="10"/>
        <color theme="1"/>
        <rFont val="Times New Roman"/>
        <charset val="134"/>
      </rPr>
      <t>3500</t>
    </r>
    <r>
      <rPr>
        <sz val="10"/>
        <color theme="1"/>
        <rFont val="宋体"/>
        <charset val="134"/>
      </rPr>
      <t>米</t>
    </r>
  </si>
  <si>
    <r>
      <rPr>
        <sz val="10"/>
        <color theme="1"/>
        <rFont val="宋体"/>
        <charset val="134"/>
      </rPr>
      <t>完成率</t>
    </r>
    <r>
      <rPr>
        <sz val="10"/>
        <color theme="1"/>
        <rFont val="Times New Roman"/>
        <charset val="134"/>
      </rPr>
      <t>≥100%</t>
    </r>
  </si>
  <si>
    <r>
      <rPr>
        <sz val="10"/>
        <color theme="1"/>
        <rFont val="宋体"/>
        <charset val="134"/>
      </rPr>
      <t>带动未来年度经济发展</t>
    </r>
    <r>
      <rPr>
        <sz val="10"/>
        <color theme="1"/>
        <rFont val="Times New Roman"/>
        <charset val="134"/>
      </rPr>
      <t>≥50</t>
    </r>
    <r>
      <rPr>
        <sz val="10"/>
        <color theme="1"/>
        <rFont val="宋体"/>
        <charset val="134"/>
      </rPr>
      <t>年</t>
    </r>
  </si>
  <si>
    <r>
      <rPr>
        <sz val="10"/>
        <color theme="1"/>
        <rFont val="宋体"/>
        <charset val="134"/>
      </rPr>
      <t>受益脱贫户满意度</t>
    </r>
    <r>
      <rPr>
        <sz val="10"/>
        <color theme="1"/>
        <rFont val="Times New Roman"/>
        <charset val="134"/>
      </rPr>
      <t>≥98%</t>
    </r>
  </si>
  <si>
    <r>
      <rPr>
        <sz val="10"/>
        <color theme="1"/>
        <rFont val="Times New Roman"/>
        <charset val="134"/>
      </rPr>
      <t>2026</t>
    </r>
    <r>
      <rPr>
        <sz val="10"/>
        <color theme="1"/>
        <rFont val="宋体"/>
        <charset val="134"/>
      </rPr>
      <t>年莫爷庙村元胡种植基地灌排渠建设项目</t>
    </r>
  </si>
  <si>
    <r>
      <rPr>
        <sz val="10"/>
        <color theme="1"/>
        <rFont val="宋体"/>
        <charset val="134"/>
      </rPr>
      <t>改建元胡基地</t>
    </r>
    <r>
      <rPr>
        <sz val="10"/>
        <color theme="1"/>
        <rFont val="Times New Roman"/>
        <charset val="134"/>
      </rPr>
      <t>D40U</t>
    </r>
    <r>
      <rPr>
        <sz val="10"/>
        <color theme="1"/>
        <rFont val="宋体"/>
        <charset val="134"/>
      </rPr>
      <t>型灌排渠长</t>
    </r>
    <r>
      <rPr>
        <sz val="10"/>
        <color theme="1"/>
        <rFont val="Times New Roman"/>
        <charset val="134"/>
      </rPr>
      <t>1150</t>
    </r>
    <r>
      <rPr>
        <sz val="10"/>
        <color theme="1"/>
        <rFont val="宋体"/>
        <charset val="134"/>
      </rPr>
      <t>米</t>
    </r>
  </si>
  <si>
    <t>董家营镇莫爷庙村</t>
  </si>
  <si>
    <r>
      <rPr>
        <sz val="10"/>
        <color theme="1"/>
        <rFont val="宋体"/>
        <charset val="134"/>
      </rPr>
      <t>项目属于公益性资产，建成后资产所有权归村集体，由村集体进行后续管护，改善莫爷庙村全村</t>
    </r>
    <r>
      <rPr>
        <sz val="10"/>
        <color theme="1"/>
        <rFont val="Times New Roman"/>
        <charset val="134"/>
      </rPr>
      <t>280</t>
    </r>
    <r>
      <rPr>
        <sz val="10"/>
        <color theme="1"/>
        <rFont val="宋体"/>
        <charset val="134"/>
      </rPr>
      <t>户</t>
    </r>
    <r>
      <rPr>
        <sz val="10"/>
        <color theme="1"/>
        <rFont val="Times New Roman"/>
        <charset val="134"/>
      </rPr>
      <t>792</t>
    </r>
    <r>
      <rPr>
        <sz val="10"/>
        <color theme="1"/>
        <rFont val="宋体"/>
        <charset val="134"/>
      </rPr>
      <t>名群众其中脱贫户</t>
    </r>
    <r>
      <rPr>
        <sz val="10"/>
        <color theme="1"/>
        <rFont val="Times New Roman"/>
        <charset val="134"/>
      </rPr>
      <t>59</t>
    </r>
    <r>
      <rPr>
        <sz val="10"/>
        <color theme="1"/>
        <rFont val="宋体"/>
        <charset val="134"/>
      </rPr>
      <t>户</t>
    </r>
    <r>
      <rPr>
        <sz val="10"/>
        <color theme="1"/>
        <rFont val="Times New Roman"/>
        <charset val="134"/>
      </rPr>
      <t>168</t>
    </r>
    <r>
      <rPr>
        <sz val="10"/>
        <color theme="1"/>
        <rFont val="宋体"/>
        <charset val="134"/>
      </rPr>
      <t>人（含监测户），解决这些农户生产灌溉及退水问题。</t>
    </r>
  </si>
  <si>
    <r>
      <rPr>
        <sz val="10"/>
        <color theme="1"/>
        <rFont val="宋体"/>
        <charset val="134"/>
      </rPr>
      <t>莫爷庙村</t>
    </r>
    <r>
      <rPr>
        <sz val="10"/>
        <color theme="1"/>
        <rFont val="Times New Roman"/>
        <charset val="134"/>
      </rPr>
      <t>1-2</t>
    </r>
    <r>
      <rPr>
        <sz val="10"/>
        <color theme="1"/>
        <rFont val="宋体"/>
        <charset val="134"/>
      </rPr>
      <t>组排洪渠及灌溉渠改建及硬化渠长</t>
    </r>
    <r>
      <rPr>
        <sz val="10"/>
        <color theme="1"/>
        <rFont val="Times New Roman"/>
        <charset val="134"/>
      </rPr>
      <t>D40U</t>
    </r>
    <r>
      <rPr>
        <sz val="10"/>
        <color theme="1"/>
        <rFont val="宋体"/>
        <charset val="134"/>
      </rPr>
      <t>型渠</t>
    </r>
    <r>
      <rPr>
        <sz val="10"/>
        <color theme="1"/>
        <rFont val="Times New Roman"/>
        <charset val="134"/>
      </rPr>
      <t>850</t>
    </r>
    <r>
      <rPr>
        <sz val="10"/>
        <color theme="1"/>
        <rFont val="宋体"/>
        <charset val="134"/>
      </rPr>
      <t>米。建成后资产所有权归村集体，由村集体进行后续管护，改善</t>
    </r>
    <r>
      <rPr>
        <sz val="10"/>
        <color theme="1"/>
        <rFont val="Times New Roman"/>
        <charset val="134"/>
      </rPr>
      <t>726</t>
    </r>
    <r>
      <rPr>
        <sz val="10"/>
        <color theme="1"/>
        <rFont val="宋体"/>
        <charset val="134"/>
      </rPr>
      <t>名群众其中脱贫户及监测户</t>
    </r>
    <r>
      <rPr>
        <sz val="10"/>
        <color theme="1"/>
        <rFont val="Times New Roman"/>
        <charset val="134"/>
      </rPr>
      <t>10</t>
    </r>
    <r>
      <rPr>
        <sz val="10"/>
        <color theme="1"/>
        <rFont val="宋体"/>
        <charset val="134"/>
      </rPr>
      <t>户</t>
    </r>
    <r>
      <rPr>
        <sz val="10"/>
        <color theme="1"/>
        <rFont val="Times New Roman"/>
        <charset val="134"/>
      </rPr>
      <t>16</t>
    </r>
    <r>
      <rPr>
        <sz val="10"/>
        <color theme="1"/>
        <rFont val="宋体"/>
        <charset val="134"/>
      </rPr>
      <t>人，生产灌溉及退水问题。</t>
    </r>
  </si>
  <si>
    <r>
      <rPr>
        <sz val="10"/>
        <color theme="1"/>
        <rFont val="宋体"/>
        <charset val="134"/>
      </rPr>
      <t>莫爷庙村</t>
    </r>
    <r>
      <rPr>
        <sz val="10"/>
        <color theme="1"/>
        <rFont val="Times New Roman"/>
        <charset val="134"/>
      </rPr>
      <t>1-2</t>
    </r>
    <r>
      <rPr>
        <sz val="10"/>
        <color theme="1"/>
        <rFont val="宋体"/>
        <charset val="134"/>
      </rPr>
      <t>组改建及硬化</t>
    </r>
    <r>
      <rPr>
        <sz val="10"/>
        <color theme="1"/>
        <rFont val="Times New Roman"/>
        <charset val="134"/>
      </rPr>
      <t>D40U</t>
    </r>
    <r>
      <rPr>
        <sz val="10"/>
        <color theme="1"/>
        <rFont val="宋体"/>
        <charset val="134"/>
      </rPr>
      <t>型渠</t>
    </r>
    <r>
      <rPr>
        <sz val="10"/>
        <color theme="1"/>
        <rFont val="Times New Roman"/>
        <charset val="134"/>
      </rPr>
      <t>850</t>
    </r>
    <r>
      <rPr>
        <sz val="10"/>
        <color theme="1"/>
        <rFont val="宋体"/>
        <charset val="134"/>
      </rPr>
      <t>米</t>
    </r>
  </si>
  <si>
    <r>
      <rPr>
        <sz val="10"/>
        <color theme="1"/>
        <rFont val="宋体"/>
        <charset val="134"/>
      </rPr>
      <t>项目建设时间</t>
    </r>
    <r>
      <rPr>
        <sz val="10"/>
        <color theme="1"/>
        <rFont val="Times New Roman"/>
        <charset val="134"/>
      </rPr>
      <t>≥12</t>
    </r>
    <r>
      <rPr>
        <sz val="10"/>
        <color theme="1"/>
        <rFont val="宋体"/>
        <charset val="134"/>
      </rPr>
      <t>个月</t>
    </r>
  </si>
  <si>
    <r>
      <rPr>
        <sz val="10"/>
        <color theme="1"/>
        <rFont val="宋体"/>
        <charset val="134"/>
      </rPr>
      <t>受益脱贫户（含监测对象）及一般农户数</t>
    </r>
    <r>
      <rPr>
        <sz val="10"/>
        <color theme="1"/>
        <rFont val="Times New Roman"/>
        <charset val="134"/>
      </rPr>
      <t>≥652</t>
    </r>
    <r>
      <rPr>
        <sz val="10"/>
        <color theme="1"/>
        <rFont val="宋体"/>
        <charset val="134"/>
      </rPr>
      <t>户</t>
    </r>
  </si>
  <si>
    <r>
      <rPr>
        <sz val="10"/>
        <color theme="1"/>
        <rFont val="宋体"/>
        <charset val="134"/>
      </rPr>
      <t>项目涉及使用年限</t>
    </r>
    <r>
      <rPr>
        <sz val="10"/>
        <color theme="1"/>
        <rFont val="Times New Roman"/>
        <charset val="134"/>
      </rPr>
      <t>≥30</t>
    </r>
    <r>
      <rPr>
        <sz val="10"/>
        <color theme="1"/>
        <rFont val="宋体"/>
        <charset val="134"/>
      </rPr>
      <t>年</t>
    </r>
  </si>
  <si>
    <r>
      <rPr>
        <sz val="10"/>
        <color theme="1"/>
        <rFont val="宋体"/>
        <charset val="134"/>
      </rPr>
      <t>受益脱贫户（含检测对象）及一般户满意度</t>
    </r>
    <r>
      <rPr>
        <sz val="10"/>
        <color theme="1"/>
        <rFont val="Times New Roman"/>
        <charset val="134"/>
      </rPr>
      <t>≥98%</t>
    </r>
  </si>
  <si>
    <t>黄战军</t>
  </si>
  <si>
    <t>村集体资产</t>
  </si>
  <si>
    <r>
      <rPr>
        <sz val="10"/>
        <color theme="1"/>
        <rFont val="Times New Roman"/>
        <charset val="134"/>
      </rPr>
      <t>2026</t>
    </r>
    <r>
      <rPr>
        <sz val="10"/>
        <color theme="1"/>
        <rFont val="宋体"/>
        <charset val="134"/>
      </rPr>
      <t>年双溪镇石堰坪村高洞河渠堰修复项目</t>
    </r>
  </si>
  <si>
    <r>
      <rPr>
        <sz val="10"/>
        <color theme="1"/>
        <rFont val="宋体"/>
        <charset val="134"/>
      </rPr>
      <t>高洞河六组渠堰硬化</t>
    </r>
    <r>
      <rPr>
        <sz val="10"/>
        <color theme="1"/>
        <rFont val="Times New Roman"/>
        <charset val="134"/>
      </rPr>
      <t>800</t>
    </r>
    <r>
      <rPr>
        <sz val="10"/>
        <color theme="1"/>
        <rFont val="宋体"/>
        <charset val="134"/>
      </rPr>
      <t>米</t>
    </r>
  </si>
  <si>
    <r>
      <rPr>
        <sz val="10"/>
        <color theme="1"/>
        <rFont val="宋体"/>
        <charset val="134"/>
      </rPr>
      <t>项目属于公益性资产，资产所有权归村集体，由村集体进行后续管护，改善</t>
    </r>
    <r>
      <rPr>
        <sz val="10"/>
        <color theme="1"/>
        <rFont val="Times New Roman"/>
        <charset val="134"/>
      </rPr>
      <t>129</t>
    </r>
    <r>
      <rPr>
        <sz val="10"/>
        <color theme="1"/>
        <rFont val="宋体"/>
        <charset val="134"/>
      </rPr>
      <t>户</t>
    </r>
    <r>
      <rPr>
        <sz val="10"/>
        <color theme="1"/>
        <rFont val="Times New Roman"/>
        <charset val="134"/>
      </rPr>
      <t>360</t>
    </r>
    <r>
      <rPr>
        <sz val="10"/>
        <color theme="1"/>
        <rFont val="宋体"/>
        <charset val="134"/>
      </rPr>
      <t>人，其中脱贫户</t>
    </r>
    <r>
      <rPr>
        <sz val="10"/>
        <color theme="1"/>
        <rFont val="Times New Roman"/>
        <charset val="134"/>
      </rPr>
      <t>30</t>
    </r>
    <r>
      <rPr>
        <sz val="10"/>
        <color theme="1"/>
        <rFont val="宋体"/>
        <charset val="134"/>
      </rPr>
      <t>户</t>
    </r>
    <r>
      <rPr>
        <sz val="10"/>
        <color theme="1"/>
        <rFont val="Times New Roman"/>
        <charset val="134"/>
      </rPr>
      <t>105</t>
    </r>
    <r>
      <rPr>
        <sz val="10"/>
        <color theme="1"/>
        <rFont val="宋体"/>
        <charset val="134"/>
      </rPr>
      <t>人（含监测对象）农田生产灌溉条件。</t>
    </r>
  </si>
  <si>
    <r>
      <rPr>
        <sz val="10"/>
        <color theme="1"/>
        <rFont val="宋体"/>
        <charset val="134"/>
      </rPr>
      <t>目标</t>
    </r>
    <r>
      <rPr>
        <sz val="10"/>
        <color theme="1"/>
        <rFont val="Times New Roman"/>
        <charset val="134"/>
      </rPr>
      <t>1</t>
    </r>
    <r>
      <rPr>
        <sz val="10"/>
        <color theme="1"/>
        <rFont val="宋体"/>
        <charset val="134"/>
      </rPr>
      <t>：新建混凝土渠堰</t>
    </r>
    <r>
      <rPr>
        <sz val="10"/>
        <color theme="1"/>
        <rFont val="Times New Roman"/>
        <charset val="134"/>
      </rPr>
      <t>800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：通过劳务用工方式改变全村群众生产生活条件。</t>
    </r>
  </si>
  <si>
    <r>
      <rPr>
        <sz val="10"/>
        <color theme="1"/>
        <rFont val="宋体"/>
        <charset val="134"/>
      </rPr>
      <t>新建混凝土渠堰</t>
    </r>
    <r>
      <rPr>
        <sz val="10"/>
        <color theme="1"/>
        <rFont val="Times New Roman"/>
        <charset val="134"/>
      </rPr>
      <t>800</t>
    </r>
    <r>
      <rPr>
        <sz val="10"/>
        <color theme="1"/>
        <rFont val="宋体"/>
        <charset val="134"/>
      </rPr>
      <t>米。</t>
    </r>
  </si>
  <si>
    <r>
      <rPr>
        <sz val="10"/>
        <color theme="1"/>
        <rFont val="宋体"/>
        <charset val="134"/>
      </rPr>
      <t>质量合格率</t>
    </r>
    <r>
      <rPr>
        <sz val="10"/>
        <color theme="1"/>
        <rFont val="Times New Roman"/>
        <charset val="134"/>
      </rPr>
      <t>100%</t>
    </r>
  </si>
  <si>
    <t>提升全村群众生产生活条件。</t>
  </si>
  <si>
    <r>
      <rPr>
        <sz val="10"/>
        <color theme="1"/>
        <rFont val="宋体"/>
        <charset val="134"/>
      </rPr>
      <t>受益脱贫户户数</t>
    </r>
    <r>
      <rPr>
        <sz val="10"/>
        <color theme="1"/>
        <rFont val="Times New Roman"/>
        <charset val="134"/>
      </rPr>
      <t>96</t>
    </r>
    <r>
      <rPr>
        <sz val="10"/>
        <color theme="1"/>
        <rFont val="宋体"/>
        <charset val="134"/>
      </rPr>
      <t>户</t>
    </r>
  </si>
  <si>
    <r>
      <rPr>
        <sz val="10"/>
        <color theme="1"/>
        <rFont val="Times New Roman"/>
        <charset val="134"/>
      </rPr>
      <t>2026</t>
    </r>
    <r>
      <rPr>
        <sz val="10"/>
        <color theme="1"/>
        <rFont val="宋体"/>
        <charset val="134"/>
      </rPr>
      <t>年双溪镇方家坡村渠堰硬化项目</t>
    </r>
  </si>
  <si>
    <r>
      <rPr>
        <sz val="10"/>
        <color theme="1"/>
        <rFont val="宋体"/>
        <charset val="134"/>
      </rPr>
      <t>新建渠堰</t>
    </r>
    <r>
      <rPr>
        <sz val="10"/>
        <color theme="1"/>
        <rFont val="Times New Roman"/>
        <charset val="134"/>
      </rPr>
      <t>5</t>
    </r>
    <r>
      <rPr>
        <sz val="10"/>
        <color theme="1"/>
        <rFont val="宋体"/>
        <charset val="134"/>
      </rPr>
      <t>处（其中一组</t>
    </r>
    <r>
      <rPr>
        <sz val="10"/>
        <color theme="1"/>
        <rFont val="Times New Roman"/>
        <charset val="134"/>
      </rPr>
      <t>3</t>
    </r>
    <r>
      <rPr>
        <sz val="10"/>
        <color theme="1"/>
        <rFont val="宋体"/>
        <charset val="134"/>
      </rPr>
      <t>处</t>
    </r>
    <r>
      <rPr>
        <sz val="10"/>
        <color theme="1"/>
        <rFont val="Times New Roman"/>
        <charset val="134"/>
      </rPr>
      <t>700</t>
    </r>
    <r>
      <rPr>
        <sz val="10"/>
        <color theme="1"/>
        <rFont val="宋体"/>
        <charset val="134"/>
      </rPr>
      <t>米；三组</t>
    </r>
    <r>
      <rPr>
        <sz val="10"/>
        <color theme="1"/>
        <rFont val="Times New Roman"/>
        <charset val="134"/>
      </rPr>
      <t>1</t>
    </r>
    <r>
      <rPr>
        <sz val="10"/>
        <color theme="1"/>
        <rFont val="宋体"/>
        <charset val="134"/>
      </rPr>
      <t>处</t>
    </r>
    <r>
      <rPr>
        <sz val="10"/>
        <color theme="1"/>
        <rFont val="Times New Roman"/>
        <charset val="134"/>
      </rPr>
      <t>500</t>
    </r>
    <r>
      <rPr>
        <sz val="10"/>
        <color theme="1"/>
        <rFont val="宋体"/>
        <charset val="134"/>
      </rPr>
      <t>米；四组</t>
    </r>
    <r>
      <rPr>
        <sz val="10"/>
        <color theme="1"/>
        <rFont val="Times New Roman"/>
        <charset val="134"/>
      </rPr>
      <t>2</t>
    </r>
    <r>
      <rPr>
        <sz val="10"/>
        <color theme="1"/>
        <rFont val="宋体"/>
        <charset val="134"/>
      </rPr>
      <t>处</t>
    </r>
    <r>
      <rPr>
        <sz val="10"/>
        <color theme="1"/>
        <rFont val="Times New Roman"/>
        <charset val="134"/>
      </rPr>
      <t>500</t>
    </r>
    <r>
      <rPr>
        <sz val="10"/>
        <color theme="1"/>
        <rFont val="宋体"/>
        <charset val="134"/>
      </rPr>
      <t>米），规格：①</t>
    </r>
    <r>
      <rPr>
        <sz val="10"/>
        <color theme="1"/>
        <rFont val="Times New Roman"/>
        <charset val="134"/>
      </rPr>
      <t>1500</t>
    </r>
    <r>
      <rPr>
        <sz val="10"/>
        <color theme="1"/>
        <rFont val="宋体"/>
        <charset val="134"/>
      </rPr>
      <t>米上口宽</t>
    </r>
    <r>
      <rPr>
        <sz val="10"/>
        <color theme="1"/>
        <rFont val="Times New Roman"/>
        <charset val="134"/>
      </rPr>
      <t>30</t>
    </r>
    <r>
      <rPr>
        <sz val="10"/>
        <color theme="1"/>
        <rFont val="宋体"/>
        <charset val="134"/>
      </rPr>
      <t>公分，底宽</t>
    </r>
    <r>
      <rPr>
        <sz val="10"/>
        <color theme="1"/>
        <rFont val="Times New Roman"/>
        <charset val="134"/>
      </rPr>
      <t>30</t>
    </r>
    <r>
      <rPr>
        <sz val="10"/>
        <color theme="1"/>
        <rFont val="宋体"/>
        <charset val="134"/>
      </rPr>
      <t>公分，厚</t>
    </r>
    <r>
      <rPr>
        <sz val="10"/>
        <color theme="1"/>
        <rFont val="Times New Roman"/>
        <charset val="134"/>
      </rPr>
      <t>5</t>
    </r>
    <r>
      <rPr>
        <sz val="10"/>
        <color theme="1"/>
        <rFont val="宋体"/>
        <charset val="134"/>
      </rPr>
      <t>公分，深度</t>
    </r>
    <r>
      <rPr>
        <sz val="10"/>
        <color theme="1"/>
        <rFont val="Times New Roman"/>
        <charset val="134"/>
      </rPr>
      <t>30</t>
    </r>
    <r>
      <rPr>
        <sz val="10"/>
        <color theme="1"/>
        <rFont val="宋体"/>
        <charset val="134"/>
      </rPr>
      <t>公分的混凝土渠堰；②</t>
    </r>
    <r>
      <rPr>
        <sz val="10"/>
        <color theme="1"/>
        <rFont val="Times New Roman"/>
        <charset val="134"/>
      </rPr>
      <t>200</t>
    </r>
    <r>
      <rPr>
        <sz val="10"/>
        <color theme="1"/>
        <rFont val="宋体"/>
        <charset val="134"/>
      </rPr>
      <t>米上口宽</t>
    </r>
    <r>
      <rPr>
        <sz val="10"/>
        <color theme="1"/>
        <rFont val="Times New Roman"/>
        <charset val="134"/>
      </rPr>
      <t>80</t>
    </r>
    <r>
      <rPr>
        <sz val="10"/>
        <color theme="1"/>
        <rFont val="宋体"/>
        <charset val="134"/>
      </rPr>
      <t>公分，底宽</t>
    </r>
    <r>
      <rPr>
        <sz val="10"/>
        <color theme="1"/>
        <rFont val="Times New Roman"/>
        <charset val="134"/>
      </rPr>
      <t>80</t>
    </r>
    <r>
      <rPr>
        <sz val="10"/>
        <color theme="1"/>
        <rFont val="宋体"/>
        <charset val="134"/>
      </rPr>
      <t>公分，厚</t>
    </r>
    <r>
      <rPr>
        <sz val="10"/>
        <color theme="1"/>
        <rFont val="Times New Roman"/>
        <charset val="134"/>
      </rPr>
      <t>20</t>
    </r>
    <r>
      <rPr>
        <sz val="10"/>
        <color theme="1"/>
        <rFont val="宋体"/>
        <charset val="134"/>
      </rPr>
      <t>公分，深度</t>
    </r>
    <r>
      <rPr>
        <sz val="10"/>
        <color theme="1"/>
        <rFont val="Times New Roman"/>
        <charset val="134"/>
      </rPr>
      <t>100</t>
    </r>
    <r>
      <rPr>
        <sz val="10"/>
        <color theme="1"/>
        <rFont val="宋体"/>
        <charset val="134"/>
      </rPr>
      <t>公分的混凝土渠堰；</t>
    </r>
  </si>
  <si>
    <r>
      <rPr>
        <sz val="10"/>
        <color theme="1"/>
        <rFont val="宋体"/>
        <charset val="134"/>
      </rPr>
      <t>项目属于公益性资产，资产所有权归村集体，由村集体进行后续管护，改善</t>
    </r>
    <r>
      <rPr>
        <sz val="10"/>
        <color theme="1"/>
        <rFont val="Times New Roman"/>
        <charset val="134"/>
      </rPr>
      <t>205</t>
    </r>
    <r>
      <rPr>
        <sz val="10"/>
        <color theme="1"/>
        <rFont val="宋体"/>
        <charset val="134"/>
      </rPr>
      <t>户</t>
    </r>
    <r>
      <rPr>
        <sz val="10"/>
        <color theme="1"/>
        <rFont val="Times New Roman"/>
        <charset val="134"/>
      </rPr>
      <t>593</t>
    </r>
    <r>
      <rPr>
        <sz val="10"/>
        <color theme="1"/>
        <rFont val="宋体"/>
        <charset val="134"/>
      </rPr>
      <t>人，其中脱贫户</t>
    </r>
    <r>
      <rPr>
        <sz val="10"/>
        <color theme="1"/>
        <rFont val="Times New Roman"/>
        <charset val="134"/>
      </rPr>
      <t>125</t>
    </r>
    <r>
      <rPr>
        <sz val="10"/>
        <color theme="1"/>
        <rFont val="宋体"/>
        <charset val="134"/>
      </rPr>
      <t>户</t>
    </r>
    <r>
      <rPr>
        <sz val="10"/>
        <color theme="1"/>
        <rFont val="Times New Roman"/>
        <charset val="134"/>
      </rPr>
      <t>375</t>
    </r>
    <r>
      <rPr>
        <sz val="10"/>
        <color theme="1"/>
        <rFont val="宋体"/>
        <charset val="134"/>
      </rPr>
      <t>人（含监测对象）农田生产灌溉条件。</t>
    </r>
  </si>
  <si>
    <r>
      <rPr>
        <sz val="10"/>
        <color theme="1"/>
        <rFont val="宋体"/>
        <charset val="134"/>
      </rPr>
      <t>目标</t>
    </r>
    <r>
      <rPr>
        <sz val="10"/>
        <color theme="1"/>
        <rFont val="Times New Roman"/>
        <charset val="134"/>
      </rPr>
      <t>1</t>
    </r>
    <r>
      <rPr>
        <sz val="10"/>
        <color theme="1"/>
        <rFont val="宋体"/>
        <charset val="134"/>
      </rPr>
      <t>：新建混凝土渠堰</t>
    </r>
    <r>
      <rPr>
        <sz val="10"/>
        <color theme="1"/>
        <rFont val="Times New Roman"/>
        <charset val="134"/>
      </rPr>
      <t>1200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：通过劳务用工方式改变全村群众生产生活条件。</t>
    </r>
  </si>
  <si>
    <r>
      <rPr>
        <sz val="10"/>
        <color theme="1"/>
        <rFont val="宋体"/>
        <charset val="134"/>
      </rPr>
      <t>新建混凝土渠堰</t>
    </r>
    <r>
      <rPr>
        <sz val="10"/>
        <color theme="1"/>
        <rFont val="Times New Roman"/>
        <charset val="134"/>
      </rPr>
      <t>1700</t>
    </r>
    <r>
      <rPr>
        <sz val="10"/>
        <color theme="1"/>
        <rFont val="宋体"/>
        <charset val="134"/>
      </rPr>
      <t>米。</t>
    </r>
  </si>
  <si>
    <r>
      <rPr>
        <sz val="10"/>
        <color theme="1"/>
        <rFont val="宋体"/>
        <charset val="134"/>
      </rPr>
      <t>项目总投入</t>
    </r>
    <r>
      <rPr>
        <sz val="10"/>
        <color theme="1"/>
        <rFont val="Times New Roman"/>
        <charset val="134"/>
      </rPr>
      <t>18.6</t>
    </r>
    <r>
      <rPr>
        <sz val="10"/>
        <color theme="1"/>
        <rFont val="宋体"/>
        <charset val="134"/>
      </rPr>
      <t>万元</t>
    </r>
  </si>
  <si>
    <r>
      <rPr>
        <sz val="10"/>
        <color theme="1"/>
        <rFont val="宋体"/>
        <charset val="134"/>
      </rPr>
      <t>双溪镇</t>
    </r>
    <r>
      <rPr>
        <sz val="10"/>
        <color theme="1"/>
        <rFont val="Times New Roman"/>
        <charset val="134"/>
      </rPr>
      <t xml:space="preserve">
</t>
    </r>
    <r>
      <rPr>
        <sz val="10"/>
        <color theme="1"/>
        <rFont val="宋体"/>
        <charset val="134"/>
      </rPr>
      <t>方家坡村经济合作社</t>
    </r>
  </si>
  <si>
    <r>
      <rPr>
        <sz val="10"/>
        <color theme="1"/>
        <rFont val="宋体"/>
        <charset val="134"/>
      </rPr>
      <t>通过不低于</t>
    </r>
    <r>
      <rPr>
        <sz val="10"/>
        <color theme="1"/>
        <rFont val="Times New Roman"/>
        <charset val="134"/>
      </rPr>
      <t>70%</t>
    </r>
    <r>
      <rPr>
        <sz val="10"/>
        <color theme="1"/>
        <rFont val="宋体"/>
        <charset val="134"/>
      </rPr>
      <t>的投资收益带动</t>
    </r>
    <r>
      <rPr>
        <sz val="10"/>
        <color theme="1"/>
        <rFont val="Times New Roman"/>
        <charset val="134"/>
      </rPr>
      <t>31</t>
    </r>
    <r>
      <rPr>
        <sz val="10"/>
        <color theme="1"/>
        <rFont val="宋体"/>
        <charset val="134"/>
      </rPr>
      <t>户已脱贫户增收，预计年户均增收</t>
    </r>
    <r>
      <rPr>
        <sz val="10"/>
        <color theme="1"/>
        <rFont val="Times New Roman"/>
        <charset val="134"/>
      </rPr>
      <t>500</t>
    </r>
    <r>
      <rPr>
        <sz val="10"/>
        <color theme="1"/>
        <rFont val="宋体"/>
        <charset val="134"/>
      </rPr>
      <t>元</t>
    </r>
  </si>
  <si>
    <r>
      <rPr>
        <sz val="10"/>
        <color theme="1"/>
        <rFont val="Times New Roman"/>
        <charset val="134"/>
      </rPr>
      <t>2026</t>
    </r>
    <r>
      <rPr>
        <sz val="10"/>
        <color theme="1"/>
        <rFont val="宋体"/>
        <charset val="134"/>
      </rPr>
      <t>年双溪镇蒋家河村灌溉渠堰建设项目</t>
    </r>
  </si>
  <si>
    <r>
      <rPr>
        <sz val="10"/>
        <color theme="1"/>
        <rFont val="宋体"/>
        <charset val="134"/>
      </rPr>
      <t>采用混泥土浇灌硬化灌溉渠堰</t>
    </r>
    <r>
      <rPr>
        <sz val="10"/>
        <color theme="1"/>
        <rFont val="Times New Roman"/>
        <charset val="134"/>
      </rPr>
      <t>2000</t>
    </r>
    <r>
      <rPr>
        <sz val="10"/>
        <color theme="1"/>
        <rFont val="宋体"/>
        <charset val="134"/>
      </rPr>
      <t>米。新建拦水坝</t>
    </r>
    <r>
      <rPr>
        <sz val="10"/>
        <color theme="1"/>
        <rFont val="Times New Roman"/>
        <charset val="134"/>
      </rPr>
      <t>2</t>
    </r>
    <r>
      <rPr>
        <sz val="10"/>
        <color theme="1"/>
        <rFont val="宋体"/>
        <charset val="134"/>
      </rPr>
      <t>处。</t>
    </r>
  </si>
  <si>
    <r>
      <rPr>
        <sz val="10"/>
        <color theme="1"/>
        <rFont val="宋体"/>
        <charset val="134"/>
      </rPr>
      <t>项目属于公益性资产，资产所有权归村集体，由村集体进行后续管护，改善</t>
    </r>
    <r>
      <rPr>
        <sz val="10"/>
        <color theme="1"/>
        <rFont val="Times New Roman"/>
        <charset val="134"/>
      </rPr>
      <t>146</t>
    </r>
    <r>
      <rPr>
        <sz val="10"/>
        <color theme="1"/>
        <rFont val="宋体"/>
        <charset val="134"/>
      </rPr>
      <t>户</t>
    </r>
    <r>
      <rPr>
        <sz val="10"/>
        <color theme="1"/>
        <rFont val="Times New Roman"/>
        <charset val="134"/>
      </rPr>
      <t>438</t>
    </r>
    <r>
      <rPr>
        <sz val="10"/>
        <color theme="1"/>
        <rFont val="宋体"/>
        <charset val="134"/>
      </rPr>
      <t>人，其中脱贫户</t>
    </r>
    <r>
      <rPr>
        <sz val="10"/>
        <color theme="1"/>
        <rFont val="Times New Roman"/>
        <charset val="134"/>
      </rPr>
      <t>65</t>
    </r>
    <r>
      <rPr>
        <sz val="10"/>
        <color theme="1"/>
        <rFont val="宋体"/>
        <charset val="134"/>
      </rPr>
      <t>户</t>
    </r>
    <r>
      <rPr>
        <sz val="10"/>
        <color theme="1"/>
        <rFont val="Times New Roman"/>
        <charset val="134"/>
      </rPr>
      <t>196</t>
    </r>
    <r>
      <rPr>
        <sz val="10"/>
        <color theme="1"/>
        <rFont val="宋体"/>
        <charset val="134"/>
      </rPr>
      <t>人（含监测对象）农田生产灌溉条件。</t>
    </r>
  </si>
  <si>
    <r>
      <rPr>
        <sz val="10"/>
        <color theme="1"/>
        <rFont val="宋体"/>
        <charset val="134"/>
      </rPr>
      <t>目标</t>
    </r>
    <r>
      <rPr>
        <sz val="10"/>
        <color theme="1"/>
        <rFont val="Times New Roman"/>
        <charset val="134"/>
      </rPr>
      <t>1</t>
    </r>
    <r>
      <rPr>
        <sz val="10"/>
        <color theme="1"/>
        <rFont val="宋体"/>
        <charset val="134"/>
      </rPr>
      <t>：保障</t>
    </r>
    <r>
      <rPr>
        <sz val="10"/>
        <color theme="1"/>
        <rFont val="Times New Roman"/>
        <charset val="134"/>
      </rPr>
      <t>150</t>
    </r>
    <r>
      <rPr>
        <sz val="10"/>
        <color theme="1"/>
        <rFont val="宋体"/>
        <charset val="134"/>
      </rPr>
      <t>户</t>
    </r>
    <r>
      <rPr>
        <sz val="10"/>
        <color theme="1"/>
        <rFont val="Times New Roman"/>
        <charset val="134"/>
      </rPr>
      <t>538</t>
    </r>
    <r>
      <rPr>
        <sz val="10"/>
        <color theme="1"/>
        <rFont val="宋体"/>
        <charset val="134"/>
      </rPr>
      <t>人群众产业发展及农业灌溉，提高粮食产量及增加产业效益。目标</t>
    </r>
    <r>
      <rPr>
        <sz val="10"/>
        <color theme="1"/>
        <rFont val="Times New Roman"/>
        <charset val="134"/>
      </rPr>
      <t>2</t>
    </r>
    <r>
      <rPr>
        <sz val="10"/>
        <color theme="1"/>
        <rFont val="宋体"/>
        <charset val="134"/>
      </rPr>
      <t>：</t>
    </r>
    <r>
      <rPr>
        <sz val="10"/>
        <color theme="1"/>
        <rFont val="Times New Roman"/>
        <charset val="134"/>
      </rPr>
      <t>65</t>
    </r>
    <r>
      <rPr>
        <sz val="10"/>
        <color theme="1"/>
        <rFont val="宋体"/>
        <charset val="134"/>
      </rPr>
      <t>户</t>
    </r>
    <r>
      <rPr>
        <sz val="10"/>
        <color theme="1"/>
        <rFont val="Times New Roman"/>
        <charset val="134"/>
      </rPr>
      <t>196</t>
    </r>
    <r>
      <rPr>
        <sz val="10"/>
        <color theme="1"/>
        <rFont val="宋体"/>
        <charset val="134"/>
      </rPr>
      <t>人剩余劳动力通过参加项目实施劳务用工增加收入年户均预计增收</t>
    </r>
    <r>
      <rPr>
        <sz val="10"/>
        <color theme="1"/>
        <rFont val="Times New Roman"/>
        <charset val="134"/>
      </rPr>
      <t>1200</t>
    </r>
    <r>
      <rPr>
        <sz val="10"/>
        <color theme="1"/>
        <rFont val="宋体"/>
        <charset val="134"/>
      </rPr>
      <t>元。</t>
    </r>
  </si>
  <si>
    <r>
      <rPr>
        <sz val="10"/>
        <color theme="1"/>
        <rFont val="宋体"/>
        <charset val="134"/>
      </rPr>
      <t>新建灌溉渠堰</t>
    </r>
    <r>
      <rPr>
        <sz val="10"/>
        <color theme="1"/>
        <rFont val="Times New Roman"/>
        <charset val="134"/>
      </rPr>
      <t>≥2000</t>
    </r>
    <r>
      <rPr>
        <sz val="10"/>
        <color theme="1"/>
        <rFont val="宋体"/>
        <charset val="134"/>
      </rPr>
      <t>米；新建拦水坝</t>
    </r>
    <r>
      <rPr>
        <sz val="10"/>
        <color theme="1"/>
        <rFont val="Times New Roman"/>
        <charset val="134"/>
      </rPr>
      <t>≥2</t>
    </r>
    <r>
      <rPr>
        <sz val="10"/>
        <color theme="1"/>
        <rFont val="宋体"/>
        <charset val="134"/>
      </rPr>
      <t>处</t>
    </r>
  </si>
  <si>
    <r>
      <rPr>
        <sz val="10"/>
        <color theme="1"/>
        <rFont val="宋体"/>
        <charset val="134"/>
      </rPr>
      <t>项目完成率</t>
    </r>
    <r>
      <rPr>
        <sz val="10"/>
        <color theme="1"/>
        <rFont val="Times New Roman"/>
        <charset val="134"/>
      </rPr>
      <t>≥98%</t>
    </r>
  </si>
  <si>
    <t>双溪镇蒋家河村村委</t>
  </si>
  <si>
    <r>
      <rPr>
        <sz val="10"/>
        <color theme="1"/>
        <rFont val="Times New Roman"/>
        <charset val="134"/>
      </rPr>
      <t>2026</t>
    </r>
    <r>
      <rPr>
        <sz val="10"/>
        <color theme="1"/>
        <rFont val="宋体"/>
        <charset val="134"/>
      </rPr>
      <t>年双溪镇双溪村水毁灌溉渠、拦水坝建设项目</t>
    </r>
  </si>
  <si>
    <r>
      <rPr>
        <sz val="10"/>
        <color theme="1"/>
        <rFont val="Times New Roman"/>
        <charset val="134"/>
      </rPr>
      <t>1.</t>
    </r>
    <r>
      <rPr>
        <sz val="10"/>
        <color theme="1"/>
        <rFont val="宋体"/>
        <charset val="134"/>
      </rPr>
      <t>双溪村水毁灌溉</t>
    </r>
    <r>
      <rPr>
        <sz val="10"/>
        <color theme="1"/>
        <rFont val="Times New Roman"/>
        <charset val="134"/>
      </rPr>
      <t>U</t>
    </r>
    <r>
      <rPr>
        <sz val="10"/>
        <color theme="1"/>
        <rFont val="宋体"/>
        <charset val="134"/>
      </rPr>
      <t>型渠</t>
    </r>
    <r>
      <rPr>
        <sz val="10"/>
        <color theme="1"/>
        <rFont val="Times New Roman"/>
        <charset val="134"/>
      </rPr>
      <t>7</t>
    </r>
    <r>
      <rPr>
        <sz val="10"/>
        <color theme="1"/>
        <rFont val="宋体"/>
        <charset val="134"/>
      </rPr>
      <t>处，渠长</t>
    </r>
    <r>
      <rPr>
        <sz val="10"/>
        <color theme="1"/>
        <rFont val="Times New Roman"/>
        <charset val="134"/>
      </rPr>
      <t>2500</t>
    </r>
    <r>
      <rPr>
        <sz val="10"/>
        <color theme="1"/>
        <rFont val="宋体"/>
        <charset val="134"/>
      </rPr>
      <t>米，宽</t>
    </r>
    <r>
      <rPr>
        <sz val="10"/>
        <color theme="1"/>
        <rFont val="Times New Roman"/>
        <charset val="134"/>
      </rPr>
      <t>0.3</t>
    </r>
    <r>
      <rPr>
        <sz val="10"/>
        <color theme="1"/>
        <rFont val="宋体"/>
        <charset val="134"/>
      </rPr>
      <t>米。</t>
    </r>
    <r>
      <rPr>
        <sz val="10"/>
        <color theme="1"/>
        <rFont val="Times New Roman"/>
        <charset val="134"/>
      </rPr>
      <t>2.</t>
    </r>
    <r>
      <rPr>
        <sz val="10"/>
        <color theme="1"/>
        <rFont val="宋体"/>
        <charset val="134"/>
      </rPr>
      <t>新建拦水坝</t>
    </r>
    <r>
      <rPr>
        <sz val="10"/>
        <color theme="1"/>
        <rFont val="Times New Roman"/>
        <charset val="134"/>
      </rPr>
      <t>7</t>
    </r>
    <r>
      <rPr>
        <sz val="10"/>
        <color theme="1"/>
        <rFont val="宋体"/>
        <charset val="134"/>
      </rPr>
      <t>处，小型栏水坝</t>
    </r>
    <r>
      <rPr>
        <sz val="10"/>
        <color theme="1"/>
        <rFont val="Times New Roman"/>
        <charset val="134"/>
      </rPr>
      <t>7</t>
    </r>
    <r>
      <rPr>
        <sz val="10"/>
        <color theme="1"/>
        <rFont val="宋体"/>
        <charset val="134"/>
      </rPr>
      <t>处，长</t>
    </r>
    <r>
      <rPr>
        <sz val="10"/>
        <color theme="1"/>
        <rFont val="Times New Roman"/>
        <charset val="134"/>
      </rPr>
      <t>200</t>
    </r>
    <r>
      <rPr>
        <sz val="10"/>
        <color theme="1"/>
        <rFont val="宋体"/>
        <charset val="134"/>
      </rPr>
      <t>米，高</t>
    </r>
    <r>
      <rPr>
        <sz val="10"/>
        <color theme="1"/>
        <rFont val="Times New Roman"/>
        <charset val="134"/>
      </rPr>
      <t>1.2</t>
    </r>
    <r>
      <rPr>
        <sz val="10"/>
        <color theme="1"/>
        <rFont val="宋体"/>
        <charset val="134"/>
      </rPr>
      <t>米，宽</t>
    </r>
    <r>
      <rPr>
        <sz val="10"/>
        <color theme="1"/>
        <rFont val="Times New Roman"/>
        <charset val="134"/>
      </rPr>
      <t>1.5</t>
    </r>
    <r>
      <rPr>
        <sz val="10"/>
        <color theme="1"/>
        <rFont val="宋体"/>
        <charset val="134"/>
      </rPr>
      <t>米，计</t>
    </r>
    <r>
      <rPr>
        <sz val="10"/>
        <color theme="1"/>
        <rFont val="Times New Roman"/>
        <charset val="134"/>
      </rPr>
      <t>360</t>
    </r>
    <r>
      <rPr>
        <sz val="10"/>
        <color theme="1"/>
        <rFont val="宋体"/>
        <charset val="134"/>
      </rPr>
      <t>立方米。</t>
    </r>
  </si>
  <si>
    <r>
      <rPr>
        <sz val="10"/>
        <color theme="1"/>
        <rFont val="宋体"/>
        <charset val="134"/>
      </rPr>
      <t>项目属于公益性资产，资产所有权归村集体，由村集体进行后续管护，改善</t>
    </r>
    <r>
      <rPr>
        <sz val="10"/>
        <color theme="1"/>
        <rFont val="Times New Roman"/>
        <charset val="134"/>
      </rPr>
      <t>164</t>
    </r>
    <r>
      <rPr>
        <sz val="10"/>
        <color theme="1"/>
        <rFont val="宋体"/>
        <charset val="134"/>
      </rPr>
      <t>户</t>
    </r>
    <r>
      <rPr>
        <sz val="10"/>
        <color theme="1"/>
        <rFont val="Times New Roman"/>
        <charset val="134"/>
      </rPr>
      <t>492</t>
    </r>
    <r>
      <rPr>
        <sz val="10"/>
        <color theme="1"/>
        <rFont val="宋体"/>
        <charset val="134"/>
      </rPr>
      <t>人，其中脱贫户</t>
    </r>
    <r>
      <rPr>
        <sz val="10"/>
        <color theme="1"/>
        <rFont val="Times New Roman"/>
        <charset val="134"/>
      </rPr>
      <t>112</t>
    </r>
    <r>
      <rPr>
        <sz val="10"/>
        <color theme="1"/>
        <rFont val="宋体"/>
        <charset val="134"/>
      </rPr>
      <t>户</t>
    </r>
    <r>
      <rPr>
        <sz val="10"/>
        <color theme="1"/>
        <rFont val="Times New Roman"/>
        <charset val="134"/>
      </rPr>
      <t>365</t>
    </r>
    <r>
      <rPr>
        <sz val="10"/>
        <color theme="1"/>
        <rFont val="宋体"/>
        <charset val="134"/>
      </rPr>
      <t>人（含监测对象）农田生产灌溉条件。</t>
    </r>
  </si>
  <si>
    <r>
      <rPr>
        <sz val="10"/>
        <color theme="1"/>
        <rFont val="宋体"/>
        <charset val="134"/>
      </rPr>
      <t>目标</t>
    </r>
    <r>
      <rPr>
        <sz val="10"/>
        <color theme="1"/>
        <rFont val="Times New Roman"/>
        <charset val="134"/>
      </rPr>
      <t>1</t>
    </r>
    <r>
      <rPr>
        <sz val="10"/>
        <color theme="1"/>
        <rFont val="宋体"/>
        <charset val="134"/>
      </rPr>
      <t>：建</t>
    </r>
    <r>
      <rPr>
        <sz val="10"/>
        <color theme="1"/>
        <rFont val="Times New Roman"/>
        <charset val="134"/>
      </rPr>
      <t>7</t>
    </r>
    <r>
      <rPr>
        <sz val="10"/>
        <color theme="1"/>
        <rFont val="宋体"/>
        <charset val="134"/>
      </rPr>
      <t>处</t>
    </r>
    <r>
      <rPr>
        <sz val="10"/>
        <color theme="1"/>
        <rFont val="Times New Roman"/>
        <charset val="134"/>
      </rPr>
      <t>DU20</t>
    </r>
    <r>
      <rPr>
        <sz val="10"/>
        <color theme="1"/>
        <rFont val="宋体"/>
        <charset val="134"/>
      </rPr>
      <t>渠长</t>
    </r>
    <r>
      <rPr>
        <sz val="10"/>
        <color theme="1"/>
        <rFont val="Times New Roman"/>
        <charset val="134"/>
      </rPr>
      <t>2500</t>
    </r>
    <r>
      <rPr>
        <sz val="10"/>
        <color theme="1"/>
        <rFont val="宋体"/>
        <charset val="134"/>
      </rPr>
      <t>米；：修建拦水坝</t>
    </r>
    <r>
      <rPr>
        <sz val="10"/>
        <color theme="1"/>
        <rFont val="Times New Roman"/>
        <charset val="134"/>
      </rPr>
      <t>7</t>
    </r>
    <r>
      <rPr>
        <sz val="10"/>
        <color theme="1"/>
        <rFont val="宋体"/>
        <charset val="134"/>
      </rPr>
      <t>处目标</t>
    </r>
    <r>
      <rPr>
        <sz val="10"/>
        <color theme="1"/>
        <rFont val="Times New Roman"/>
        <charset val="134"/>
      </rPr>
      <t>2</t>
    </r>
    <r>
      <rPr>
        <sz val="10"/>
        <color theme="1"/>
        <rFont val="宋体"/>
        <charset val="134"/>
      </rPr>
      <t>：通过劳务务工带动</t>
    </r>
    <r>
      <rPr>
        <sz val="10"/>
        <color theme="1"/>
        <rFont val="Times New Roman"/>
        <charset val="134"/>
      </rPr>
      <t>132</t>
    </r>
    <r>
      <rPr>
        <sz val="10"/>
        <color theme="1"/>
        <rFont val="宋体"/>
        <charset val="134"/>
      </rPr>
      <t>户</t>
    </r>
    <r>
      <rPr>
        <sz val="10"/>
        <color theme="1"/>
        <rFont val="Times New Roman"/>
        <charset val="134"/>
      </rPr>
      <t>360</t>
    </r>
    <r>
      <rPr>
        <sz val="10"/>
        <color theme="1"/>
        <rFont val="宋体"/>
        <charset val="134"/>
      </rPr>
      <t>人，其中脱贫户</t>
    </r>
    <r>
      <rPr>
        <sz val="10"/>
        <color theme="1"/>
        <rFont val="Times New Roman"/>
        <charset val="134"/>
      </rPr>
      <t>112</t>
    </r>
    <r>
      <rPr>
        <sz val="10"/>
        <color theme="1"/>
        <rFont val="宋体"/>
        <charset val="134"/>
      </rPr>
      <t>户</t>
    </r>
    <r>
      <rPr>
        <sz val="10"/>
        <color theme="1"/>
        <rFont val="Times New Roman"/>
        <charset val="134"/>
      </rPr>
      <t>345</t>
    </r>
    <r>
      <rPr>
        <sz val="10"/>
        <color theme="1"/>
        <rFont val="宋体"/>
        <charset val="134"/>
      </rPr>
      <t>人（含监测对象）增收，年户均预计增收</t>
    </r>
    <r>
      <rPr>
        <sz val="10"/>
        <color theme="1"/>
        <rFont val="Times New Roman"/>
        <charset val="134"/>
      </rPr>
      <t>1000</t>
    </r>
    <r>
      <rPr>
        <sz val="10"/>
        <color theme="1"/>
        <rFont val="宋体"/>
        <charset val="134"/>
      </rPr>
      <t>元。</t>
    </r>
  </si>
  <si>
    <r>
      <rPr>
        <sz val="10"/>
        <color theme="1"/>
        <rFont val="Times New Roman"/>
        <charset val="134"/>
      </rPr>
      <t>1</t>
    </r>
    <r>
      <rPr>
        <sz val="10"/>
        <color theme="1"/>
        <rFont val="宋体"/>
        <charset val="134"/>
      </rPr>
      <t>、</t>
    </r>
    <r>
      <rPr>
        <sz val="10"/>
        <color theme="1"/>
        <rFont val="Times New Roman"/>
        <charset val="134"/>
      </rPr>
      <t>DU20</t>
    </r>
    <r>
      <rPr>
        <sz val="10"/>
        <color theme="1"/>
        <rFont val="宋体"/>
        <charset val="134"/>
      </rPr>
      <t>、浆砌渠长</t>
    </r>
    <r>
      <rPr>
        <sz val="10"/>
        <color theme="1"/>
        <rFont val="Times New Roman"/>
        <charset val="134"/>
      </rPr>
      <t>≥2500</t>
    </r>
    <r>
      <rPr>
        <sz val="10"/>
        <color theme="1"/>
        <rFont val="宋体"/>
        <charset val="134"/>
      </rPr>
      <t>米</t>
    </r>
    <r>
      <rPr>
        <sz val="10"/>
        <color theme="1"/>
        <rFont val="Times New Roman"/>
        <charset val="134"/>
      </rPr>
      <t xml:space="preserve">
2.</t>
    </r>
    <r>
      <rPr>
        <sz val="10"/>
        <color theme="1"/>
        <rFont val="宋体"/>
        <charset val="134"/>
      </rPr>
      <t>修建拦水坝</t>
    </r>
    <r>
      <rPr>
        <sz val="10"/>
        <color theme="1"/>
        <rFont val="Times New Roman"/>
        <charset val="134"/>
      </rPr>
      <t>≥7</t>
    </r>
    <r>
      <rPr>
        <sz val="10"/>
        <color theme="1"/>
        <rFont val="宋体"/>
        <charset val="134"/>
      </rPr>
      <t>处，</t>
    </r>
    <r>
      <rPr>
        <sz val="10"/>
        <color theme="1"/>
        <rFont val="Times New Roman"/>
        <charset val="134"/>
      </rPr>
      <t>≥360</t>
    </r>
    <r>
      <rPr>
        <sz val="10"/>
        <color theme="1"/>
        <rFont val="宋体"/>
        <charset val="134"/>
      </rPr>
      <t>立方米</t>
    </r>
  </si>
  <si>
    <r>
      <rPr>
        <sz val="10"/>
        <color theme="1"/>
        <rFont val="宋体"/>
        <charset val="134"/>
      </rPr>
      <t>项目总投入</t>
    </r>
    <r>
      <rPr>
        <sz val="10"/>
        <color theme="1"/>
        <rFont val="Times New Roman"/>
        <charset val="134"/>
      </rPr>
      <t>63</t>
    </r>
    <r>
      <rPr>
        <sz val="10"/>
        <color theme="1"/>
        <rFont val="宋体"/>
        <charset val="134"/>
      </rPr>
      <t>万元</t>
    </r>
  </si>
  <si>
    <r>
      <rPr>
        <sz val="10"/>
        <color theme="1"/>
        <rFont val="宋体"/>
        <charset val="134"/>
      </rPr>
      <t>受益脱贫户（含监测对象）户数</t>
    </r>
    <r>
      <rPr>
        <sz val="10"/>
        <color theme="1"/>
        <rFont val="Times New Roman"/>
        <charset val="134"/>
      </rPr>
      <t>≥94</t>
    </r>
    <r>
      <rPr>
        <sz val="10"/>
        <color theme="1"/>
        <rFont val="宋体"/>
        <charset val="134"/>
      </rPr>
      <t>户</t>
    </r>
  </si>
  <si>
    <r>
      <rPr>
        <sz val="10"/>
        <color theme="1"/>
        <rFont val="Times New Roman"/>
        <charset val="134"/>
      </rPr>
      <t>2026</t>
    </r>
    <r>
      <rPr>
        <sz val="10"/>
        <color theme="1"/>
        <rFont val="宋体"/>
        <charset val="134"/>
      </rPr>
      <t>年双溪镇水磨村渠堰恢复项目</t>
    </r>
  </si>
  <si>
    <r>
      <rPr>
        <sz val="10"/>
        <color theme="1"/>
        <rFont val="宋体"/>
        <charset val="134"/>
      </rPr>
      <t>损毁渠堰恢复</t>
    </r>
    <r>
      <rPr>
        <sz val="10"/>
        <color theme="1"/>
        <rFont val="Times New Roman"/>
        <charset val="134"/>
      </rPr>
      <t>1000</t>
    </r>
    <r>
      <rPr>
        <sz val="10"/>
        <color theme="1"/>
        <rFont val="宋体"/>
        <charset val="134"/>
      </rPr>
      <t>米，修复损毁拦水坝</t>
    </r>
    <r>
      <rPr>
        <sz val="10"/>
        <color theme="1"/>
        <rFont val="Times New Roman"/>
        <charset val="134"/>
      </rPr>
      <t>2</t>
    </r>
    <r>
      <rPr>
        <sz val="10"/>
        <color theme="1"/>
        <rFont val="宋体"/>
        <charset val="134"/>
      </rPr>
      <t>处</t>
    </r>
    <r>
      <rPr>
        <sz val="10"/>
        <color theme="1"/>
        <rFont val="Times New Roman"/>
        <charset val="134"/>
      </rPr>
      <t>60</t>
    </r>
    <r>
      <rPr>
        <sz val="10"/>
        <color theme="1"/>
        <rFont val="宋体"/>
        <charset val="134"/>
      </rPr>
      <t>米</t>
    </r>
  </si>
  <si>
    <r>
      <rPr>
        <sz val="10"/>
        <color theme="1"/>
        <rFont val="宋体"/>
        <charset val="134"/>
      </rPr>
      <t>项目属于公益性资产，资产所有权归村集体，由村集体进行后续管护，改善</t>
    </r>
    <r>
      <rPr>
        <sz val="10"/>
        <color theme="1"/>
        <rFont val="Times New Roman"/>
        <charset val="134"/>
      </rPr>
      <t>270</t>
    </r>
    <r>
      <rPr>
        <sz val="10"/>
        <color theme="1"/>
        <rFont val="宋体"/>
        <charset val="134"/>
      </rPr>
      <t>户</t>
    </r>
    <r>
      <rPr>
        <sz val="10"/>
        <color theme="1"/>
        <rFont val="Times New Roman"/>
        <charset val="134"/>
      </rPr>
      <t>738</t>
    </r>
    <r>
      <rPr>
        <sz val="10"/>
        <color theme="1"/>
        <rFont val="宋体"/>
        <charset val="134"/>
      </rPr>
      <t>人，其中脱贫户</t>
    </r>
    <r>
      <rPr>
        <sz val="10"/>
        <color theme="1"/>
        <rFont val="Times New Roman"/>
        <charset val="134"/>
      </rPr>
      <t>96</t>
    </r>
    <r>
      <rPr>
        <sz val="10"/>
        <color theme="1"/>
        <rFont val="宋体"/>
        <charset val="134"/>
      </rPr>
      <t>户</t>
    </r>
    <r>
      <rPr>
        <sz val="10"/>
        <color theme="1"/>
        <rFont val="Times New Roman"/>
        <charset val="134"/>
      </rPr>
      <t>262</t>
    </r>
    <r>
      <rPr>
        <sz val="10"/>
        <color theme="1"/>
        <rFont val="宋体"/>
        <charset val="134"/>
      </rPr>
      <t>人（含监测对象）农田生产灌溉条件。</t>
    </r>
  </si>
  <si>
    <r>
      <rPr>
        <sz val="10"/>
        <color theme="1"/>
        <rFont val="宋体"/>
        <charset val="134"/>
      </rPr>
      <t>目标</t>
    </r>
    <r>
      <rPr>
        <sz val="10"/>
        <color theme="1"/>
        <rFont val="Times New Roman"/>
        <charset val="134"/>
      </rPr>
      <t>1</t>
    </r>
    <r>
      <rPr>
        <sz val="10"/>
        <color theme="1"/>
        <rFont val="宋体"/>
        <charset val="134"/>
      </rPr>
      <t>：对水毁渠堰恢</t>
    </r>
    <r>
      <rPr>
        <sz val="10"/>
        <color theme="1"/>
        <rFont val="Times New Roman"/>
        <charset val="134"/>
      </rPr>
      <t xml:space="preserve">
</t>
    </r>
    <r>
      <rPr>
        <sz val="10"/>
        <color theme="1"/>
        <rFont val="宋体"/>
        <charset val="134"/>
      </rPr>
      <t>复建设</t>
    </r>
    <r>
      <rPr>
        <sz val="10"/>
        <color theme="1"/>
        <rFont val="Times New Roman"/>
        <charset val="134"/>
      </rPr>
      <t>1000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t>
    </r>
    <r>
      <rPr>
        <sz val="10"/>
        <color theme="1"/>
        <rFont val="Times New Roman"/>
        <charset val="134"/>
      </rPr>
      <t>270</t>
    </r>
    <r>
      <rPr>
        <sz val="10"/>
        <color theme="1"/>
        <rFont val="宋体"/>
        <charset val="134"/>
      </rPr>
      <t>户群众通过农业生产持续增收，保障了粮食生产的安全。</t>
    </r>
  </si>
  <si>
    <r>
      <rPr>
        <sz val="10"/>
        <color theme="1"/>
        <rFont val="Times New Roman"/>
        <charset val="134"/>
      </rPr>
      <t xml:space="preserve">
</t>
    </r>
    <r>
      <rPr>
        <sz val="10"/>
        <color theme="1"/>
        <rFont val="宋体"/>
        <charset val="134"/>
      </rPr>
      <t>渠堰恢复</t>
    </r>
    <r>
      <rPr>
        <sz val="10"/>
        <color theme="1"/>
        <rFont val="Times New Roman"/>
        <charset val="134"/>
      </rPr>
      <t>≥
1000</t>
    </r>
    <r>
      <rPr>
        <sz val="10"/>
        <color theme="1"/>
        <rFont val="宋体"/>
        <charset val="134"/>
      </rPr>
      <t>米，拦水坝</t>
    </r>
    <r>
      <rPr>
        <sz val="10"/>
        <color theme="1"/>
        <rFont val="Times New Roman"/>
        <charset val="134"/>
      </rPr>
      <t>2</t>
    </r>
    <r>
      <rPr>
        <sz val="10"/>
        <color theme="1"/>
        <rFont val="宋体"/>
        <charset val="134"/>
      </rPr>
      <t>处</t>
    </r>
    <r>
      <rPr>
        <sz val="10"/>
        <color theme="1"/>
        <rFont val="Times New Roman"/>
        <charset val="134"/>
      </rPr>
      <t>60</t>
    </r>
    <r>
      <rPr>
        <sz val="10"/>
        <color theme="1"/>
        <rFont val="宋体"/>
        <charset val="134"/>
      </rPr>
      <t>米</t>
    </r>
  </si>
  <si>
    <r>
      <rPr>
        <sz val="10"/>
        <color theme="1"/>
        <rFont val="宋体"/>
        <charset val="134"/>
      </rPr>
      <t>粮食生产</t>
    </r>
    <r>
      <rPr>
        <sz val="10"/>
        <color theme="1"/>
        <rFont val="Times New Roman"/>
        <charset val="134"/>
      </rPr>
      <t xml:space="preserve">
</t>
    </r>
    <r>
      <rPr>
        <sz val="10"/>
        <color theme="1"/>
        <rFont val="宋体"/>
        <charset val="134"/>
      </rPr>
      <t>安全保障</t>
    </r>
    <r>
      <rPr>
        <sz val="10"/>
        <color theme="1"/>
        <rFont val="Times New Roman"/>
        <charset val="134"/>
      </rPr>
      <t xml:space="preserve">
≥270</t>
    </r>
    <r>
      <rPr>
        <sz val="10"/>
        <color theme="1"/>
        <rFont val="宋体"/>
        <charset val="134"/>
      </rPr>
      <t>户</t>
    </r>
  </si>
  <si>
    <r>
      <rPr>
        <sz val="10"/>
        <color theme="1"/>
        <rFont val="Times New Roman"/>
        <charset val="134"/>
      </rPr>
      <t>270</t>
    </r>
    <r>
      <rPr>
        <sz val="10"/>
        <color theme="1"/>
        <rFont val="宋体"/>
        <charset val="134"/>
      </rPr>
      <t>户</t>
    </r>
    <r>
      <rPr>
        <sz val="10"/>
        <color theme="1"/>
        <rFont val="Times New Roman"/>
        <charset val="134"/>
      </rPr>
      <t xml:space="preserve">
738</t>
    </r>
    <r>
      <rPr>
        <sz val="10"/>
        <color theme="1"/>
        <rFont val="宋体"/>
        <charset val="134"/>
      </rPr>
      <t>人</t>
    </r>
  </si>
  <si>
    <r>
      <rPr>
        <sz val="10"/>
        <color theme="1"/>
        <rFont val="Times New Roman"/>
        <charset val="134"/>
      </rPr>
      <t>27</t>
    </r>
    <r>
      <rPr>
        <sz val="10"/>
        <color theme="1"/>
        <rFont val="宋体"/>
        <charset val="134"/>
      </rPr>
      <t>户</t>
    </r>
    <r>
      <rPr>
        <sz val="10"/>
        <color theme="1"/>
        <rFont val="Times New Roman"/>
        <charset val="134"/>
      </rPr>
      <t xml:space="preserve">
738</t>
    </r>
    <r>
      <rPr>
        <sz val="10"/>
        <color theme="1"/>
        <rFont val="宋体"/>
        <charset val="134"/>
      </rPr>
      <t>人</t>
    </r>
  </si>
  <si>
    <r>
      <rPr>
        <sz val="10"/>
        <color theme="1"/>
        <rFont val="Times New Roman"/>
        <charset val="134"/>
      </rPr>
      <t>2026</t>
    </r>
    <r>
      <rPr>
        <sz val="10"/>
        <color theme="1"/>
        <rFont val="宋体"/>
        <charset val="134"/>
      </rPr>
      <t>年双溪镇西宫河村一</t>
    </r>
    <r>
      <rPr>
        <sz val="10"/>
        <color theme="1"/>
        <rFont val="Times New Roman"/>
        <charset val="134"/>
      </rPr>
      <t>,</t>
    </r>
    <r>
      <rPr>
        <sz val="10"/>
        <color theme="1"/>
        <rFont val="宋体"/>
        <charset val="134"/>
      </rPr>
      <t>二</t>
    </r>
    <r>
      <rPr>
        <sz val="10"/>
        <color theme="1"/>
        <rFont val="Times New Roman"/>
        <charset val="134"/>
      </rPr>
      <t>,</t>
    </r>
    <r>
      <rPr>
        <sz val="10"/>
        <color theme="1"/>
        <rFont val="宋体"/>
        <charset val="134"/>
      </rPr>
      <t>四组渠堰建设项目</t>
    </r>
  </si>
  <si>
    <r>
      <rPr>
        <sz val="10"/>
        <color theme="1"/>
        <rFont val="宋体"/>
        <charset val="134"/>
      </rPr>
      <t>在村一</t>
    </r>
    <r>
      <rPr>
        <sz val="10"/>
        <color theme="1"/>
        <rFont val="Times New Roman"/>
        <charset val="134"/>
      </rPr>
      <t>,</t>
    </r>
    <r>
      <rPr>
        <sz val="10"/>
        <color theme="1"/>
        <rFont val="宋体"/>
        <charset val="134"/>
      </rPr>
      <t>二</t>
    </r>
    <r>
      <rPr>
        <sz val="10"/>
        <color theme="1"/>
        <rFont val="Times New Roman"/>
        <charset val="134"/>
      </rPr>
      <t>,</t>
    </r>
    <r>
      <rPr>
        <sz val="10"/>
        <color theme="1"/>
        <rFont val="宋体"/>
        <charset val="134"/>
      </rPr>
      <t>四组新建渠堰共计长</t>
    </r>
    <r>
      <rPr>
        <sz val="10"/>
        <color theme="1"/>
        <rFont val="Times New Roman"/>
        <charset val="134"/>
      </rPr>
      <t>1000</t>
    </r>
    <r>
      <rPr>
        <sz val="10"/>
        <color theme="1"/>
        <rFont val="宋体"/>
        <charset val="134"/>
      </rPr>
      <t>米</t>
    </r>
    <r>
      <rPr>
        <sz val="10"/>
        <color theme="1"/>
        <rFont val="Times New Roman"/>
        <charset val="134"/>
      </rPr>
      <t>,</t>
    </r>
    <r>
      <rPr>
        <sz val="10"/>
        <color theme="1"/>
        <rFont val="宋体"/>
        <charset val="134"/>
      </rPr>
      <t>宽</t>
    </r>
    <r>
      <rPr>
        <sz val="10"/>
        <color theme="1"/>
        <rFont val="Times New Roman"/>
        <charset val="134"/>
      </rPr>
      <t>30</t>
    </r>
    <r>
      <rPr>
        <sz val="10"/>
        <color theme="1"/>
        <rFont val="宋体"/>
        <charset val="134"/>
      </rPr>
      <t>公分</t>
    </r>
    <r>
      <rPr>
        <sz val="10"/>
        <color theme="1"/>
        <rFont val="Times New Roman"/>
        <charset val="134"/>
      </rPr>
      <t>,</t>
    </r>
    <r>
      <rPr>
        <sz val="10"/>
        <color theme="1"/>
        <rFont val="宋体"/>
        <charset val="134"/>
      </rPr>
      <t>高</t>
    </r>
    <r>
      <rPr>
        <sz val="10"/>
        <color theme="1"/>
        <rFont val="Times New Roman"/>
        <charset val="134"/>
      </rPr>
      <t>30</t>
    </r>
    <r>
      <rPr>
        <sz val="10"/>
        <color theme="1"/>
        <rFont val="宋体"/>
        <charset val="134"/>
      </rPr>
      <t>公分。</t>
    </r>
  </si>
  <si>
    <r>
      <rPr>
        <sz val="10"/>
        <color theme="1"/>
        <rFont val="宋体"/>
        <charset val="134"/>
      </rPr>
      <t>项目属于公益性资产，资产所有权归村集体，由村集体进行后续管护，改善</t>
    </r>
    <r>
      <rPr>
        <sz val="10"/>
        <color theme="1"/>
        <rFont val="Times New Roman"/>
        <charset val="134"/>
      </rPr>
      <t>160</t>
    </r>
    <r>
      <rPr>
        <sz val="10"/>
        <color theme="1"/>
        <rFont val="宋体"/>
        <charset val="134"/>
      </rPr>
      <t>户</t>
    </r>
    <r>
      <rPr>
        <sz val="10"/>
        <color theme="1"/>
        <rFont val="Times New Roman"/>
        <charset val="134"/>
      </rPr>
      <t>500</t>
    </r>
    <r>
      <rPr>
        <sz val="10"/>
        <color theme="1"/>
        <rFont val="宋体"/>
        <charset val="134"/>
      </rPr>
      <t>人，其中脱贫户</t>
    </r>
    <r>
      <rPr>
        <sz val="10"/>
        <color theme="1"/>
        <rFont val="Times New Roman"/>
        <charset val="134"/>
      </rPr>
      <t>105</t>
    </r>
    <r>
      <rPr>
        <sz val="10"/>
        <color theme="1"/>
        <rFont val="宋体"/>
        <charset val="134"/>
      </rPr>
      <t>户</t>
    </r>
    <r>
      <rPr>
        <sz val="10"/>
        <color theme="1"/>
        <rFont val="Times New Roman"/>
        <charset val="134"/>
      </rPr>
      <t>342</t>
    </r>
    <r>
      <rPr>
        <sz val="10"/>
        <color theme="1"/>
        <rFont val="宋体"/>
        <charset val="134"/>
      </rPr>
      <t>人（含监测对象）农田生产灌溉条件。</t>
    </r>
  </si>
  <si>
    <r>
      <rPr>
        <sz val="10"/>
        <color theme="1"/>
        <rFont val="宋体"/>
        <charset val="134"/>
      </rPr>
      <t>目标</t>
    </r>
    <r>
      <rPr>
        <sz val="10"/>
        <color theme="1"/>
        <rFont val="Times New Roman"/>
        <charset val="134"/>
      </rPr>
      <t>1</t>
    </r>
    <r>
      <rPr>
        <sz val="10"/>
        <color theme="1"/>
        <rFont val="宋体"/>
        <charset val="134"/>
      </rPr>
      <t>：修建渠堰</t>
    </r>
    <r>
      <rPr>
        <sz val="10"/>
        <color theme="1"/>
        <rFont val="Times New Roman"/>
        <charset val="134"/>
      </rPr>
      <t>1000</t>
    </r>
    <r>
      <rPr>
        <sz val="10"/>
        <color theme="1"/>
        <rFont val="宋体"/>
        <charset val="134"/>
      </rPr>
      <t>米。目标</t>
    </r>
    <r>
      <rPr>
        <sz val="10"/>
        <color theme="1"/>
        <rFont val="Times New Roman"/>
        <charset val="134"/>
      </rPr>
      <t>2</t>
    </r>
    <r>
      <rPr>
        <sz val="10"/>
        <color theme="1"/>
        <rFont val="宋体"/>
        <charset val="134"/>
      </rPr>
      <t>：通过劳务务工带动</t>
    </r>
    <r>
      <rPr>
        <sz val="10"/>
        <color theme="1"/>
        <rFont val="Times New Roman"/>
        <charset val="134"/>
      </rPr>
      <t>500</t>
    </r>
    <r>
      <rPr>
        <sz val="10"/>
        <color theme="1"/>
        <rFont val="宋体"/>
        <charset val="134"/>
      </rPr>
      <t>人，其中脱贫户</t>
    </r>
    <r>
      <rPr>
        <sz val="10"/>
        <color theme="1"/>
        <rFont val="Times New Roman"/>
        <charset val="134"/>
      </rPr>
      <t>105</t>
    </r>
    <r>
      <rPr>
        <sz val="10"/>
        <color theme="1"/>
        <rFont val="宋体"/>
        <charset val="134"/>
      </rPr>
      <t>户</t>
    </r>
    <r>
      <rPr>
        <sz val="10"/>
        <color theme="1"/>
        <rFont val="Times New Roman"/>
        <charset val="134"/>
      </rPr>
      <t>342</t>
    </r>
    <r>
      <rPr>
        <sz val="10"/>
        <color theme="1"/>
        <rFont val="宋体"/>
        <charset val="134"/>
      </rPr>
      <t>人（含监测对象）增收，年户均预计增收</t>
    </r>
    <r>
      <rPr>
        <sz val="10"/>
        <color theme="1"/>
        <rFont val="Times New Roman"/>
        <charset val="134"/>
      </rPr>
      <t>500</t>
    </r>
    <r>
      <rPr>
        <sz val="10"/>
        <color theme="1"/>
        <rFont val="宋体"/>
        <charset val="134"/>
      </rPr>
      <t>元。</t>
    </r>
  </si>
  <si>
    <r>
      <rPr>
        <sz val="10"/>
        <color theme="1"/>
        <rFont val="宋体"/>
        <charset val="134"/>
      </rPr>
      <t>修建渠堰长</t>
    </r>
    <r>
      <rPr>
        <sz val="10"/>
        <color theme="1"/>
        <rFont val="Times New Roman"/>
        <charset val="134"/>
      </rPr>
      <t>≥1000</t>
    </r>
    <r>
      <rPr>
        <sz val="10"/>
        <color theme="1"/>
        <rFont val="宋体"/>
        <charset val="134"/>
      </rPr>
      <t>米，宽</t>
    </r>
    <r>
      <rPr>
        <sz val="10"/>
        <color theme="1"/>
        <rFont val="Times New Roman"/>
        <charset val="134"/>
      </rPr>
      <t>≥30</t>
    </r>
    <r>
      <rPr>
        <sz val="10"/>
        <color theme="1"/>
        <rFont val="宋体"/>
        <charset val="134"/>
      </rPr>
      <t>公分，高</t>
    </r>
    <r>
      <rPr>
        <sz val="10"/>
        <color theme="1"/>
        <rFont val="Times New Roman"/>
        <charset val="134"/>
      </rPr>
      <t>≥30</t>
    </r>
    <r>
      <rPr>
        <sz val="10"/>
        <color theme="1"/>
        <rFont val="宋体"/>
        <charset val="134"/>
      </rPr>
      <t>公分</t>
    </r>
  </si>
  <si>
    <r>
      <rPr>
        <sz val="10"/>
        <color theme="1"/>
        <rFont val="宋体"/>
        <charset val="134"/>
      </rPr>
      <t>受益脱贫户户数</t>
    </r>
    <r>
      <rPr>
        <sz val="10"/>
        <color theme="1"/>
        <rFont val="Times New Roman"/>
        <charset val="134"/>
      </rPr>
      <t>≥105</t>
    </r>
    <r>
      <rPr>
        <sz val="10"/>
        <color theme="1"/>
        <rFont val="宋体"/>
        <charset val="134"/>
      </rPr>
      <t>户</t>
    </r>
  </si>
  <si>
    <r>
      <rPr>
        <sz val="10"/>
        <color theme="1"/>
        <rFont val="Times New Roman"/>
        <charset val="134"/>
      </rPr>
      <t>2026</t>
    </r>
    <r>
      <rPr>
        <sz val="10"/>
        <color theme="1"/>
        <rFont val="宋体"/>
        <charset val="134"/>
      </rPr>
      <t>年城固县龙头镇五星村小河桥头滑坡段治理项目</t>
    </r>
  </si>
  <si>
    <r>
      <rPr>
        <sz val="10"/>
        <color theme="1"/>
        <rFont val="宋体"/>
        <charset val="134"/>
      </rPr>
      <t>浆砌石砌护小河五星村桥头堤岸</t>
    </r>
    <r>
      <rPr>
        <sz val="10"/>
        <color theme="1"/>
        <rFont val="Times New Roman"/>
        <charset val="134"/>
      </rPr>
      <t>75</t>
    </r>
    <r>
      <rPr>
        <sz val="10"/>
        <color theme="1"/>
        <rFont val="宋体"/>
        <charset val="134"/>
      </rPr>
      <t>米，其中：左岸砌护均高</t>
    </r>
    <r>
      <rPr>
        <sz val="10"/>
        <color theme="1"/>
        <rFont val="Times New Roman"/>
        <charset val="134"/>
      </rPr>
      <t>4.5</t>
    </r>
    <r>
      <rPr>
        <sz val="10"/>
        <color theme="1"/>
        <rFont val="宋体"/>
        <charset val="134"/>
      </rPr>
      <t>米，左岸砌护均高</t>
    </r>
    <r>
      <rPr>
        <sz val="10"/>
        <color theme="1"/>
        <rFont val="Times New Roman"/>
        <charset val="134"/>
      </rPr>
      <t>3</t>
    </r>
    <r>
      <rPr>
        <sz val="10"/>
        <color theme="1"/>
        <rFont val="宋体"/>
        <charset val="134"/>
      </rPr>
      <t>米，底部采用片石混凝土铺底。</t>
    </r>
  </si>
  <si>
    <r>
      <rPr>
        <sz val="10"/>
        <color theme="1"/>
        <rFont val="宋体"/>
        <charset val="134"/>
      </rPr>
      <t>项目属于公益性资产，建成后资产所有权归村集体，由村集体进行后续管护，解决</t>
    </r>
    <r>
      <rPr>
        <sz val="10"/>
        <color theme="1"/>
        <rFont val="Times New Roman"/>
        <charset val="134"/>
      </rPr>
      <t>151</t>
    </r>
    <r>
      <rPr>
        <sz val="10"/>
        <color theme="1"/>
        <rFont val="宋体"/>
        <charset val="134"/>
      </rPr>
      <t>户</t>
    </r>
    <r>
      <rPr>
        <sz val="10"/>
        <color theme="1"/>
        <rFont val="Times New Roman"/>
        <charset val="134"/>
      </rPr>
      <t>516</t>
    </r>
    <r>
      <rPr>
        <sz val="10"/>
        <color theme="1"/>
        <rFont val="宋体"/>
        <charset val="134"/>
      </rPr>
      <t>名群众，其中</t>
    </r>
    <r>
      <rPr>
        <sz val="10"/>
        <color theme="1"/>
        <rFont val="Times New Roman"/>
        <charset val="134"/>
      </rPr>
      <t>12</t>
    </r>
    <r>
      <rPr>
        <sz val="10"/>
        <color theme="1"/>
        <rFont val="宋体"/>
        <charset val="134"/>
      </rPr>
      <t>户</t>
    </r>
    <r>
      <rPr>
        <sz val="10"/>
        <color theme="1"/>
        <rFont val="Times New Roman"/>
        <charset val="134"/>
      </rPr>
      <t>42</t>
    </r>
    <r>
      <rPr>
        <sz val="10"/>
        <color theme="1"/>
        <rFont val="宋体"/>
        <charset val="134"/>
      </rPr>
      <t>名脱贫户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农田灌溉难的问题。</t>
    </r>
  </si>
  <si>
    <r>
      <rPr>
        <sz val="10"/>
        <color theme="1"/>
        <rFont val="Times New Roman"/>
        <charset val="134"/>
      </rPr>
      <t>1</t>
    </r>
    <r>
      <rPr>
        <sz val="10"/>
        <color theme="1"/>
        <rFont val="宋体"/>
        <charset val="134"/>
      </rPr>
      <t>、砌护小河五星村桥头堤岸</t>
    </r>
    <r>
      <rPr>
        <sz val="10"/>
        <color theme="1"/>
        <rFont val="Times New Roman"/>
        <charset val="134"/>
      </rPr>
      <t>75</t>
    </r>
    <r>
      <rPr>
        <sz val="10"/>
        <color theme="1"/>
        <rFont val="宋体"/>
        <charset val="134"/>
      </rPr>
      <t>米；</t>
    </r>
    <r>
      <rPr>
        <sz val="10"/>
        <color theme="1"/>
        <rFont val="Times New Roman"/>
        <charset val="134"/>
      </rPr>
      <t>2</t>
    </r>
    <r>
      <rPr>
        <sz val="10"/>
        <color theme="1"/>
        <rFont val="宋体"/>
        <charset val="134"/>
      </rPr>
      <t>、带动</t>
    </r>
    <r>
      <rPr>
        <sz val="10"/>
        <color theme="1"/>
        <rFont val="Times New Roman"/>
        <charset val="134"/>
      </rPr>
      <t>12</t>
    </r>
    <r>
      <rPr>
        <sz val="10"/>
        <color theme="1"/>
        <rFont val="宋体"/>
        <charset val="134"/>
      </rPr>
      <t>户</t>
    </r>
    <r>
      <rPr>
        <sz val="10"/>
        <color theme="1"/>
        <rFont val="Times New Roman"/>
        <charset val="134"/>
      </rPr>
      <t>42</t>
    </r>
    <r>
      <rPr>
        <sz val="10"/>
        <color theme="1"/>
        <rFont val="宋体"/>
        <charset val="134"/>
      </rPr>
      <t>名脱贫户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增收，年户均预计增收</t>
    </r>
    <r>
      <rPr>
        <sz val="10"/>
        <color theme="1"/>
        <rFont val="Times New Roman"/>
        <charset val="134"/>
      </rPr>
      <t>1000</t>
    </r>
    <r>
      <rPr>
        <sz val="10"/>
        <color theme="1"/>
        <rFont val="宋体"/>
        <charset val="134"/>
      </rPr>
      <t>元以上。</t>
    </r>
  </si>
  <si>
    <r>
      <rPr>
        <sz val="10"/>
        <color theme="1"/>
        <rFont val="宋体"/>
        <charset val="134"/>
      </rPr>
      <t>砌护小河五星村桥头堤岸</t>
    </r>
    <r>
      <rPr>
        <sz val="10"/>
        <color theme="1"/>
        <rFont val="Times New Roman"/>
        <charset val="134"/>
      </rPr>
      <t>≥75</t>
    </r>
    <r>
      <rPr>
        <sz val="10"/>
        <color theme="1"/>
        <rFont val="宋体"/>
        <charset val="134"/>
      </rPr>
      <t>米。</t>
    </r>
  </si>
  <si>
    <r>
      <rPr>
        <sz val="10"/>
        <color theme="1"/>
        <rFont val="宋体"/>
        <charset val="134"/>
      </rPr>
      <t>项目总投入</t>
    </r>
    <r>
      <rPr>
        <sz val="10"/>
        <color theme="1"/>
        <rFont val="Times New Roman"/>
        <charset val="134"/>
      </rPr>
      <t>85</t>
    </r>
    <r>
      <rPr>
        <sz val="10"/>
        <color theme="1"/>
        <rFont val="宋体"/>
        <charset val="134"/>
      </rPr>
      <t>万元。</t>
    </r>
  </si>
  <si>
    <r>
      <rPr>
        <sz val="10"/>
        <color theme="1"/>
        <rFont val="宋体"/>
        <charset val="134"/>
      </rPr>
      <t>年户均预计增收</t>
    </r>
    <r>
      <rPr>
        <sz val="10"/>
        <color theme="1"/>
        <rFont val="Times New Roman"/>
        <charset val="134"/>
      </rPr>
      <t>≥1000</t>
    </r>
    <r>
      <rPr>
        <sz val="10"/>
        <color theme="1"/>
        <rFont val="宋体"/>
        <charset val="134"/>
      </rPr>
      <t>元。</t>
    </r>
  </si>
  <si>
    <r>
      <rPr>
        <sz val="10"/>
        <color theme="1"/>
        <rFont val="宋体"/>
        <charset val="134"/>
      </rPr>
      <t>受益脱贫户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户数</t>
    </r>
    <r>
      <rPr>
        <sz val="10"/>
        <color theme="1"/>
        <rFont val="Times New Roman"/>
        <charset val="134"/>
      </rPr>
      <t>≥12</t>
    </r>
    <r>
      <rPr>
        <sz val="10"/>
        <color theme="1"/>
        <rFont val="宋体"/>
        <charset val="134"/>
      </rPr>
      <t>户。</t>
    </r>
  </si>
  <si>
    <r>
      <rPr>
        <sz val="10"/>
        <color theme="1"/>
        <rFont val="宋体"/>
        <charset val="134"/>
      </rPr>
      <t>受益脱贫户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满意度</t>
    </r>
    <r>
      <rPr>
        <sz val="10"/>
        <color theme="1"/>
        <rFont val="Times New Roman"/>
        <charset val="134"/>
      </rPr>
      <t>≥97%</t>
    </r>
    <r>
      <rPr>
        <sz val="10"/>
        <color theme="1"/>
        <rFont val="宋体"/>
        <charset val="134"/>
      </rPr>
      <t>。</t>
    </r>
  </si>
  <si>
    <r>
      <rPr>
        <sz val="10"/>
        <color theme="1"/>
        <rFont val="Times New Roman"/>
        <charset val="134"/>
      </rPr>
      <t>2026</t>
    </r>
    <r>
      <rPr>
        <sz val="10"/>
        <color theme="1"/>
        <rFont val="宋体"/>
        <charset val="134"/>
      </rPr>
      <t>年城固县龙头镇熊家山村绿色水稻种植基地配套设施建设项目</t>
    </r>
  </si>
  <si>
    <r>
      <rPr>
        <sz val="10"/>
        <color theme="1"/>
        <rFont val="宋体"/>
        <charset val="134"/>
      </rPr>
      <t>衬砌八组</t>
    </r>
    <r>
      <rPr>
        <sz val="10"/>
        <color theme="1"/>
        <rFont val="Times New Roman"/>
        <charset val="134"/>
      </rPr>
      <t>U</t>
    </r>
    <r>
      <rPr>
        <sz val="10"/>
        <color theme="1"/>
        <rFont val="宋体"/>
        <charset val="134"/>
      </rPr>
      <t>型渠道总长</t>
    </r>
    <r>
      <rPr>
        <sz val="10"/>
        <color theme="1"/>
        <rFont val="Times New Roman"/>
        <charset val="134"/>
      </rPr>
      <t>400</t>
    </r>
    <r>
      <rPr>
        <sz val="10"/>
        <color theme="1"/>
        <rFont val="宋体"/>
        <charset val="134"/>
      </rPr>
      <t>米，其中</t>
    </r>
    <r>
      <rPr>
        <sz val="10"/>
        <color theme="1"/>
        <rFont val="Times New Roman"/>
        <charset val="134"/>
      </rPr>
      <t>D30U</t>
    </r>
    <r>
      <rPr>
        <sz val="10"/>
        <color theme="1"/>
        <rFont val="宋体"/>
        <charset val="134"/>
      </rPr>
      <t>型渠道</t>
    </r>
    <r>
      <rPr>
        <sz val="10"/>
        <color theme="1"/>
        <rFont val="Times New Roman"/>
        <charset val="134"/>
      </rPr>
      <t>200</t>
    </r>
    <r>
      <rPr>
        <sz val="10"/>
        <color theme="1"/>
        <rFont val="宋体"/>
        <charset val="134"/>
      </rPr>
      <t>米；渡槽</t>
    </r>
    <r>
      <rPr>
        <sz val="10"/>
        <color theme="1"/>
        <rFont val="Times New Roman"/>
        <charset val="134"/>
      </rPr>
      <t>200</t>
    </r>
    <r>
      <rPr>
        <sz val="10"/>
        <color theme="1"/>
        <rFont val="宋体"/>
        <charset val="134"/>
      </rPr>
      <t>米，浆砌石护坡长</t>
    </r>
    <r>
      <rPr>
        <sz val="10"/>
        <color theme="1"/>
        <rFont val="Times New Roman"/>
        <charset val="134"/>
      </rPr>
      <t>200</t>
    </r>
    <r>
      <rPr>
        <sz val="10"/>
        <color theme="1"/>
        <rFont val="宋体"/>
        <charset val="134"/>
      </rPr>
      <t>米，高</t>
    </r>
    <r>
      <rPr>
        <sz val="10"/>
        <color theme="1"/>
        <rFont val="Times New Roman"/>
        <charset val="134"/>
      </rPr>
      <t>3</t>
    </r>
    <r>
      <rPr>
        <sz val="10"/>
        <color theme="1"/>
        <rFont val="宋体"/>
        <charset val="134"/>
      </rPr>
      <t>米，厚</t>
    </r>
    <r>
      <rPr>
        <sz val="10"/>
        <color theme="1"/>
        <rFont val="Times New Roman"/>
        <charset val="134"/>
      </rPr>
      <t>0.6</t>
    </r>
    <r>
      <rPr>
        <sz val="10"/>
        <color theme="1"/>
        <rFont val="宋体"/>
        <charset val="134"/>
      </rPr>
      <t>米，土方开挖回填</t>
    </r>
    <r>
      <rPr>
        <sz val="10"/>
        <color theme="1"/>
        <rFont val="Times New Roman"/>
        <charset val="134"/>
      </rPr>
      <t>140</t>
    </r>
    <r>
      <rPr>
        <sz val="10"/>
        <color theme="1"/>
        <rFont val="宋体"/>
        <charset val="134"/>
      </rPr>
      <t>立方米。</t>
    </r>
  </si>
  <si>
    <t>龙头镇熊家山村</t>
  </si>
  <si>
    <r>
      <rPr>
        <sz val="10"/>
        <color theme="1"/>
        <rFont val="宋体"/>
        <charset val="134"/>
      </rPr>
      <t>项目属于公益性资产，建成后资产所有权归村集体，由村集体进行后续管护，解决</t>
    </r>
    <r>
      <rPr>
        <sz val="10"/>
        <color theme="1"/>
        <rFont val="Times New Roman"/>
        <charset val="134"/>
      </rPr>
      <t>216</t>
    </r>
    <r>
      <rPr>
        <sz val="10"/>
        <color theme="1"/>
        <rFont val="宋体"/>
        <charset val="134"/>
      </rPr>
      <t>户</t>
    </r>
    <r>
      <rPr>
        <sz val="10"/>
        <color theme="1"/>
        <rFont val="Times New Roman"/>
        <charset val="134"/>
      </rPr>
      <t>780</t>
    </r>
    <r>
      <rPr>
        <sz val="10"/>
        <color theme="1"/>
        <rFont val="宋体"/>
        <charset val="134"/>
      </rPr>
      <t>名群众，其中</t>
    </r>
    <r>
      <rPr>
        <sz val="10"/>
        <color theme="1"/>
        <rFont val="Times New Roman"/>
        <charset val="134"/>
      </rPr>
      <t>9</t>
    </r>
    <r>
      <rPr>
        <sz val="10"/>
        <color theme="1"/>
        <rFont val="宋体"/>
        <charset val="134"/>
      </rPr>
      <t>户</t>
    </r>
    <r>
      <rPr>
        <sz val="10"/>
        <color theme="1"/>
        <rFont val="Times New Roman"/>
        <charset val="134"/>
      </rPr>
      <t>19</t>
    </r>
    <r>
      <rPr>
        <sz val="10"/>
        <color theme="1"/>
        <rFont val="宋体"/>
        <charset val="134"/>
      </rPr>
      <t>人脱贫户（含监测对象）农田灌溉难的问题。</t>
    </r>
  </si>
  <si>
    <r>
      <rPr>
        <sz val="10"/>
        <color theme="1"/>
        <rFont val="Times New Roman"/>
        <charset val="134"/>
      </rPr>
      <t>1.</t>
    </r>
    <r>
      <rPr>
        <sz val="10"/>
        <color theme="1"/>
        <rFont val="宋体"/>
        <charset val="134"/>
      </rPr>
      <t>衬砌</t>
    </r>
    <r>
      <rPr>
        <sz val="10"/>
        <color theme="1"/>
        <rFont val="Times New Roman"/>
        <charset val="134"/>
      </rPr>
      <t>U</t>
    </r>
    <r>
      <rPr>
        <sz val="10"/>
        <color theme="1"/>
        <rFont val="宋体"/>
        <charset val="134"/>
      </rPr>
      <t>型渠道总长</t>
    </r>
    <r>
      <rPr>
        <sz val="10"/>
        <color theme="1"/>
        <rFont val="Times New Roman"/>
        <charset val="134"/>
      </rPr>
      <t>400</t>
    </r>
    <r>
      <rPr>
        <sz val="10"/>
        <color theme="1"/>
        <rFont val="宋体"/>
        <charset val="134"/>
      </rPr>
      <t>米，其中</t>
    </r>
    <r>
      <rPr>
        <sz val="10"/>
        <color theme="1"/>
        <rFont val="Times New Roman"/>
        <charset val="134"/>
      </rPr>
      <t>D30U</t>
    </r>
    <r>
      <rPr>
        <sz val="10"/>
        <color theme="1"/>
        <rFont val="宋体"/>
        <charset val="134"/>
      </rPr>
      <t>型渠道</t>
    </r>
    <r>
      <rPr>
        <sz val="10"/>
        <color theme="1"/>
        <rFont val="Times New Roman"/>
        <charset val="134"/>
      </rPr>
      <t>200</t>
    </r>
    <r>
      <rPr>
        <sz val="10"/>
        <color theme="1"/>
        <rFont val="宋体"/>
        <charset val="134"/>
      </rPr>
      <t>米；渡槽</t>
    </r>
    <r>
      <rPr>
        <sz val="10"/>
        <color theme="1"/>
        <rFont val="Times New Roman"/>
        <charset val="134"/>
      </rPr>
      <t>200</t>
    </r>
    <r>
      <rPr>
        <sz val="10"/>
        <color theme="1"/>
        <rFont val="宋体"/>
        <charset val="134"/>
      </rPr>
      <t>米，护坡长</t>
    </r>
    <r>
      <rPr>
        <sz val="10"/>
        <color theme="1"/>
        <rFont val="Times New Roman"/>
        <charset val="134"/>
      </rPr>
      <t>50</t>
    </r>
    <r>
      <rPr>
        <sz val="10"/>
        <color theme="1"/>
        <rFont val="宋体"/>
        <charset val="134"/>
      </rPr>
      <t>米，高</t>
    </r>
    <r>
      <rPr>
        <sz val="10"/>
        <color theme="1"/>
        <rFont val="Times New Roman"/>
        <charset val="134"/>
      </rPr>
      <t>3</t>
    </r>
    <r>
      <rPr>
        <sz val="10"/>
        <color theme="1"/>
        <rFont val="宋体"/>
        <charset val="134"/>
      </rPr>
      <t>米。</t>
    </r>
    <r>
      <rPr>
        <sz val="10"/>
        <color theme="1"/>
        <rFont val="Times New Roman"/>
        <charset val="134"/>
      </rPr>
      <t>2.</t>
    </r>
    <r>
      <rPr>
        <sz val="10"/>
        <color theme="1"/>
        <rFont val="宋体"/>
        <charset val="134"/>
      </rPr>
      <t>带动</t>
    </r>
    <r>
      <rPr>
        <sz val="10"/>
        <color theme="1"/>
        <rFont val="Times New Roman"/>
        <charset val="134"/>
      </rPr>
      <t>9</t>
    </r>
    <r>
      <rPr>
        <sz val="10"/>
        <color theme="1"/>
        <rFont val="宋体"/>
        <charset val="134"/>
      </rPr>
      <t>户</t>
    </r>
    <r>
      <rPr>
        <sz val="10"/>
        <color theme="1"/>
        <rFont val="Times New Roman"/>
        <charset val="134"/>
      </rPr>
      <t>19</t>
    </r>
    <r>
      <rPr>
        <sz val="10"/>
        <color theme="1"/>
        <rFont val="宋体"/>
        <charset val="134"/>
      </rPr>
      <t>名脱贫户（含监测对象）增收，年户均预计增收</t>
    </r>
    <r>
      <rPr>
        <sz val="10"/>
        <color theme="1"/>
        <rFont val="Times New Roman"/>
        <charset val="134"/>
      </rPr>
      <t>900</t>
    </r>
    <r>
      <rPr>
        <sz val="10"/>
        <color theme="1"/>
        <rFont val="宋体"/>
        <charset val="134"/>
      </rPr>
      <t>元以上。</t>
    </r>
  </si>
  <si>
    <r>
      <rPr>
        <sz val="10"/>
        <color theme="1"/>
        <rFont val="宋体"/>
        <charset val="134"/>
      </rPr>
      <t>衬砌</t>
    </r>
    <r>
      <rPr>
        <sz val="10"/>
        <color theme="1"/>
        <rFont val="Times New Roman"/>
        <charset val="134"/>
      </rPr>
      <t>U</t>
    </r>
    <r>
      <rPr>
        <sz val="10"/>
        <color theme="1"/>
        <rFont val="宋体"/>
        <charset val="134"/>
      </rPr>
      <t>型渠道总长</t>
    </r>
    <r>
      <rPr>
        <sz val="10"/>
        <color theme="1"/>
        <rFont val="Times New Roman"/>
        <charset val="134"/>
      </rPr>
      <t>≥400</t>
    </r>
    <r>
      <rPr>
        <sz val="10"/>
        <color theme="1"/>
        <rFont val="宋体"/>
        <charset val="134"/>
      </rPr>
      <t>米。</t>
    </r>
  </si>
  <si>
    <r>
      <rPr>
        <sz val="10"/>
        <color theme="1"/>
        <rFont val="宋体"/>
        <charset val="134"/>
      </rPr>
      <t>项目总投入</t>
    </r>
    <r>
      <rPr>
        <sz val="10"/>
        <color theme="1"/>
        <rFont val="Times New Roman"/>
        <charset val="134"/>
      </rPr>
      <t>30</t>
    </r>
    <r>
      <rPr>
        <sz val="10"/>
        <color theme="1"/>
        <rFont val="宋体"/>
        <charset val="134"/>
      </rPr>
      <t>万元。</t>
    </r>
  </si>
  <si>
    <r>
      <rPr>
        <sz val="10"/>
        <color theme="1"/>
        <rFont val="宋体"/>
        <charset val="134"/>
      </rPr>
      <t>年户均预计增收</t>
    </r>
    <r>
      <rPr>
        <sz val="10"/>
        <color theme="1"/>
        <rFont val="Times New Roman"/>
        <charset val="134"/>
      </rPr>
      <t>≥1500</t>
    </r>
    <r>
      <rPr>
        <sz val="10"/>
        <color theme="1"/>
        <rFont val="宋体"/>
        <charset val="134"/>
      </rPr>
      <t>元。</t>
    </r>
  </si>
  <si>
    <r>
      <rPr>
        <sz val="10"/>
        <color theme="1"/>
        <rFont val="宋体"/>
        <charset val="134"/>
      </rPr>
      <t>受益脱贫户（含监测对象）户数</t>
    </r>
    <r>
      <rPr>
        <sz val="10"/>
        <color theme="1"/>
        <rFont val="Times New Roman"/>
        <charset val="134"/>
      </rPr>
      <t>≥9</t>
    </r>
    <r>
      <rPr>
        <sz val="10"/>
        <color theme="1"/>
        <rFont val="宋体"/>
        <charset val="134"/>
      </rPr>
      <t>户。</t>
    </r>
  </si>
  <si>
    <r>
      <rPr>
        <sz val="10"/>
        <color theme="1"/>
        <rFont val="宋体"/>
        <charset val="134"/>
      </rPr>
      <t>受益脱贫户（含监测对象）满意度</t>
    </r>
    <r>
      <rPr>
        <sz val="10"/>
        <color theme="1"/>
        <rFont val="Times New Roman"/>
        <charset val="134"/>
      </rPr>
      <t>97%</t>
    </r>
    <r>
      <rPr>
        <sz val="10"/>
        <color theme="1"/>
        <rFont val="宋体"/>
        <charset val="134"/>
      </rPr>
      <t>。</t>
    </r>
  </si>
  <si>
    <t>龙头镇熊家山村经济合作社</t>
  </si>
  <si>
    <t>熊江</t>
  </si>
  <si>
    <r>
      <rPr>
        <sz val="10"/>
        <color theme="1"/>
        <rFont val="Times New Roman"/>
        <charset val="134"/>
      </rPr>
      <t>2026</t>
    </r>
    <r>
      <rPr>
        <sz val="10"/>
        <color theme="1"/>
        <rFont val="宋体"/>
        <charset val="134"/>
      </rPr>
      <t>年城固县龙头镇西高寺村柑桔产业园灌溉塘治理项目</t>
    </r>
  </si>
  <si>
    <r>
      <rPr>
        <sz val="10"/>
        <color theme="1"/>
        <rFont val="宋体"/>
        <charset val="134"/>
      </rPr>
      <t>治理西高寺村柑桔产业园灌溉水塘</t>
    </r>
    <r>
      <rPr>
        <sz val="10"/>
        <color theme="1"/>
        <rFont val="Times New Roman"/>
        <charset val="134"/>
      </rPr>
      <t>2</t>
    </r>
    <r>
      <rPr>
        <sz val="10"/>
        <color theme="1"/>
        <rFont val="宋体"/>
        <charset val="134"/>
      </rPr>
      <t>座，浆砌石衬砌塘坎</t>
    </r>
    <r>
      <rPr>
        <sz val="10"/>
        <color theme="1"/>
        <rFont val="Times New Roman"/>
        <charset val="134"/>
      </rPr>
      <t>2300</t>
    </r>
    <r>
      <rPr>
        <sz val="10"/>
        <color theme="1"/>
        <rFont val="宋体"/>
        <charset val="134"/>
      </rPr>
      <t>米，顶宽</t>
    </r>
    <r>
      <rPr>
        <sz val="10"/>
        <color theme="1"/>
        <rFont val="Times New Roman"/>
        <charset val="134"/>
      </rPr>
      <t>0.3</t>
    </r>
    <r>
      <rPr>
        <sz val="10"/>
        <color theme="1"/>
        <rFont val="宋体"/>
        <charset val="134"/>
      </rPr>
      <t>米，底宽</t>
    </r>
    <r>
      <rPr>
        <sz val="10"/>
        <color theme="1"/>
        <rFont val="Times New Roman"/>
        <charset val="134"/>
      </rPr>
      <t>0.7</t>
    </r>
    <r>
      <rPr>
        <sz val="10"/>
        <color theme="1"/>
        <rFont val="宋体"/>
        <charset val="134"/>
      </rPr>
      <t>米，高</t>
    </r>
    <r>
      <rPr>
        <sz val="10"/>
        <color theme="1"/>
        <rFont val="Times New Roman"/>
        <charset val="134"/>
      </rPr>
      <t>2</t>
    </r>
    <r>
      <rPr>
        <sz val="10"/>
        <color theme="1"/>
        <rFont val="宋体"/>
        <charset val="134"/>
      </rPr>
      <t>米，维修加固放水涵洞</t>
    </r>
    <r>
      <rPr>
        <sz val="10"/>
        <color theme="1"/>
        <rFont val="Times New Roman"/>
        <charset val="134"/>
      </rPr>
      <t>2</t>
    </r>
    <r>
      <rPr>
        <sz val="10"/>
        <color theme="1"/>
        <rFont val="宋体"/>
        <charset val="134"/>
      </rPr>
      <t>座。</t>
    </r>
  </si>
  <si>
    <t>龙头镇西高寺村</t>
  </si>
  <si>
    <r>
      <rPr>
        <sz val="10"/>
        <color theme="1"/>
        <rFont val="宋体"/>
        <charset val="134"/>
      </rPr>
      <t>项目属于公益性资产，建成后资产所有权归村集体，由村集体进行后续管护，解决</t>
    </r>
    <r>
      <rPr>
        <sz val="10"/>
        <color theme="1"/>
        <rFont val="Times New Roman"/>
        <charset val="134"/>
      </rPr>
      <t>398</t>
    </r>
    <r>
      <rPr>
        <sz val="10"/>
        <color theme="1"/>
        <rFont val="宋体"/>
        <charset val="134"/>
      </rPr>
      <t>户</t>
    </r>
    <r>
      <rPr>
        <sz val="10"/>
        <color theme="1"/>
        <rFont val="Times New Roman"/>
        <charset val="134"/>
      </rPr>
      <t>1236</t>
    </r>
    <r>
      <rPr>
        <sz val="10"/>
        <color theme="1"/>
        <rFont val="宋体"/>
        <charset val="134"/>
      </rPr>
      <t>名群众，其中</t>
    </r>
    <r>
      <rPr>
        <sz val="10"/>
        <color theme="1"/>
        <rFont val="Times New Roman"/>
        <charset val="134"/>
      </rPr>
      <t>17</t>
    </r>
    <r>
      <rPr>
        <sz val="10"/>
        <color theme="1"/>
        <rFont val="宋体"/>
        <charset val="134"/>
      </rPr>
      <t>户</t>
    </r>
    <r>
      <rPr>
        <sz val="10"/>
        <color theme="1"/>
        <rFont val="Times New Roman"/>
        <charset val="134"/>
      </rPr>
      <t>36</t>
    </r>
    <r>
      <rPr>
        <sz val="10"/>
        <color theme="1"/>
        <rFont val="宋体"/>
        <charset val="134"/>
      </rPr>
      <t>人脱贫户（含监测对象）农田灌溉难的问题。</t>
    </r>
  </si>
  <si>
    <r>
      <rPr>
        <sz val="10"/>
        <color theme="1"/>
        <rFont val="Times New Roman"/>
        <charset val="134"/>
      </rPr>
      <t>1</t>
    </r>
    <r>
      <rPr>
        <sz val="10"/>
        <color theme="1"/>
        <rFont val="宋体"/>
        <charset val="134"/>
      </rPr>
      <t>、治理塘库</t>
    </r>
    <r>
      <rPr>
        <sz val="10"/>
        <color theme="1"/>
        <rFont val="Times New Roman"/>
        <charset val="134"/>
      </rPr>
      <t>2</t>
    </r>
    <r>
      <rPr>
        <sz val="10"/>
        <color theme="1"/>
        <rFont val="宋体"/>
        <charset val="134"/>
      </rPr>
      <t>座，浆砌石衬砌塘坎</t>
    </r>
    <r>
      <rPr>
        <sz val="10"/>
        <color theme="1"/>
        <rFont val="Times New Roman"/>
        <charset val="134"/>
      </rPr>
      <t>2300</t>
    </r>
    <r>
      <rPr>
        <sz val="10"/>
        <color theme="1"/>
        <rFont val="宋体"/>
        <charset val="134"/>
      </rPr>
      <t>米，顶宽</t>
    </r>
    <r>
      <rPr>
        <sz val="10"/>
        <color theme="1"/>
        <rFont val="Times New Roman"/>
        <charset val="134"/>
      </rPr>
      <t>0.3</t>
    </r>
    <r>
      <rPr>
        <sz val="10"/>
        <color theme="1"/>
        <rFont val="宋体"/>
        <charset val="134"/>
      </rPr>
      <t>米，底宽</t>
    </r>
    <r>
      <rPr>
        <sz val="10"/>
        <color theme="1"/>
        <rFont val="Times New Roman"/>
        <charset val="134"/>
      </rPr>
      <t>0.7</t>
    </r>
    <r>
      <rPr>
        <sz val="10"/>
        <color theme="1"/>
        <rFont val="宋体"/>
        <charset val="134"/>
      </rPr>
      <t>米，高</t>
    </r>
    <r>
      <rPr>
        <sz val="10"/>
        <color theme="1"/>
        <rFont val="Times New Roman"/>
        <charset val="134"/>
      </rPr>
      <t>2</t>
    </r>
    <r>
      <rPr>
        <sz val="10"/>
        <color theme="1"/>
        <rFont val="宋体"/>
        <charset val="134"/>
      </rPr>
      <t>米，维修加固放水涵洞</t>
    </r>
    <r>
      <rPr>
        <sz val="10"/>
        <color theme="1"/>
        <rFont val="Times New Roman"/>
        <charset val="134"/>
      </rPr>
      <t>2</t>
    </r>
    <r>
      <rPr>
        <sz val="10"/>
        <color theme="1"/>
        <rFont val="宋体"/>
        <charset val="134"/>
      </rPr>
      <t>座；</t>
    </r>
    <r>
      <rPr>
        <sz val="10"/>
        <color theme="1"/>
        <rFont val="Times New Roman"/>
        <charset val="134"/>
      </rPr>
      <t>2</t>
    </r>
    <r>
      <rPr>
        <sz val="10"/>
        <color theme="1"/>
        <rFont val="宋体"/>
        <charset val="134"/>
      </rPr>
      <t>、带动</t>
    </r>
    <r>
      <rPr>
        <sz val="10"/>
        <color theme="1"/>
        <rFont val="Times New Roman"/>
        <charset val="134"/>
      </rPr>
      <t>17</t>
    </r>
    <r>
      <rPr>
        <sz val="10"/>
        <color theme="1"/>
        <rFont val="宋体"/>
        <charset val="134"/>
      </rPr>
      <t>户</t>
    </r>
    <r>
      <rPr>
        <sz val="10"/>
        <color theme="1"/>
        <rFont val="Times New Roman"/>
        <charset val="134"/>
      </rPr>
      <t>36</t>
    </r>
    <r>
      <rPr>
        <sz val="10"/>
        <color theme="1"/>
        <rFont val="宋体"/>
        <charset val="134"/>
      </rPr>
      <t>人脱贫户（含监测对象）增收，年户均预计增收</t>
    </r>
    <r>
      <rPr>
        <sz val="10"/>
        <color theme="1"/>
        <rFont val="Times New Roman"/>
        <charset val="134"/>
      </rPr>
      <t>500</t>
    </r>
    <r>
      <rPr>
        <sz val="10"/>
        <color theme="1"/>
        <rFont val="宋体"/>
        <charset val="134"/>
      </rPr>
      <t>元以上。</t>
    </r>
  </si>
  <si>
    <r>
      <rPr>
        <sz val="10"/>
        <color theme="1"/>
        <rFont val="宋体"/>
        <charset val="134"/>
      </rPr>
      <t>浆砌石衬砌塘坎</t>
    </r>
    <r>
      <rPr>
        <sz val="10"/>
        <color theme="1"/>
        <rFont val="Times New Roman"/>
        <charset val="134"/>
      </rPr>
      <t>≥2300</t>
    </r>
    <r>
      <rPr>
        <sz val="10"/>
        <color theme="1"/>
        <rFont val="宋体"/>
        <charset val="134"/>
      </rPr>
      <t>米，维修放水涵洞</t>
    </r>
    <r>
      <rPr>
        <sz val="10"/>
        <color theme="1"/>
        <rFont val="Times New Roman"/>
        <charset val="134"/>
      </rPr>
      <t>≥2</t>
    </r>
    <r>
      <rPr>
        <sz val="10"/>
        <color theme="1"/>
        <rFont val="宋体"/>
        <charset val="134"/>
      </rPr>
      <t>座。</t>
    </r>
  </si>
  <si>
    <r>
      <rPr>
        <sz val="10"/>
        <color theme="1"/>
        <rFont val="宋体"/>
        <charset val="134"/>
      </rPr>
      <t>项目总投入</t>
    </r>
    <r>
      <rPr>
        <sz val="10"/>
        <color theme="1"/>
        <rFont val="Times New Roman"/>
        <charset val="134"/>
      </rPr>
      <t>105</t>
    </r>
    <r>
      <rPr>
        <sz val="10"/>
        <color theme="1"/>
        <rFont val="宋体"/>
        <charset val="134"/>
      </rPr>
      <t>万元。</t>
    </r>
  </si>
  <si>
    <r>
      <rPr>
        <sz val="10"/>
        <color theme="1"/>
        <rFont val="宋体"/>
        <charset val="134"/>
      </rPr>
      <t>年户均预计增收</t>
    </r>
    <r>
      <rPr>
        <sz val="10"/>
        <color theme="1"/>
        <rFont val="Times New Roman"/>
        <charset val="134"/>
      </rPr>
      <t>≥500</t>
    </r>
    <r>
      <rPr>
        <sz val="10"/>
        <color theme="1"/>
        <rFont val="宋体"/>
        <charset val="134"/>
      </rPr>
      <t>元。</t>
    </r>
  </si>
  <si>
    <r>
      <rPr>
        <sz val="10"/>
        <color theme="1"/>
        <rFont val="宋体"/>
        <charset val="134"/>
      </rPr>
      <t>受益脱贫户（含监测对象）户数</t>
    </r>
    <r>
      <rPr>
        <sz val="10"/>
        <color theme="1"/>
        <rFont val="Times New Roman"/>
        <charset val="134"/>
      </rPr>
      <t>≥17</t>
    </r>
    <r>
      <rPr>
        <sz val="10"/>
        <color theme="1"/>
        <rFont val="宋体"/>
        <charset val="134"/>
      </rPr>
      <t>户。</t>
    </r>
  </si>
  <si>
    <r>
      <rPr>
        <sz val="10"/>
        <color theme="1"/>
        <rFont val="宋体"/>
        <charset val="134"/>
      </rPr>
      <t>受益脱贫户（含监测对象）满意度</t>
    </r>
    <r>
      <rPr>
        <sz val="10"/>
        <color theme="1"/>
        <rFont val="Times New Roman"/>
        <charset val="134"/>
      </rPr>
      <t>95%</t>
    </r>
    <r>
      <rPr>
        <sz val="10"/>
        <color theme="1"/>
        <rFont val="宋体"/>
        <charset val="134"/>
      </rPr>
      <t>。</t>
    </r>
  </si>
  <si>
    <t>龙头镇西高寺村经济合作社</t>
  </si>
  <si>
    <t>苏茂明</t>
  </si>
  <si>
    <r>
      <rPr>
        <sz val="10"/>
        <color theme="1"/>
        <rFont val="Times New Roman"/>
        <charset val="134"/>
      </rPr>
      <t>2026</t>
    </r>
    <r>
      <rPr>
        <sz val="10"/>
        <color theme="1"/>
        <rFont val="宋体"/>
        <charset val="134"/>
      </rPr>
      <t>年刘王岭村蚂蟥滩至五爱村渠系建设项目</t>
    </r>
  </si>
  <si>
    <r>
      <rPr>
        <sz val="10"/>
        <color theme="1"/>
        <rFont val="宋体"/>
        <charset val="134"/>
      </rPr>
      <t>新建</t>
    </r>
    <r>
      <rPr>
        <sz val="10"/>
        <color theme="1"/>
        <rFont val="Times New Roman"/>
        <charset val="134"/>
      </rPr>
      <t>D60U</t>
    </r>
    <r>
      <rPr>
        <sz val="10"/>
        <color theme="1"/>
        <rFont val="宋体"/>
        <charset val="134"/>
      </rPr>
      <t>型渠长</t>
    </r>
    <r>
      <rPr>
        <sz val="10"/>
        <color theme="1"/>
        <rFont val="Times New Roman"/>
        <charset val="134"/>
      </rPr>
      <t>1000</t>
    </r>
    <r>
      <rPr>
        <sz val="10"/>
        <color theme="1"/>
        <rFont val="宋体"/>
        <charset val="134"/>
      </rPr>
      <t>米；浆砌石梯形渠长</t>
    </r>
    <r>
      <rPr>
        <sz val="10"/>
        <color theme="1"/>
        <rFont val="Times New Roman"/>
        <charset val="134"/>
      </rPr>
      <t>1</t>
    </r>
    <r>
      <rPr>
        <sz val="10"/>
        <color theme="1"/>
        <rFont val="宋体"/>
        <charset val="134"/>
      </rPr>
      <t>公里，渠口宽</t>
    </r>
    <r>
      <rPr>
        <sz val="10"/>
        <color theme="1"/>
        <rFont val="Times New Roman"/>
        <charset val="134"/>
      </rPr>
      <t>2</t>
    </r>
    <r>
      <rPr>
        <sz val="10"/>
        <color theme="1"/>
        <rFont val="宋体"/>
        <charset val="134"/>
      </rPr>
      <t>米渠底</t>
    </r>
    <r>
      <rPr>
        <sz val="10"/>
        <color theme="1"/>
        <rFont val="Times New Roman"/>
        <charset val="134"/>
      </rPr>
      <t>1.5</t>
    </r>
    <r>
      <rPr>
        <sz val="10"/>
        <color theme="1"/>
        <rFont val="宋体"/>
        <charset val="134"/>
      </rPr>
      <t>米，深</t>
    </r>
    <r>
      <rPr>
        <sz val="10"/>
        <color theme="1"/>
        <rFont val="Times New Roman"/>
        <charset val="134"/>
      </rPr>
      <t>1.5</t>
    </r>
    <r>
      <rPr>
        <sz val="10"/>
        <color theme="1"/>
        <rFont val="宋体"/>
        <charset val="134"/>
      </rPr>
      <t>米；渠带山渣路</t>
    </r>
    <r>
      <rPr>
        <sz val="10"/>
        <color theme="1"/>
        <rFont val="Times New Roman"/>
        <charset val="134"/>
      </rPr>
      <t>1.6</t>
    </r>
    <r>
      <rPr>
        <sz val="10"/>
        <color theme="1"/>
        <rFont val="宋体"/>
        <charset val="134"/>
      </rPr>
      <t>公里</t>
    </r>
    <r>
      <rPr>
        <sz val="10"/>
        <color theme="1"/>
        <rFont val="Times New Roman"/>
        <charset val="134"/>
      </rPr>
      <t>,30U</t>
    </r>
    <r>
      <rPr>
        <sz val="10"/>
        <color theme="1"/>
        <rFont val="宋体"/>
        <charset val="134"/>
      </rPr>
      <t>型渠长</t>
    </r>
    <r>
      <rPr>
        <sz val="10"/>
        <color theme="1"/>
        <rFont val="Times New Roman"/>
        <charset val="134"/>
      </rPr>
      <t>1000</t>
    </r>
    <r>
      <rPr>
        <sz val="10"/>
        <color theme="1"/>
        <rFont val="宋体"/>
        <charset val="134"/>
      </rPr>
      <t>米。</t>
    </r>
  </si>
  <si>
    <t>龙头镇刘王岭村</t>
  </si>
  <si>
    <r>
      <rPr>
        <sz val="10"/>
        <color theme="1"/>
        <rFont val="宋体"/>
        <charset val="134"/>
      </rPr>
      <t>项目属于公益性资产，建成后资产所有权归村集体，由村集体进行后续管护，解决</t>
    </r>
    <r>
      <rPr>
        <sz val="10"/>
        <color theme="1"/>
        <rFont val="Times New Roman"/>
        <charset val="134"/>
      </rPr>
      <t>390</t>
    </r>
    <r>
      <rPr>
        <sz val="10"/>
        <color theme="1"/>
        <rFont val="宋体"/>
        <charset val="134"/>
      </rPr>
      <t>户</t>
    </r>
    <r>
      <rPr>
        <sz val="10"/>
        <color theme="1"/>
        <rFont val="Times New Roman"/>
        <charset val="134"/>
      </rPr>
      <t>1164</t>
    </r>
    <r>
      <rPr>
        <sz val="10"/>
        <color theme="1"/>
        <rFont val="宋体"/>
        <charset val="134"/>
      </rPr>
      <t>名群众，其中</t>
    </r>
    <r>
      <rPr>
        <sz val="10"/>
        <color theme="1"/>
        <rFont val="Times New Roman"/>
        <charset val="134"/>
      </rPr>
      <t>21</t>
    </r>
    <r>
      <rPr>
        <sz val="10"/>
        <color theme="1"/>
        <rFont val="宋体"/>
        <charset val="134"/>
      </rPr>
      <t>户</t>
    </r>
    <r>
      <rPr>
        <sz val="10"/>
        <color theme="1"/>
        <rFont val="Times New Roman"/>
        <charset val="134"/>
      </rPr>
      <t>60</t>
    </r>
    <r>
      <rPr>
        <sz val="10"/>
        <color theme="1"/>
        <rFont val="宋体"/>
        <charset val="134"/>
      </rPr>
      <t>人脱贫户（含监测对象）农产品运输难的问题。</t>
    </r>
  </si>
  <si>
    <r>
      <rPr>
        <sz val="10"/>
        <color theme="1"/>
        <rFont val="Times New Roman"/>
        <charset val="134"/>
      </rPr>
      <t>1</t>
    </r>
    <r>
      <rPr>
        <sz val="10"/>
        <color theme="1"/>
        <rFont val="宋体"/>
        <charset val="134"/>
      </rPr>
      <t>、</t>
    </r>
    <r>
      <rPr>
        <sz val="10"/>
        <color theme="1"/>
        <rFont val="Times New Roman"/>
        <charset val="134"/>
      </rPr>
      <t>D60U</t>
    </r>
    <r>
      <rPr>
        <sz val="10"/>
        <color theme="1"/>
        <rFont val="宋体"/>
        <charset val="134"/>
      </rPr>
      <t>型渠长</t>
    </r>
    <r>
      <rPr>
        <sz val="10"/>
        <color theme="1"/>
        <rFont val="Times New Roman"/>
        <charset val="134"/>
      </rPr>
      <t>1000</t>
    </r>
    <r>
      <rPr>
        <sz val="10"/>
        <color theme="1"/>
        <rFont val="宋体"/>
        <charset val="134"/>
      </rPr>
      <t>米；浆砌石梯形渠长</t>
    </r>
    <r>
      <rPr>
        <sz val="10"/>
        <color theme="1"/>
        <rFont val="Times New Roman"/>
        <charset val="134"/>
      </rPr>
      <t>1</t>
    </r>
    <r>
      <rPr>
        <sz val="10"/>
        <color theme="1"/>
        <rFont val="宋体"/>
        <charset val="134"/>
      </rPr>
      <t>公里，渠口宽</t>
    </r>
    <r>
      <rPr>
        <sz val="10"/>
        <color theme="1"/>
        <rFont val="Times New Roman"/>
        <charset val="134"/>
      </rPr>
      <t>2</t>
    </r>
    <r>
      <rPr>
        <sz val="10"/>
        <color theme="1"/>
        <rFont val="宋体"/>
        <charset val="134"/>
      </rPr>
      <t>米渠底</t>
    </r>
    <r>
      <rPr>
        <sz val="10"/>
        <color theme="1"/>
        <rFont val="Times New Roman"/>
        <charset val="134"/>
      </rPr>
      <t>1.5</t>
    </r>
    <r>
      <rPr>
        <sz val="10"/>
        <color theme="1"/>
        <rFont val="宋体"/>
        <charset val="134"/>
      </rPr>
      <t>米，深</t>
    </r>
    <r>
      <rPr>
        <sz val="10"/>
        <color theme="1"/>
        <rFont val="Times New Roman"/>
        <charset val="134"/>
      </rPr>
      <t>1.5</t>
    </r>
    <r>
      <rPr>
        <sz val="10"/>
        <color theme="1"/>
        <rFont val="宋体"/>
        <charset val="134"/>
      </rPr>
      <t>米，</t>
    </r>
    <r>
      <rPr>
        <sz val="10"/>
        <color theme="1"/>
        <rFont val="Times New Roman"/>
        <charset val="134"/>
      </rPr>
      <t>30U</t>
    </r>
    <r>
      <rPr>
        <sz val="10"/>
        <color theme="1"/>
        <rFont val="宋体"/>
        <charset val="134"/>
      </rPr>
      <t>型渠长</t>
    </r>
    <r>
      <rPr>
        <sz val="10"/>
        <color theme="1"/>
        <rFont val="Times New Roman"/>
        <charset val="134"/>
      </rPr>
      <t>1000</t>
    </r>
    <r>
      <rPr>
        <sz val="10"/>
        <color theme="1"/>
        <rFont val="宋体"/>
        <charset val="134"/>
      </rPr>
      <t>米；渠带山渣路</t>
    </r>
    <r>
      <rPr>
        <sz val="10"/>
        <color theme="1"/>
        <rFont val="Times New Roman"/>
        <charset val="134"/>
      </rPr>
      <t>1.6</t>
    </r>
    <r>
      <rPr>
        <sz val="10"/>
        <color theme="1"/>
        <rFont val="宋体"/>
        <charset val="134"/>
      </rPr>
      <t>公里；</t>
    </r>
    <r>
      <rPr>
        <sz val="10"/>
        <color theme="1"/>
        <rFont val="Times New Roman"/>
        <charset val="134"/>
      </rPr>
      <t>2</t>
    </r>
    <r>
      <rPr>
        <sz val="10"/>
        <color theme="1"/>
        <rFont val="宋体"/>
        <charset val="134"/>
      </rPr>
      <t>、带动</t>
    </r>
    <r>
      <rPr>
        <sz val="10"/>
        <color theme="1"/>
        <rFont val="Times New Roman"/>
        <charset val="134"/>
      </rPr>
      <t>32</t>
    </r>
    <r>
      <rPr>
        <sz val="10"/>
        <color theme="1"/>
        <rFont val="宋体"/>
        <charset val="134"/>
      </rPr>
      <t>户</t>
    </r>
    <r>
      <rPr>
        <sz val="10"/>
        <color theme="1"/>
        <rFont val="Times New Roman"/>
        <charset val="134"/>
      </rPr>
      <t>89</t>
    </r>
    <r>
      <rPr>
        <sz val="10"/>
        <color theme="1"/>
        <rFont val="宋体"/>
        <charset val="134"/>
      </rPr>
      <t>脱贫户（含监测对象）增收，年户均预计增收</t>
    </r>
    <r>
      <rPr>
        <sz val="10"/>
        <color theme="1"/>
        <rFont val="Times New Roman"/>
        <charset val="134"/>
      </rPr>
      <t>1200</t>
    </r>
    <r>
      <rPr>
        <sz val="10"/>
        <color theme="1"/>
        <rFont val="宋体"/>
        <charset val="134"/>
      </rPr>
      <t>元以上。</t>
    </r>
  </si>
  <si>
    <r>
      <rPr>
        <sz val="10"/>
        <color theme="1"/>
        <rFont val="Times New Roman"/>
        <charset val="134"/>
      </rPr>
      <t>D60U</t>
    </r>
    <r>
      <rPr>
        <sz val="10"/>
        <color theme="1"/>
        <rFont val="宋体"/>
        <charset val="134"/>
      </rPr>
      <t>型渠长</t>
    </r>
    <r>
      <rPr>
        <sz val="10"/>
        <color theme="1"/>
        <rFont val="Times New Roman"/>
        <charset val="134"/>
      </rPr>
      <t>1000</t>
    </r>
    <r>
      <rPr>
        <sz val="10"/>
        <color theme="1"/>
        <rFont val="宋体"/>
        <charset val="134"/>
      </rPr>
      <t>米；浆砌石梯形渠长</t>
    </r>
    <r>
      <rPr>
        <sz val="10"/>
        <color theme="1"/>
        <rFont val="Times New Roman"/>
        <charset val="134"/>
      </rPr>
      <t>1</t>
    </r>
    <r>
      <rPr>
        <sz val="10"/>
        <color theme="1"/>
        <rFont val="宋体"/>
        <charset val="134"/>
      </rPr>
      <t>公里，渠口宽</t>
    </r>
    <r>
      <rPr>
        <sz val="10"/>
        <color theme="1"/>
        <rFont val="Times New Roman"/>
        <charset val="134"/>
      </rPr>
      <t>2</t>
    </r>
    <r>
      <rPr>
        <sz val="10"/>
        <color theme="1"/>
        <rFont val="宋体"/>
        <charset val="134"/>
      </rPr>
      <t>米渠底</t>
    </r>
    <r>
      <rPr>
        <sz val="10"/>
        <color theme="1"/>
        <rFont val="Times New Roman"/>
        <charset val="134"/>
      </rPr>
      <t>1.5</t>
    </r>
    <r>
      <rPr>
        <sz val="10"/>
        <color theme="1"/>
        <rFont val="宋体"/>
        <charset val="134"/>
      </rPr>
      <t>米，深</t>
    </r>
    <r>
      <rPr>
        <sz val="10"/>
        <color theme="1"/>
        <rFont val="Times New Roman"/>
        <charset val="134"/>
      </rPr>
      <t>1.5</t>
    </r>
    <r>
      <rPr>
        <sz val="10"/>
        <color theme="1"/>
        <rFont val="宋体"/>
        <charset val="134"/>
      </rPr>
      <t>米；渠带山渣路</t>
    </r>
    <r>
      <rPr>
        <sz val="10"/>
        <color theme="1"/>
        <rFont val="Times New Roman"/>
        <charset val="134"/>
      </rPr>
      <t>1.6</t>
    </r>
    <r>
      <rPr>
        <sz val="10"/>
        <color theme="1"/>
        <rFont val="宋体"/>
        <charset val="134"/>
      </rPr>
      <t>公里，</t>
    </r>
    <r>
      <rPr>
        <sz val="10"/>
        <color theme="1"/>
        <rFont val="Times New Roman"/>
        <charset val="134"/>
      </rPr>
      <t>30U</t>
    </r>
    <r>
      <rPr>
        <sz val="10"/>
        <color theme="1"/>
        <rFont val="宋体"/>
        <charset val="134"/>
      </rPr>
      <t>型渠长</t>
    </r>
    <r>
      <rPr>
        <sz val="10"/>
        <color theme="1"/>
        <rFont val="Times New Roman"/>
        <charset val="134"/>
      </rPr>
      <t>1000</t>
    </r>
    <r>
      <rPr>
        <sz val="10"/>
        <color theme="1"/>
        <rFont val="宋体"/>
        <charset val="134"/>
      </rPr>
      <t>米。</t>
    </r>
  </si>
  <si>
    <r>
      <rPr>
        <sz val="10"/>
        <color theme="1"/>
        <rFont val="宋体"/>
        <charset val="134"/>
      </rPr>
      <t>项目总投入</t>
    </r>
    <r>
      <rPr>
        <sz val="10"/>
        <color theme="1"/>
        <rFont val="Times New Roman"/>
        <charset val="134"/>
      </rPr>
      <t>250</t>
    </r>
    <r>
      <rPr>
        <sz val="10"/>
        <color theme="1"/>
        <rFont val="宋体"/>
        <charset val="134"/>
      </rPr>
      <t>万元。</t>
    </r>
  </si>
  <si>
    <r>
      <rPr>
        <sz val="10"/>
        <color theme="1"/>
        <rFont val="宋体"/>
        <charset val="134"/>
      </rPr>
      <t>受益脱贫户（含监测对象）满意度</t>
    </r>
    <r>
      <rPr>
        <sz val="10"/>
        <color theme="1"/>
        <rFont val="Times New Roman"/>
        <charset val="134"/>
      </rPr>
      <t>=97%</t>
    </r>
    <r>
      <rPr>
        <sz val="10"/>
        <color theme="1"/>
        <rFont val="宋体"/>
        <charset val="134"/>
      </rPr>
      <t>。</t>
    </r>
  </si>
  <si>
    <t>龙头镇刘王岭村经济合作社</t>
  </si>
  <si>
    <t>熊建林</t>
  </si>
  <si>
    <r>
      <rPr>
        <sz val="10"/>
        <color theme="1"/>
        <rFont val="Times New Roman"/>
        <charset val="134"/>
      </rPr>
      <t>2026</t>
    </r>
    <r>
      <rPr>
        <sz val="10"/>
        <color theme="1"/>
        <rFont val="宋体"/>
        <charset val="134"/>
      </rPr>
      <t>年城固县龙头镇六一村优质粮油种植基地灌溉渠系建设项目</t>
    </r>
  </si>
  <si>
    <r>
      <rPr>
        <sz val="10"/>
        <color theme="1"/>
        <rFont val="宋体"/>
        <charset val="134"/>
      </rPr>
      <t>六一村优质粮油种植基地：衬砌</t>
    </r>
    <r>
      <rPr>
        <sz val="10"/>
        <color theme="1"/>
        <rFont val="Times New Roman"/>
        <charset val="134"/>
      </rPr>
      <t>U</t>
    </r>
    <r>
      <rPr>
        <sz val="10"/>
        <color theme="1"/>
        <rFont val="宋体"/>
        <charset val="134"/>
      </rPr>
      <t>型渠道总长</t>
    </r>
    <r>
      <rPr>
        <sz val="10"/>
        <color theme="1"/>
        <rFont val="Times New Roman"/>
        <charset val="134"/>
      </rPr>
      <t>2760</t>
    </r>
    <r>
      <rPr>
        <sz val="10"/>
        <color theme="1"/>
        <rFont val="宋体"/>
        <charset val="134"/>
      </rPr>
      <t>米，其中：</t>
    </r>
    <r>
      <rPr>
        <sz val="10"/>
        <color theme="1"/>
        <rFont val="Times New Roman"/>
        <charset val="134"/>
      </rPr>
      <t>D30U</t>
    </r>
    <r>
      <rPr>
        <sz val="10"/>
        <color theme="1"/>
        <rFont val="宋体"/>
        <charset val="134"/>
      </rPr>
      <t>型渠长</t>
    </r>
    <r>
      <rPr>
        <sz val="10"/>
        <color theme="1"/>
        <rFont val="Times New Roman"/>
        <charset val="134"/>
      </rPr>
      <t>760</t>
    </r>
    <r>
      <rPr>
        <sz val="10"/>
        <color theme="1"/>
        <rFont val="宋体"/>
        <charset val="134"/>
      </rPr>
      <t>米；</t>
    </r>
    <r>
      <rPr>
        <sz val="10"/>
        <color theme="1"/>
        <rFont val="Times New Roman"/>
        <charset val="134"/>
      </rPr>
      <t>D40U</t>
    </r>
    <r>
      <rPr>
        <sz val="10"/>
        <color theme="1"/>
        <rFont val="宋体"/>
        <charset val="134"/>
      </rPr>
      <t>型渠长</t>
    </r>
    <r>
      <rPr>
        <sz val="10"/>
        <color theme="1"/>
        <rFont val="Times New Roman"/>
        <charset val="134"/>
      </rPr>
      <t>1500</t>
    </r>
    <r>
      <rPr>
        <sz val="10"/>
        <color theme="1"/>
        <rFont val="宋体"/>
        <charset val="134"/>
      </rPr>
      <t>米；</t>
    </r>
    <r>
      <rPr>
        <sz val="10"/>
        <color theme="1"/>
        <rFont val="Times New Roman"/>
        <charset val="134"/>
      </rPr>
      <t>D60U</t>
    </r>
    <r>
      <rPr>
        <sz val="10"/>
        <color theme="1"/>
        <rFont val="宋体"/>
        <charset val="134"/>
      </rPr>
      <t>型渠长</t>
    </r>
    <r>
      <rPr>
        <sz val="10"/>
        <color theme="1"/>
        <rFont val="Times New Roman"/>
        <charset val="134"/>
      </rPr>
      <t>500</t>
    </r>
    <r>
      <rPr>
        <sz val="10"/>
        <color theme="1"/>
        <rFont val="宋体"/>
        <charset val="134"/>
      </rPr>
      <t>米。</t>
    </r>
  </si>
  <si>
    <t>龙头镇六一村</t>
  </si>
  <si>
    <r>
      <rPr>
        <sz val="10"/>
        <color theme="1"/>
        <rFont val="宋体"/>
        <charset val="134"/>
      </rPr>
      <t>项目属于公益性资产，建成后资产所有权归村集体，由村集体进行后续管护，解决</t>
    </r>
    <r>
      <rPr>
        <sz val="10"/>
        <color theme="1"/>
        <rFont val="Times New Roman"/>
        <charset val="134"/>
      </rPr>
      <t>897</t>
    </r>
    <r>
      <rPr>
        <sz val="10"/>
        <color theme="1"/>
        <rFont val="宋体"/>
        <charset val="134"/>
      </rPr>
      <t>户</t>
    </r>
    <r>
      <rPr>
        <sz val="10"/>
        <color theme="1"/>
        <rFont val="Times New Roman"/>
        <charset val="134"/>
      </rPr>
      <t>2710</t>
    </r>
    <r>
      <rPr>
        <sz val="10"/>
        <color theme="1"/>
        <rFont val="宋体"/>
        <charset val="134"/>
      </rPr>
      <t>名群众农田灌溉难的问题。其中脱贫户</t>
    </r>
    <r>
      <rPr>
        <sz val="10"/>
        <color theme="1"/>
        <rFont val="Times New Roman"/>
        <charset val="134"/>
      </rPr>
      <t>26</t>
    </r>
    <r>
      <rPr>
        <sz val="10"/>
        <color theme="1"/>
        <rFont val="宋体"/>
        <charset val="134"/>
      </rPr>
      <t>户</t>
    </r>
    <r>
      <rPr>
        <sz val="10"/>
        <color theme="1"/>
        <rFont val="Times New Roman"/>
        <charset val="134"/>
      </rPr>
      <t>83</t>
    </r>
    <r>
      <rPr>
        <sz val="10"/>
        <color theme="1"/>
        <rFont val="宋体"/>
        <charset val="134"/>
      </rPr>
      <t>人（含监测对象）</t>
    </r>
  </si>
  <si>
    <r>
      <rPr>
        <sz val="10"/>
        <color theme="1"/>
        <rFont val="宋体"/>
        <charset val="134"/>
      </rPr>
      <t>衬砌</t>
    </r>
    <r>
      <rPr>
        <sz val="10"/>
        <color theme="1"/>
        <rFont val="Times New Roman"/>
        <charset val="134"/>
      </rPr>
      <t>U</t>
    </r>
    <r>
      <rPr>
        <sz val="10"/>
        <color theme="1"/>
        <rFont val="宋体"/>
        <charset val="134"/>
      </rPr>
      <t>型渠道总长</t>
    </r>
    <r>
      <rPr>
        <sz val="10"/>
        <color theme="1"/>
        <rFont val="Times New Roman"/>
        <charset val="134"/>
      </rPr>
      <t>2760</t>
    </r>
    <r>
      <rPr>
        <sz val="10"/>
        <color theme="1"/>
        <rFont val="宋体"/>
        <charset val="134"/>
      </rPr>
      <t>米，其中：</t>
    </r>
    <r>
      <rPr>
        <sz val="10"/>
        <color theme="1"/>
        <rFont val="Times New Roman"/>
        <charset val="134"/>
      </rPr>
      <t>D30U</t>
    </r>
    <r>
      <rPr>
        <sz val="10"/>
        <color theme="1"/>
        <rFont val="宋体"/>
        <charset val="134"/>
      </rPr>
      <t>型渠长</t>
    </r>
    <r>
      <rPr>
        <sz val="10"/>
        <color theme="1"/>
        <rFont val="Times New Roman"/>
        <charset val="134"/>
      </rPr>
      <t>760</t>
    </r>
    <r>
      <rPr>
        <sz val="10"/>
        <color theme="1"/>
        <rFont val="宋体"/>
        <charset val="134"/>
      </rPr>
      <t>米；</t>
    </r>
    <r>
      <rPr>
        <sz val="10"/>
        <color theme="1"/>
        <rFont val="Times New Roman"/>
        <charset val="134"/>
      </rPr>
      <t>D40U</t>
    </r>
    <r>
      <rPr>
        <sz val="10"/>
        <color theme="1"/>
        <rFont val="宋体"/>
        <charset val="134"/>
      </rPr>
      <t>型渠长</t>
    </r>
    <r>
      <rPr>
        <sz val="10"/>
        <color theme="1"/>
        <rFont val="Times New Roman"/>
        <charset val="134"/>
      </rPr>
      <t>1500</t>
    </r>
    <r>
      <rPr>
        <sz val="10"/>
        <color theme="1"/>
        <rFont val="宋体"/>
        <charset val="134"/>
      </rPr>
      <t>米；</t>
    </r>
    <r>
      <rPr>
        <sz val="10"/>
        <color theme="1"/>
        <rFont val="Times New Roman"/>
        <charset val="134"/>
      </rPr>
      <t>D60U</t>
    </r>
    <r>
      <rPr>
        <sz val="10"/>
        <color theme="1"/>
        <rFont val="宋体"/>
        <charset val="134"/>
      </rPr>
      <t>型渠长</t>
    </r>
    <r>
      <rPr>
        <sz val="10"/>
        <color theme="1"/>
        <rFont val="Times New Roman"/>
        <charset val="134"/>
      </rPr>
      <t>500</t>
    </r>
    <r>
      <rPr>
        <sz val="10"/>
        <color theme="1"/>
        <rFont val="宋体"/>
        <charset val="134"/>
      </rPr>
      <t>米；</t>
    </r>
    <r>
      <rPr>
        <sz val="10"/>
        <color theme="1"/>
        <rFont val="Times New Roman"/>
        <charset val="134"/>
      </rPr>
      <t>2</t>
    </r>
    <r>
      <rPr>
        <sz val="10"/>
        <color theme="1"/>
        <rFont val="宋体"/>
        <charset val="134"/>
      </rPr>
      <t>、带动</t>
    </r>
    <r>
      <rPr>
        <sz val="10"/>
        <color theme="1"/>
        <rFont val="Times New Roman"/>
        <charset val="134"/>
      </rPr>
      <t>26</t>
    </r>
    <r>
      <rPr>
        <sz val="10"/>
        <color theme="1"/>
        <rFont val="宋体"/>
        <charset val="134"/>
      </rPr>
      <t>户</t>
    </r>
    <r>
      <rPr>
        <sz val="10"/>
        <color theme="1"/>
        <rFont val="Times New Roman"/>
        <charset val="134"/>
      </rPr>
      <t>83</t>
    </r>
    <r>
      <rPr>
        <sz val="10"/>
        <color theme="1"/>
        <rFont val="宋体"/>
        <charset val="134"/>
      </rPr>
      <t>人脱贫户（含监测对象）增收，年户均预计增收</t>
    </r>
    <r>
      <rPr>
        <sz val="10"/>
        <color theme="1"/>
        <rFont val="Times New Roman"/>
        <charset val="134"/>
      </rPr>
      <t>1000</t>
    </r>
    <r>
      <rPr>
        <sz val="10"/>
        <color theme="1"/>
        <rFont val="宋体"/>
        <charset val="134"/>
      </rPr>
      <t>元以上。</t>
    </r>
  </si>
  <si>
    <r>
      <rPr>
        <sz val="10"/>
        <color theme="1"/>
        <rFont val="宋体"/>
        <charset val="134"/>
      </rPr>
      <t>衬砌</t>
    </r>
    <r>
      <rPr>
        <sz val="10"/>
        <color theme="1"/>
        <rFont val="Times New Roman"/>
        <charset val="134"/>
      </rPr>
      <t>U</t>
    </r>
    <r>
      <rPr>
        <sz val="10"/>
        <color theme="1"/>
        <rFont val="宋体"/>
        <charset val="134"/>
      </rPr>
      <t>型渠道</t>
    </r>
    <r>
      <rPr>
        <sz val="10"/>
        <color theme="1"/>
        <rFont val="Times New Roman"/>
        <charset val="134"/>
      </rPr>
      <t>≥2760</t>
    </r>
    <r>
      <rPr>
        <sz val="10"/>
        <color theme="1"/>
        <rFont val="宋体"/>
        <charset val="134"/>
      </rPr>
      <t>米。</t>
    </r>
  </si>
  <si>
    <r>
      <rPr>
        <sz val="10"/>
        <color theme="1"/>
        <rFont val="宋体"/>
        <charset val="134"/>
      </rPr>
      <t>项目总投入</t>
    </r>
    <r>
      <rPr>
        <sz val="10"/>
        <color theme="1"/>
        <rFont val="Times New Roman"/>
        <charset val="134"/>
      </rPr>
      <t>32</t>
    </r>
    <r>
      <rPr>
        <sz val="10"/>
        <color theme="1"/>
        <rFont val="宋体"/>
        <charset val="134"/>
      </rPr>
      <t>万元。</t>
    </r>
  </si>
  <si>
    <r>
      <rPr>
        <sz val="10"/>
        <color theme="1"/>
        <rFont val="宋体"/>
        <charset val="134"/>
      </rPr>
      <t>受益脱贫户（含监测对象）户数</t>
    </r>
    <r>
      <rPr>
        <sz val="10"/>
        <color theme="1"/>
        <rFont val="Times New Roman"/>
        <charset val="134"/>
      </rPr>
      <t>≥26</t>
    </r>
    <r>
      <rPr>
        <sz val="10"/>
        <color theme="1"/>
        <rFont val="宋体"/>
        <charset val="134"/>
      </rPr>
      <t>户。</t>
    </r>
  </si>
  <si>
    <t>龙头镇六一村经济合作社</t>
  </si>
  <si>
    <t>肖少华</t>
  </si>
  <si>
    <r>
      <rPr>
        <sz val="10"/>
        <color theme="1"/>
        <rFont val="Times New Roman"/>
        <charset val="134"/>
      </rPr>
      <t>2026</t>
    </r>
    <r>
      <rPr>
        <sz val="10"/>
        <color theme="1"/>
        <rFont val="宋体"/>
        <charset val="134"/>
      </rPr>
      <t>年城固县龙头镇群力村优质水稻种植基灌溉渠系建设项目</t>
    </r>
  </si>
  <si>
    <r>
      <rPr>
        <sz val="10"/>
        <color theme="1"/>
        <rFont val="宋体"/>
        <charset val="134"/>
      </rPr>
      <t>衬砌</t>
    </r>
    <r>
      <rPr>
        <sz val="10"/>
        <color theme="1"/>
        <rFont val="Times New Roman"/>
        <charset val="134"/>
      </rPr>
      <t>U</t>
    </r>
    <r>
      <rPr>
        <sz val="10"/>
        <color theme="1"/>
        <rFont val="宋体"/>
        <charset val="134"/>
      </rPr>
      <t>型渠道总长</t>
    </r>
    <r>
      <rPr>
        <sz val="10"/>
        <color theme="1"/>
        <rFont val="Times New Roman"/>
        <charset val="134"/>
      </rPr>
      <t>3650</t>
    </r>
    <r>
      <rPr>
        <sz val="10"/>
        <color theme="1"/>
        <rFont val="宋体"/>
        <charset val="134"/>
      </rPr>
      <t>米，其中</t>
    </r>
    <r>
      <rPr>
        <sz val="10"/>
        <color theme="1"/>
        <rFont val="Times New Roman"/>
        <charset val="134"/>
      </rPr>
      <t>D40U</t>
    </r>
    <r>
      <rPr>
        <sz val="10"/>
        <color theme="1"/>
        <rFont val="宋体"/>
        <charset val="134"/>
      </rPr>
      <t>型</t>
    </r>
    <r>
      <rPr>
        <sz val="10"/>
        <color theme="1"/>
        <rFont val="Times New Roman"/>
        <charset val="134"/>
      </rPr>
      <t>3490</t>
    </r>
    <r>
      <rPr>
        <sz val="10"/>
        <color theme="1"/>
        <rFont val="宋体"/>
        <charset val="134"/>
      </rPr>
      <t>米；</t>
    </r>
    <r>
      <rPr>
        <sz val="10"/>
        <color theme="1"/>
        <rFont val="Times New Roman"/>
        <charset val="134"/>
      </rPr>
      <t>D60U</t>
    </r>
    <r>
      <rPr>
        <sz val="10"/>
        <color theme="1"/>
        <rFont val="宋体"/>
        <charset val="134"/>
      </rPr>
      <t>型</t>
    </r>
    <r>
      <rPr>
        <sz val="10"/>
        <color theme="1"/>
        <rFont val="Times New Roman"/>
        <charset val="134"/>
      </rPr>
      <t>160</t>
    </r>
    <r>
      <rPr>
        <sz val="10"/>
        <color theme="1"/>
        <rFont val="宋体"/>
        <charset val="134"/>
      </rPr>
      <t>米，埋设过路管涵</t>
    </r>
    <r>
      <rPr>
        <sz val="10"/>
        <color theme="1"/>
        <rFont val="Times New Roman"/>
        <charset val="134"/>
      </rPr>
      <t>48</t>
    </r>
    <r>
      <rPr>
        <sz val="10"/>
        <color theme="1"/>
        <rFont val="宋体"/>
        <charset val="134"/>
      </rPr>
      <t>米。</t>
    </r>
  </si>
  <si>
    <t>龙头镇群力村</t>
  </si>
  <si>
    <r>
      <rPr>
        <sz val="10"/>
        <color theme="1"/>
        <rFont val="宋体"/>
        <charset val="134"/>
      </rPr>
      <t>项目属于公益性资产，建成后资产所有权归村集体，由村集体进行后续管护，解决</t>
    </r>
    <r>
      <rPr>
        <sz val="10"/>
        <color theme="1"/>
        <rFont val="Times New Roman"/>
        <charset val="134"/>
      </rPr>
      <t>489</t>
    </r>
    <r>
      <rPr>
        <sz val="10"/>
        <color theme="1"/>
        <rFont val="宋体"/>
        <charset val="134"/>
      </rPr>
      <t>户</t>
    </r>
    <r>
      <rPr>
        <sz val="10"/>
        <color theme="1"/>
        <rFont val="Times New Roman"/>
        <charset val="134"/>
      </rPr>
      <t>1345</t>
    </r>
    <r>
      <rPr>
        <sz val="10"/>
        <color theme="1"/>
        <rFont val="宋体"/>
        <charset val="134"/>
      </rPr>
      <t>名群众，其中</t>
    </r>
    <r>
      <rPr>
        <sz val="10"/>
        <color theme="1"/>
        <rFont val="Times New Roman"/>
        <charset val="134"/>
      </rPr>
      <t>26</t>
    </r>
    <r>
      <rPr>
        <sz val="10"/>
        <color theme="1"/>
        <rFont val="宋体"/>
        <charset val="134"/>
      </rPr>
      <t>户</t>
    </r>
    <r>
      <rPr>
        <sz val="10"/>
        <color theme="1"/>
        <rFont val="Times New Roman"/>
        <charset val="134"/>
      </rPr>
      <t>78</t>
    </r>
    <r>
      <rPr>
        <sz val="10"/>
        <color theme="1"/>
        <rFont val="宋体"/>
        <charset val="134"/>
      </rPr>
      <t>人脱贫户（含监测对象）农田灌溉难、退水难、排湿难的问题。</t>
    </r>
  </si>
  <si>
    <r>
      <rPr>
        <sz val="10"/>
        <color theme="1"/>
        <rFont val="Times New Roman"/>
        <charset val="134"/>
      </rPr>
      <t>1</t>
    </r>
    <r>
      <rPr>
        <sz val="10"/>
        <color theme="1"/>
        <rFont val="宋体"/>
        <charset val="134"/>
      </rPr>
      <t>、衬砌</t>
    </r>
    <r>
      <rPr>
        <sz val="10"/>
        <color theme="1"/>
        <rFont val="Times New Roman"/>
        <charset val="134"/>
      </rPr>
      <t>U</t>
    </r>
    <r>
      <rPr>
        <sz val="10"/>
        <color theme="1"/>
        <rFont val="宋体"/>
        <charset val="134"/>
      </rPr>
      <t>型渠道总长</t>
    </r>
    <r>
      <rPr>
        <sz val="10"/>
        <color theme="1"/>
        <rFont val="Times New Roman"/>
        <charset val="134"/>
      </rPr>
      <t>3650</t>
    </r>
    <r>
      <rPr>
        <sz val="10"/>
        <color theme="1"/>
        <rFont val="宋体"/>
        <charset val="134"/>
      </rPr>
      <t>米，其中</t>
    </r>
    <r>
      <rPr>
        <sz val="10"/>
        <color theme="1"/>
        <rFont val="Times New Roman"/>
        <charset val="134"/>
      </rPr>
      <t>D40U</t>
    </r>
    <r>
      <rPr>
        <sz val="10"/>
        <color theme="1"/>
        <rFont val="宋体"/>
        <charset val="134"/>
      </rPr>
      <t>型</t>
    </r>
    <r>
      <rPr>
        <sz val="10"/>
        <color theme="1"/>
        <rFont val="Times New Roman"/>
        <charset val="134"/>
      </rPr>
      <t>3490</t>
    </r>
    <r>
      <rPr>
        <sz val="10"/>
        <color theme="1"/>
        <rFont val="宋体"/>
        <charset val="134"/>
      </rPr>
      <t>米；</t>
    </r>
    <r>
      <rPr>
        <sz val="10"/>
        <color theme="1"/>
        <rFont val="Times New Roman"/>
        <charset val="134"/>
      </rPr>
      <t>D60U</t>
    </r>
    <r>
      <rPr>
        <sz val="10"/>
        <color theme="1"/>
        <rFont val="宋体"/>
        <charset val="134"/>
      </rPr>
      <t>型</t>
    </r>
    <r>
      <rPr>
        <sz val="10"/>
        <color theme="1"/>
        <rFont val="Times New Roman"/>
        <charset val="134"/>
      </rPr>
      <t>160</t>
    </r>
    <r>
      <rPr>
        <sz val="10"/>
        <color theme="1"/>
        <rFont val="宋体"/>
        <charset val="134"/>
      </rPr>
      <t>米，埋设过路管涵</t>
    </r>
    <r>
      <rPr>
        <sz val="10"/>
        <color theme="1"/>
        <rFont val="Times New Roman"/>
        <charset val="134"/>
      </rPr>
      <t>48</t>
    </r>
    <r>
      <rPr>
        <sz val="10"/>
        <color theme="1"/>
        <rFont val="宋体"/>
        <charset val="134"/>
      </rPr>
      <t>米。</t>
    </r>
    <r>
      <rPr>
        <sz val="10"/>
        <color theme="1"/>
        <rFont val="Times New Roman"/>
        <charset val="134"/>
      </rPr>
      <t>2</t>
    </r>
    <r>
      <rPr>
        <sz val="10"/>
        <color theme="1"/>
        <rFont val="宋体"/>
        <charset val="134"/>
      </rPr>
      <t>、带动</t>
    </r>
    <r>
      <rPr>
        <sz val="10"/>
        <color theme="1"/>
        <rFont val="Times New Roman"/>
        <charset val="134"/>
      </rPr>
      <t>26</t>
    </r>
    <r>
      <rPr>
        <sz val="10"/>
        <color theme="1"/>
        <rFont val="宋体"/>
        <charset val="134"/>
      </rPr>
      <t>户</t>
    </r>
    <r>
      <rPr>
        <sz val="10"/>
        <color theme="1"/>
        <rFont val="Times New Roman"/>
        <charset val="134"/>
      </rPr>
      <t>78</t>
    </r>
    <r>
      <rPr>
        <sz val="10"/>
        <color theme="1"/>
        <rFont val="宋体"/>
        <charset val="134"/>
      </rPr>
      <t>人脱贫户（含监测对象）增收，年户均预计增收</t>
    </r>
    <r>
      <rPr>
        <sz val="10"/>
        <color theme="1"/>
        <rFont val="Times New Roman"/>
        <charset val="134"/>
      </rPr>
      <t>800</t>
    </r>
    <r>
      <rPr>
        <sz val="10"/>
        <color theme="1"/>
        <rFont val="宋体"/>
        <charset val="134"/>
      </rPr>
      <t>元以上。</t>
    </r>
  </si>
  <si>
    <r>
      <rPr>
        <sz val="10"/>
        <color theme="1"/>
        <rFont val="宋体"/>
        <charset val="134"/>
      </rPr>
      <t>衬砌渠道</t>
    </r>
    <r>
      <rPr>
        <sz val="10"/>
        <color theme="1"/>
        <rFont val="Times New Roman"/>
        <charset val="134"/>
      </rPr>
      <t>≥3650</t>
    </r>
    <r>
      <rPr>
        <sz val="10"/>
        <color theme="1"/>
        <rFont val="宋体"/>
        <charset val="134"/>
      </rPr>
      <t>米，埋设管涵</t>
    </r>
    <r>
      <rPr>
        <sz val="10"/>
        <color theme="1"/>
        <rFont val="Times New Roman"/>
        <charset val="134"/>
      </rPr>
      <t>≥48</t>
    </r>
    <r>
      <rPr>
        <sz val="10"/>
        <color theme="1"/>
        <rFont val="宋体"/>
        <charset val="134"/>
      </rPr>
      <t>米。</t>
    </r>
  </si>
  <si>
    <r>
      <rPr>
        <sz val="10"/>
        <color theme="1"/>
        <rFont val="宋体"/>
        <charset val="134"/>
      </rPr>
      <t>项目总投入</t>
    </r>
    <r>
      <rPr>
        <sz val="10"/>
        <color theme="1"/>
        <rFont val="Times New Roman"/>
        <charset val="134"/>
      </rPr>
      <t>55</t>
    </r>
    <r>
      <rPr>
        <sz val="10"/>
        <color theme="1"/>
        <rFont val="宋体"/>
        <charset val="134"/>
      </rPr>
      <t>万元。</t>
    </r>
  </si>
  <si>
    <r>
      <rPr>
        <sz val="10"/>
        <color theme="1"/>
        <rFont val="宋体"/>
        <charset val="134"/>
      </rPr>
      <t>年户均预计增收</t>
    </r>
    <r>
      <rPr>
        <sz val="10"/>
        <color theme="1"/>
        <rFont val="Times New Roman"/>
        <charset val="134"/>
      </rPr>
      <t>≥800</t>
    </r>
    <r>
      <rPr>
        <sz val="10"/>
        <color theme="1"/>
        <rFont val="宋体"/>
        <charset val="134"/>
      </rPr>
      <t>元。</t>
    </r>
  </si>
  <si>
    <t>水利局</t>
  </si>
  <si>
    <t>龙头镇群力村经济合作社</t>
  </si>
  <si>
    <t>贺晓东</t>
  </si>
  <si>
    <r>
      <rPr>
        <sz val="10"/>
        <color theme="1"/>
        <rFont val="Times New Roman"/>
        <charset val="134"/>
      </rPr>
      <t>2026</t>
    </r>
    <r>
      <rPr>
        <sz val="10"/>
        <color theme="1"/>
        <rFont val="宋体"/>
        <charset val="134"/>
      </rPr>
      <t>年城固县龙头镇五爱村灌溉渠系建设项目</t>
    </r>
  </si>
  <si>
    <r>
      <rPr>
        <sz val="10"/>
        <color theme="1"/>
        <rFont val="宋体"/>
        <charset val="134"/>
      </rPr>
      <t>衬砌</t>
    </r>
    <r>
      <rPr>
        <sz val="10"/>
        <color theme="1"/>
        <rFont val="Times New Roman"/>
        <charset val="134"/>
      </rPr>
      <t>D40U</t>
    </r>
    <r>
      <rPr>
        <sz val="10"/>
        <color theme="1"/>
        <rFont val="宋体"/>
        <charset val="134"/>
      </rPr>
      <t>型渠道</t>
    </r>
    <r>
      <rPr>
        <sz val="10"/>
        <color theme="1"/>
        <rFont val="Times New Roman"/>
        <charset val="134"/>
      </rPr>
      <t>5800</t>
    </r>
    <r>
      <rPr>
        <sz val="10"/>
        <color theme="1"/>
        <rFont val="宋体"/>
        <charset val="134"/>
      </rPr>
      <t>米。</t>
    </r>
  </si>
  <si>
    <t>龙头镇五爱村</t>
  </si>
  <si>
    <r>
      <rPr>
        <sz val="10"/>
        <color theme="1"/>
        <rFont val="宋体"/>
        <charset val="134"/>
      </rPr>
      <t>项目属于公益性资产，建成后资产所有权归村集体，由村集体进行后续管护，解决</t>
    </r>
    <r>
      <rPr>
        <sz val="10"/>
        <color theme="1"/>
        <rFont val="Times New Roman"/>
        <charset val="134"/>
      </rPr>
      <t>669</t>
    </r>
    <r>
      <rPr>
        <sz val="10"/>
        <color theme="1"/>
        <rFont val="宋体"/>
        <charset val="134"/>
      </rPr>
      <t>户</t>
    </r>
    <r>
      <rPr>
        <sz val="10"/>
        <color theme="1"/>
        <rFont val="Times New Roman"/>
        <charset val="134"/>
      </rPr>
      <t>2013</t>
    </r>
    <r>
      <rPr>
        <sz val="10"/>
        <color theme="1"/>
        <rFont val="宋体"/>
        <charset val="134"/>
      </rPr>
      <t>名群众，其中</t>
    </r>
    <r>
      <rPr>
        <sz val="10"/>
        <color theme="1"/>
        <rFont val="Times New Roman"/>
        <charset val="134"/>
      </rPr>
      <t>38</t>
    </r>
    <r>
      <rPr>
        <sz val="10"/>
        <color theme="1"/>
        <rFont val="宋体"/>
        <charset val="134"/>
      </rPr>
      <t>户</t>
    </r>
    <r>
      <rPr>
        <sz val="10"/>
        <color theme="1"/>
        <rFont val="Times New Roman"/>
        <charset val="134"/>
      </rPr>
      <t>92</t>
    </r>
    <r>
      <rPr>
        <sz val="10"/>
        <color theme="1"/>
        <rFont val="宋体"/>
        <charset val="134"/>
      </rPr>
      <t>人脱贫户（含监测对象）农田灌溉难的问题。</t>
    </r>
  </si>
  <si>
    <r>
      <rPr>
        <sz val="10"/>
        <color theme="1"/>
        <rFont val="Times New Roman"/>
        <charset val="134"/>
      </rPr>
      <t>1</t>
    </r>
    <r>
      <rPr>
        <sz val="10"/>
        <color theme="1"/>
        <rFont val="宋体"/>
        <charset val="134"/>
      </rPr>
      <t>、衬砌渠道</t>
    </r>
    <r>
      <rPr>
        <sz val="10"/>
        <color theme="1"/>
        <rFont val="Times New Roman"/>
        <charset val="134"/>
      </rPr>
      <t>5800</t>
    </r>
    <r>
      <rPr>
        <sz val="10"/>
        <color theme="1"/>
        <rFont val="宋体"/>
        <charset val="134"/>
      </rPr>
      <t>米；</t>
    </r>
    <r>
      <rPr>
        <sz val="10"/>
        <color theme="1"/>
        <rFont val="Times New Roman"/>
        <charset val="134"/>
      </rPr>
      <t>2</t>
    </r>
    <r>
      <rPr>
        <sz val="10"/>
        <color theme="1"/>
        <rFont val="宋体"/>
        <charset val="134"/>
      </rPr>
      <t>、带动</t>
    </r>
    <r>
      <rPr>
        <sz val="10"/>
        <color theme="1"/>
        <rFont val="Times New Roman"/>
        <charset val="134"/>
      </rPr>
      <t>38</t>
    </r>
    <r>
      <rPr>
        <sz val="10"/>
        <color theme="1"/>
        <rFont val="宋体"/>
        <charset val="134"/>
      </rPr>
      <t>户</t>
    </r>
    <r>
      <rPr>
        <sz val="10"/>
        <color theme="1"/>
        <rFont val="Times New Roman"/>
        <charset val="134"/>
      </rPr>
      <t>92</t>
    </r>
    <r>
      <rPr>
        <sz val="10"/>
        <color theme="1"/>
        <rFont val="宋体"/>
        <charset val="134"/>
      </rPr>
      <t>人脱贫户（含监测对象）增收，年户均预计增收</t>
    </r>
    <r>
      <rPr>
        <sz val="10"/>
        <color theme="1"/>
        <rFont val="Times New Roman"/>
        <charset val="134"/>
      </rPr>
      <t>1200</t>
    </r>
    <r>
      <rPr>
        <sz val="10"/>
        <color theme="1"/>
        <rFont val="宋体"/>
        <charset val="134"/>
      </rPr>
      <t>元以上。</t>
    </r>
  </si>
  <si>
    <r>
      <rPr>
        <sz val="10"/>
        <color theme="1"/>
        <rFont val="宋体"/>
        <charset val="134"/>
      </rPr>
      <t>衬砌渠道</t>
    </r>
    <r>
      <rPr>
        <sz val="10"/>
        <color theme="1"/>
        <rFont val="Times New Roman"/>
        <charset val="134"/>
      </rPr>
      <t>≥5800</t>
    </r>
    <r>
      <rPr>
        <sz val="10"/>
        <color theme="1"/>
        <rFont val="宋体"/>
        <charset val="134"/>
      </rPr>
      <t>米。</t>
    </r>
  </si>
  <si>
    <r>
      <rPr>
        <sz val="10"/>
        <color theme="1"/>
        <rFont val="宋体"/>
        <charset val="134"/>
      </rPr>
      <t>项目总投入</t>
    </r>
    <r>
      <rPr>
        <sz val="10"/>
        <color theme="1"/>
        <rFont val="Times New Roman"/>
        <charset val="134"/>
      </rPr>
      <t>82</t>
    </r>
    <r>
      <rPr>
        <sz val="10"/>
        <color theme="1"/>
        <rFont val="宋体"/>
        <charset val="134"/>
      </rPr>
      <t>万元。</t>
    </r>
  </si>
  <si>
    <r>
      <rPr>
        <sz val="10"/>
        <color theme="1"/>
        <rFont val="宋体"/>
        <charset val="134"/>
      </rPr>
      <t>受益脱贫户（含监测对象）户数</t>
    </r>
    <r>
      <rPr>
        <sz val="10"/>
        <color theme="1"/>
        <rFont val="Times New Roman"/>
        <charset val="134"/>
      </rPr>
      <t>≥38</t>
    </r>
    <r>
      <rPr>
        <sz val="10"/>
        <color theme="1"/>
        <rFont val="宋体"/>
        <charset val="134"/>
      </rPr>
      <t>户。</t>
    </r>
  </si>
  <si>
    <t>龙头镇五爱村经济合作社</t>
  </si>
  <si>
    <t>熊小虎</t>
  </si>
  <si>
    <r>
      <rPr>
        <sz val="10"/>
        <color theme="1"/>
        <rFont val="Times New Roman"/>
        <charset val="134"/>
      </rPr>
      <t>2026</t>
    </r>
    <r>
      <rPr>
        <sz val="10"/>
        <color theme="1"/>
        <rFont val="宋体"/>
        <charset val="134"/>
      </rPr>
      <t>年城固县龙头镇新光村灌溉渠系建设项目</t>
    </r>
  </si>
  <si>
    <r>
      <rPr>
        <sz val="10"/>
        <color theme="1"/>
        <rFont val="宋体"/>
        <charset val="134"/>
      </rPr>
      <t>衬砌清淤</t>
    </r>
    <r>
      <rPr>
        <sz val="10"/>
        <color theme="1"/>
        <rFont val="Times New Roman"/>
        <charset val="134"/>
      </rPr>
      <t>1-8</t>
    </r>
    <r>
      <rPr>
        <sz val="10"/>
        <color theme="1"/>
        <rFont val="宋体"/>
        <charset val="134"/>
      </rPr>
      <t>组灌溉渠系总长约</t>
    </r>
    <r>
      <rPr>
        <sz val="10"/>
        <color theme="1"/>
        <rFont val="Times New Roman"/>
        <charset val="134"/>
      </rPr>
      <t>4800</t>
    </r>
    <r>
      <rPr>
        <sz val="10"/>
        <color theme="1"/>
        <rFont val="宋体"/>
        <charset val="134"/>
      </rPr>
      <t>米，其中</t>
    </r>
    <r>
      <rPr>
        <sz val="10"/>
        <color theme="1"/>
        <rFont val="Times New Roman"/>
        <charset val="134"/>
      </rPr>
      <t>DU40</t>
    </r>
    <r>
      <rPr>
        <sz val="10"/>
        <color theme="1"/>
        <rFont val="宋体"/>
        <charset val="134"/>
      </rPr>
      <t>渠道约</t>
    </r>
    <r>
      <rPr>
        <sz val="10"/>
        <color theme="1"/>
        <rFont val="Times New Roman"/>
        <charset val="134"/>
      </rPr>
      <t>4200</t>
    </r>
    <r>
      <rPr>
        <sz val="10"/>
        <color theme="1"/>
        <rFont val="宋体"/>
        <charset val="134"/>
      </rPr>
      <t>米，</t>
    </r>
    <r>
      <rPr>
        <sz val="10"/>
        <color theme="1"/>
        <rFont val="Times New Roman"/>
        <charset val="134"/>
      </rPr>
      <t>DU50</t>
    </r>
    <r>
      <rPr>
        <sz val="10"/>
        <color theme="1"/>
        <rFont val="宋体"/>
        <charset val="134"/>
      </rPr>
      <t>渠道约</t>
    </r>
    <r>
      <rPr>
        <sz val="10"/>
        <color theme="1"/>
        <rFont val="Times New Roman"/>
        <charset val="134"/>
      </rPr>
      <t>300</t>
    </r>
    <r>
      <rPr>
        <sz val="10"/>
        <color theme="1"/>
        <rFont val="宋体"/>
        <charset val="134"/>
      </rPr>
      <t>米，</t>
    </r>
    <r>
      <rPr>
        <sz val="10"/>
        <color theme="1"/>
        <rFont val="Times New Roman"/>
        <charset val="134"/>
      </rPr>
      <t>DU100</t>
    </r>
    <r>
      <rPr>
        <sz val="10"/>
        <color theme="1"/>
        <rFont val="宋体"/>
        <charset val="134"/>
      </rPr>
      <t>渠道约</t>
    </r>
    <r>
      <rPr>
        <sz val="10"/>
        <color theme="1"/>
        <rFont val="Times New Roman"/>
        <charset val="134"/>
      </rPr>
      <t>200</t>
    </r>
    <r>
      <rPr>
        <sz val="10"/>
        <color theme="1"/>
        <rFont val="宋体"/>
        <charset val="134"/>
      </rPr>
      <t>米，浆砌石渠道约</t>
    </r>
    <r>
      <rPr>
        <sz val="10"/>
        <color theme="1"/>
        <rFont val="Times New Roman"/>
        <charset val="134"/>
      </rPr>
      <t>100</t>
    </r>
    <r>
      <rPr>
        <sz val="10"/>
        <color theme="1"/>
        <rFont val="宋体"/>
        <charset val="134"/>
      </rPr>
      <t>米，修建简易平板桥</t>
    </r>
    <r>
      <rPr>
        <sz val="10"/>
        <color theme="1"/>
        <rFont val="Times New Roman"/>
        <charset val="134"/>
      </rPr>
      <t>1</t>
    </r>
    <r>
      <rPr>
        <sz val="10"/>
        <color theme="1"/>
        <rFont val="宋体"/>
        <charset val="134"/>
      </rPr>
      <t>座。</t>
    </r>
  </si>
  <si>
    <t>龙头镇新光村</t>
  </si>
  <si>
    <r>
      <rPr>
        <sz val="10"/>
        <color theme="1"/>
        <rFont val="宋体"/>
        <charset val="134"/>
      </rPr>
      <t>项目属于公益性资产，建成后资产所有权归村集体，由村集体进行后续管护，带动</t>
    </r>
    <r>
      <rPr>
        <sz val="10"/>
        <color theme="1"/>
        <rFont val="Times New Roman"/>
        <charset val="134"/>
      </rPr>
      <t>87</t>
    </r>
    <r>
      <rPr>
        <sz val="10"/>
        <color theme="1"/>
        <rFont val="宋体"/>
        <charset val="134"/>
      </rPr>
      <t>户</t>
    </r>
    <r>
      <rPr>
        <sz val="10"/>
        <color theme="1"/>
        <rFont val="Times New Roman"/>
        <charset val="134"/>
      </rPr>
      <t>218</t>
    </r>
    <r>
      <rPr>
        <sz val="10"/>
        <color theme="1"/>
        <rFont val="宋体"/>
        <charset val="134"/>
      </rPr>
      <t>人脱贫户（含监测对象）增收。</t>
    </r>
  </si>
  <si>
    <t>带动生产、劳务用工</t>
  </si>
  <si>
    <r>
      <rPr>
        <sz val="10"/>
        <color theme="1"/>
        <rFont val="Times New Roman"/>
        <charset val="134"/>
      </rPr>
      <t>1</t>
    </r>
    <r>
      <rPr>
        <sz val="10"/>
        <color theme="1"/>
        <rFont val="宋体"/>
        <charset val="134"/>
      </rPr>
      <t>、衬砌清淤</t>
    </r>
    <r>
      <rPr>
        <sz val="10"/>
        <color theme="1"/>
        <rFont val="Times New Roman"/>
        <charset val="134"/>
      </rPr>
      <t>1-8</t>
    </r>
    <r>
      <rPr>
        <sz val="10"/>
        <color theme="1"/>
        <rFont val="宋体"/>
        <charset val="134"/>
      </rPr>
      <t>组灌溉渠系总长约</t>
    </r>
    <r>
      <rPr>
        <sz val="10"/>
        <color theme="1"/>
        <rFont val="Times New Roman"/>
        <charset val="134"/>
      </rPr>
      <t>4800</t>
    </r>
    <r>
      <rPr>
        <sz val="10"/>
        <color theme="1"/>
        <rFont val="宋体"/>
        <charset val="134"/>
      </rPr>
      <t>米，其中</t>
    </r>
    <r>
      <rPr>
        <sz val="10"/>
        <color theme="1"/>
        <rFont val="Times New Roman"/>
        <charset val="134"/>
      </rPr>
      <t>DU40</t>
    </r>
    <r>
      <rPr>
        <sz val="10"/>
        <color theme="1"/>
        <rFont val="宋体"/>
        <charset val="134"/>
      </rPr>
      <t>渠道约</t>
    </r>
    <r>
      <rPr>
        <sz val="10"/>
        <color theme="1"/>
        <rFont val="Times New Roman"/>
        <charset val="134"/>
      </rPr>
      <t>4200</t>
    </r>
    <r>
      <rPr>
        <sz val="10"/>
        <color theme="1"/>
        <rFont val="宋体"/>
        <charset val="134"/>
      </rPr>
      <t>米，</t>
    </r>
    <r>
      <rPr>
        <sz val="10"/>
        <color theme="1"/>
        <rFont val="Times New Roman"/>
        <charset val="134"/>
      </rPr>
      <t>DU50</t>
    </r>
    <r>
      <rPr>
        <sz val="10"/>
        <color theme="1"/>
        <rFont val="宋体"/>
        <charset val="134"/>
      </rPr>
      <t>渠道约</t>
    </r>
    <r>
      <rPr>
        <sz val="10"/>
        <color theme="1"/>
        <rFont val="Times New Roman"/>
        <charset val="134"/>
      </rPr>
      <t>300</t>
    </r>
    <r>
      <rPr>
        <sz val="10"/>
        <color theme="1"/>
        <rFont val="宋体"/>
        <charset val="134"/>
      </rPr>
      <t>米，</t>
    </r>
    <r>
      <rPr>
        <sz val="10"/>
        <color theme="1"/>
        <rFont val="Times New Roman"/>
        <charset val="134"/>
      </rPr>
      <t>DU100</t>
    </r>
    <r>
      <rPr>
        <sz val="10"/>
        <color theme="1"/>
        <rFont val="宋体"/>
        <charset val="134"/>
      </rPr>
      <t>渠道约</t>
    </r>
    <r>
      <rPr>
        <sz val="10"/>
        <color theme="1"/>
        <rFont val="Times New Roman"/>
        <charset val="134"/>
      </rPr>
      <t>200</t>
    </r>
    <r>
      <rPr>
        <sz val="10"/>
        <color theme="1"/>
        <rFont val="宋体"/>
        <charset val="134"/>
      </rPr>
      <t>米，浆砌石渠道约</t>
    </r>
    <r>
      <rPr>
        <sz val="10"/>
        <color theme="1"/>
        <rFont val="Times New Roman"/>
        <charset val="134"/>
      </rPr>
      <t>100</t>
    </r>
    <r>
      <rPr>
        <sz val="10"/>
        <color theme="1"/>
        <rFont val="宋体"/>
        <charset val="134"/>
      </rPr>
      <t>米，修建简易平板桥</t>
    </r>
    <r>
      <rPr>
        <sz val="10"/>
        <color theme="1"/>
        <rFont val="Times New Roman"/>
        <charset val="134"/>
      </rPr>
      <t>1</t>
    </r>
    <r>
      <rPr>
        <sz val="10"/>
        <color theme="1"/>
        <rFont val="宋体"/>
        <charset val="134"/>
      </rPr>
      <t>座。</t>
    </r>
    <r>
      <rPr>
        <sz val="10"/>
        <color theme="1"/>
        <rFont val="Times New Roman"/>
        <charset val="134"/>
      </rPr>
      <t>2</t>
    </r>
    <r>
      <rPr>
        <sz val="10"/>
        <color theme="1"/>
        <rFont val="宋体"/>
        <charset val="134"/>
      </rPr>
      <t>、通过务工，带动</t>
    </r>
    <r>
      <rPr>
        <sz val="10"/>
        <color theme="1"/>
        <rFont val="Times New Roman"/>
        <charset val="134"/>
      </rPr>
      <t>87</t>
    </r>
    <r>
      <rPr>
        <sz val="10"/>
        <color theme="1"/>
        <rFont val="宋体"/>
        <charset val="134"/>
      </rPr>
      <t>户</t>
    </r>
    <r>
      <rPr>
        <sz val="10"/>
        <color theme="1"/>
        <rFont val="Times New Roman"/>
        <charset val="134"/>
      </rPr>
      <t>218</t>
    </r>
    <r>
      <rPr>
        <sz val="10"/>
        <color theme="1"/>
        <rFont val="宋体"/>
        <charset val="134"/>
      </rPr>
      <t>人脱贫户（含监测对象）增收，年户均预计增收</t>
    </r>
    <r>
      <rPr>
        <sz val="10"/>
        <color theme="1"/>
        <rFont val="Times New Roman"/>
        <charset val="134"/>
      </rPr>
      <t>1200</t>
    </r>
    <r>
      <rPr>
        <sz val="10"/>
        <color theme="1"/>
        <rFont val="宋体"/>
        <charset val="134"/>
      </rPr>
      <t>元以上。</t>
    </r>
  </si>
  <si>
    <r>
      <rPr>
        <sz val="10"/>
        <color theme="1"/>
        <rFont val="Times New Roman"/>
        <charset val="134"/>
      </rPr>
      <t>1</t>
    </r>
    <r>
      <rPr>
        <sz val="10"/>
        <color theme="1"/>
        <rFont val="宋体"/>
        <charset val="134"/>
      </rPr>
      <t>、衬砌灌排渠道</t>
    </r>
    <r>
      <rPr>
        <sz val="10"/>
        <color theme="1"/>
        <rFont val="Times New Roman"/>
        <charset val="134"/>
      </rPr>
      <t>≥4800</t>
    </r>
    <r>
      <rPr>
        <sz val="10"/>
        <color theme="1"/>
        <rFont val="宋体"/>
        <charset val="134"/>
      </rPr>
      <t>米；</t>
    </r>
    <r>
      <rPr>
        <sz val="10"/>
        <color theme="1"/>
        <rFont val="Times New Roman"/>
        <charset val="134"/>
      </rPr>
      <t>2</t>
    </r>
    <r>
      <rPr>
        <sz val="10"/>
        <color theme="1"/>
        <rFont val="宋体"/>
        <charset val="134"/>
      </rPr>
      <t>、修建简易平板桥</t>
    </r>
    <r>
      <rPr>
        <sz val="10"/>
        <color theme="1"/>
        <rFont val="Times New Roman"/>
        <charset val="134"/>
      </rPr>
      <t>1</t>
    </r>
    <r>
      <rPr>
        <sz val="10"/>
        <color theme="1"/>
        <rFont val="宋体"/>
        <charset val="134"/>
      </rPr>
      <t>座。</t>
    </r>
  </si>
  <si>
    <r>
      <rPr>
        <sz val="10"/>
        <color theme="1"/>
        <rFont val="宋体"/>
        <charset val="134"/>
      </rPr>
      <t>项目总投</t>
    </r>
    <r>
      <rPr>
        <sz val="10"/>
        <color theme="1"/>
        <rFont val="Times New Roman"/>
        <charset val="134"/>
      </rPr>
      <t>96</t>
    </r>
    <r>
      <rPr>
        <sz val="10"/>
        <color theme="1"/>
        <rFont val="宋体"/>
        <charset val="134"/>
      </rPr>
      <t>万元。</t>
    </r>
  </si>
  <si>
    <r>
      <rPr>
        <sz val="10"/>
        <color theme="1"/>
        <rFont val="宋体"/>
        <charset val="134"/>
      </rPr>
      <t>受益脱贫户（含监测对象）户数</t>
    </r>
    <r>
      <rPr>
        <sz val="10"/>
        <color theme="1"/>
        <rFont val="Times New Roman"/>
        <charset val="134"/>
      </rPr>
      <t>≥87</t>
    </r>
    <r>
      <rPr>
        <sz val="10"/>
        <color theme="1"/>
        <rFont val="宋体"/>
        <charset val="134"/>
      </rPr>
      <t>户。</t>
    </r>
  </si>
  <si>
    <t>乡村振兴局</t>
  </si>
  <si>
    <t>龙头镇新光村经济合作社</t>
  </si>
  <si>
    <t>王建</t>
  </si>
  <si>
    <r>
      <rPr>
        <sz val="10"/>
        <color theme="1"/>
        <rFont val="Times New Roman"/>
        <charset val="134"/>
      </rPr>
      <t>2026</t>
    </r>
    <r>
      <rPr>
        <sz val="10"/>
        <color theme="1"/>
        <rFont val="宋体"/>
        <charset val="134"/>
      </rPr>
      <t>年城固县龙头镇新兴村灌溉渠系建设项目</t>
    </r>
  </si>
  <si>
    <r>
      <rPr>
        <sz val="10"/>
        <color theme="1"/>
        <rFont val="宋体"/>
        <charset val="134"/>
      </rPr>
      <t>衬砌灌溉渠</t>
    </r>
    <r>
      <rPr>
        <sz val="10"/>
        <color theme="1"/>
        <rFont val="Times New Roman"/>
        <charset val="134"/>
      </rPr>
      <t>1200</t>
    </r>
    <r>
      <rPr>
        <sz val="10"/>
        <color theme="1"/>
        <rFont val="宋体"/>
        <charset val="134"/>
      </rPr>
      <t>米，其中：浆砌石梯形渠高</t>
    </r>
    <r>
      <rPr>
        <sz val="10"/>
        <color theme="1"/>
        <rFont val="Times New Roman"/>
        <charset val="134"/>
      </rPr>
      <t>1</t>
    </r>
    <r>
      <rPr>
        <sz val="10"/>
        <color theme="1"/>
        <rFont val="宋体"/>
        <charset val="134"/>
      </rPr>
      <t>米，长</t>
    </r>
    <r>
      <rPr>
        <sz val="10"/>
        <color theme="1"/>
        <rFont val="Times New Roman"/>
        <charset val="134"/>
      </rPr>
      <t>420</t>
    </r>
    <r>
      <rPr>
        <sz val="10"/>
        <color theme="1"/>
        <rFont val="宋体"/>
        <charset val="134"/>
      </rPr>
      <t>米，</t>
    </r>
    <r>
      <rPr>
        <sz val="10"/>
        <color theme="1"/>
        <rFont val="Times New Roman"/>
        <charset val="134"/>
      </rPr>
      <t>D60U</t>
    </r>
    <r>
      <rPr>
        <sz val="10"/>
        <color theme="1"/>
        <rFont val="宋体"/>
        <charset val="134"/>
      </rPr>
      <t>型渠</t>
    </r>
    <r>
      <rPr>
        <sz val="10"/>
        <color theme="1"/>
        <rFont val="Times New Roman"/>
        <charset val="134"/>
      </rPr>
      <t>480</t>
    </r>
    <r>
      <rPr>
        <sz val="10"/>
        <color theme="1"/>
        <rFont val="宋体"/>
        <charset val="134"/>
      </rPr>
      <t>米，</t>
    </r>
    <r>
      <rPr>
        <sz val="10"/>
        <color theme="1"/>
        <rFont val="Times New Roman"/>
        <charset val="134"/>
      </rPr>
      <t>D50U</t>
    </r>
    <r>
      <rPr>
        <sz val="10"/>
        <color theme="1"/>
        <rFont val="宋体"/>
        <charset val="134"/>
      </rPr>
      <t>型渠</t>
    </r>
    <r>
      <rPr>
        <sz val="10"/>
        <color theme="1"/>
        <rFont val="Times New Roman"/>
        <charset val="134"/>
      </rPr>
      <t>300</t>
    </r>
    <r>
      <rPr>
        <sz val="10"/>
        <color theme="1"/>
        <rFont val="宋体"/>
        <charset val="134"/>
      </rPr>
      <t>米，埋设</t>
    </r>
    <r>
      <rPr>
        <sz val="10"/>
        <color theme="1"/>
        <rFont val="Times New Roman"/>
        <charset val="134"/>
      </rPr>
      <t>DN600</t>
    </r>
    <r>
      <rPr>
        <sz val="10"/>
        <color theme="1"/>
        <rFont val="宋体"/>
        <charset val="134"/>
      </rPr>
      <t>管涵</t>
    </r>
    <r>
      <rPr>
        <sz val="10"/>
        <color theme="1"/>
        <rFont val="Times New Roman"/>
        <charset val="134"/>
      </rPr>
      <t>8</t>
    </r>
    <r>
      <rPr>
        <sz val="10"/>
        <color theme="1"/>
        <rFont val="宋体"/>
        <charset val="134"/>
      </rPr>
      <t>米，新建进水闸门</t>
    </r>
    <r>
      <rPr>
        <sz val="10"/>
        <color theme="1"/>
        <rFont val="Times New Roman"/>
        <charset val="134"/>
      </rPr>
      <t>1</t>
    </r>
    <r>
      <rPr>
        <sz val="10"/>
        <color theme="1"/>
        <rFont val="宋体"/>
        <charset val="134"/>
      </rPr>
      <t>座。</t>
    </r>
  </si>
  <si>
    <t>龙头镇新兴村</t>
  </si>
  <si>
    <r>
      <rPr>
        <sz val="10"/>
        <color theme="1"/>
        <rFont val="宋体"/>
        <charset val="134"/>
      </rPr>
      <t>项目属于公益性资产，建成后资产所有权归村集体，由村集体进行后续管护，解决</t>
    </r>
    <r>
      <rPr>
        <sz val="10"/>
        <color theme="1"/>
        <rFont val="Times New Roman"/>
        <charset val="134"/>
      </rPr>
      <t>653</t>
    </r>
    <r>
      <rPr>
        <sz val="10"/>
        <color theme="1"/>
        <rFont val="宋体"/>
        <charset val="134"/>
      </rPr>
      <t>户</t>
    </r>
    <r>
      <rPr>
        <sz val="10"/>
        <color theme="1"/>
        <rFont val="Times New Roman"/>
        <charset val="134"/>
      </rPr>
      <t>1865</t>
    </r>
    <r>
      <rPr>
        <sz val="10"/>
        <color theme="1"/>
        <rFont val="宋体"/>
        <charset val="134"/>
      </rPr>
      <t>名群众，其中</t>
    </r>
    <r>
      <rPr>
        <sz val="10"/>
        <color theme="1"/>
        <rFont val="Times New Roman"/>
        <charset val="134"/>
      </rPr>
      <t>53</t>
    </r>
    <r>
      <rPr>
        <sz val="10"/>
        <color theme="1"/>
        <rFont val="宋体"/>
        <charset val="134"/>
      </rPr>
      <t>户</t>
    </r>
    <r>
      <rPr>
        <sz val="10"/>
        <color theme="1"/>
        <rFont val="Times New Roman"/>
        <charset val="134"/>
      </rPr>
      <t>110</t>
    </r>
    <r>
      <rPr>
        <sz val="10"/>
        <color theme="1"/>
        <rFont val="宋体"/>
        <charset val="134"/>
      </rPr>
      <t>人脱贫户（含监测对象）农田灌溉难的问题。</t>
    </r>
  </si>
  <si>
    <r>
      <rPr>
        <sz val="10"/>
        <color theme="1"/>
        <rFont val="Times New Roman"/>
        <charset val="134"/>
      </rPr>
      <t>1</t>
    </r>
    <r>
      <rPr>
        <sz val="10"/>
        <color theme="1"/>
        <rFont val="宋体"/>
        <charset val="134"/>
      </rPr>
      <t>、衬砌灌溉渠长</t>
    </r>
    <r>
      <rPr>
        <sz val="10"/>
        <color theme="1"/>
        <rFont val="Times New Roman"/>
        <charset val="134"/>
      </rPr>
      <t>1200</t>
    </r>
    <r>
      <rPr>
        <sz val="10"/>
        <color theme="1"/>
        <rFont val="宋体"/>
        <charset val="134"/>
      </rPr>
      <t>米进行硬化，埋设</t>
    </r>
    <r>
      <rPr>
        <sz val="10"/>
        <color theme="1"/>
        <rFont val="Times New Roman"/>
        <charset val="134"/>
      </rPr>
      <t>DN600</t>
    </r>
    <r>
      <rPr>
        <sz val="10"/>
        <color theme="1"/>
        <rFont val="宋体"/>
        <charset val="134"/>
      </rPr>
      <t>管涵</t>
    </r>
    <r>
      <rPr>
        <sz val="10"/>
        <color theme="1"/>
        <rFont val="Times New Roman"/>
        <charset val="134"/>
      </rPr>
      <t>8</t>
    </r>
    <r>
      <rPr>
        <sz val="10"/>
        <color theme="1"/>
        <rFont val="宋体"/>
        <charset val="134"/>
      </rPr>
      <t>米，新建进水闸门</t>
    </r>
    <r>
      <rPr>
        <sz val="10"/>
        <color theme="1"/>
        <rFont val="Times New Roman"/>
        <charset val="134"/>
      </rPr>
      <t>1</t>
    </r>
    <r>
      <rPr>
        <sz val="10"/>
        <color theme="1"/>
        <rFont val="宋体"/>
        <charset val="134"/>
      </rPr>
      <t>座；</t>
    </r>
    <r>
      <rPr>
        <sz val="10"/>
        <color theme="1"/>
        <rFont val="Times New Roman"/>
        <charset val="134"/>
      </rPr>
      <t>2</t>
    </r>
    <r>
      <rPr>
        <sz val="10"/>
        <color theme="1"/>
        <rFont val="宋体"/>
        <charset val="134"/>
      </rPr>
      <t>、带动</t>
    </r>
    <r>
      <rPr>
        <sz val="10"/>
        <color theme="1"/>
        <rFont val="Times New Roman"/>
        <charset val="134"/>
      </rPr>
      <t>53</t>
    </r>
    <r>
      <rPr>
        <sz val="10"/>
        <color theme="1"/>
        <rFont val="宋体"/>
        <charset val="134"/>
      </rPr>
      <t>户</t>
    </r>
    <r>
      <rPr>
        <sz val="10"/>
        <color theme="1"/>
        <rFont val="Times New Roman"/>
        <charset val="134"/>
      </rPr>
      <t>110</t>
    </r>
    <r>
      <rPr>
        <sz val="10"/>
        <color theme="1"/>
        <rFont val="宋体"/>
        <charset val="134"/>
      </rPr>
      <t>人脱贫户（含监测对象）增收，年户均预计增收</t>
    </r>
    <r>
      <rPr>
        <sz val="10"/>
        <color theme="1"/>
        <rFont val="Times New Roman"/>
        <charset val="134"/>
      </rPr>
      <t>500</t>
    </r>
    <r>
      <rPr>
        <sz val="10"/>
        <color theme="1"/>
        <rFont val="宋体"/>
        <charset val="134"/>
      </rPr>
      <t>元以上。</t>
    </r>
  </si>
  <si>
    <r>
      <rPr>
        <sz val="10"/>
        <color theme="1"/>
        <rFont val="宋体"/>
        <charset val="134"/>
      </rPr>
      <t>衬砌灌溉渠长</t>
    </r>
    <r>
      <rPr>
        <sz val="10"/>
        <color theme="1"/>
        <rFont val="Times New Roman"/>
        <charset val="134"/>
      </rPr>
      <t>≥1200</t>
    </r>
    <r>
      <rPr>
        <sz val="10"/>
        <color theme="1"/>
        <rFont val="宋体"/>
        <charset val="134"/>
      </rPr>
      <t>米，埋设管涵</t>
    </r>
    <r>
      <rPr>
        <sz val="10"/>
        <color theme="1"/>
        <rFont val="Times New Roman"/>
        <charset val="134"/>
      </rPr>
      <t>≥8</t>
    </r>
    <r>
      <rPr>
        <sz val="10"/>
        <color theme="1"/>
        <rFont val="宋体"/>
        <charset val="134"/>
      </rPr>
      <t>米，新建进水闸门</t>
    </r>
    <r>
      <rPr>
        <sz val="10"/>
        <color theme="1"/>
        <rFont val="Times New Roman"/>
        <charset val="134"/>
      </rPr>
      <t>≥1</t>
    </r>
    <r>
      <rPr>
        <sz val="10"/>
        <color theme="1"/>
        <rFont val="宋体"/>
        <charset val="134"/>
      </rPr>
      <t>座。</t>
    </r>
  </si>
  <si>
    <r>
      <rPr>
        <sz val="10"/>
        <color theme="1"/>
        <rFont val="宋体"/>
        <charset val="134"/>
      </rPr>
      <t>项目总投入</t>
    </r>
    <r>
      <rPr>
        <sz val="10"/>
        <color theme="1"/>
        <rFont val="Times New Roman"/>
        <charset val="134"/>
      </rPr>
      <t>38</t>
    </r>
    <r>
      <rPr>
        <sz val="10"/>
        <color theme="1"/>
        <rFont val="宋体"/>
        <charset val="134"/>
      </rPr>
      <t>万元。</t>
    </r>
  </si>
  <si>
    <r>
      <rPr>
        <sz val="10"/>
        <color theme="1"/>
        <rFont val="宋体"/>
        <charset val="134"/>
      </rPr>
      <t>受益脱贫户（含监测对象）户数</t>
    </r>
    <r>
      <rPr>
        <sz val="10"/>
        <color theme="1"/>
        <rFont val="Times New Roman"/>
        <charset val="134"/>
      </rPr>
      <t>≥53</t>
    </r>
    <r>
      <rPr>
        <sz val="10"/>
        <color theme="1"/>
        <rFont val="宋体"/>
        <charset val="134"/>
      </rPr>
      <t>户。</t>
    </r>
  </si>
  <si>
    <r>
      <rPr>
        <sz val="10"/>
        <color theme="1"/>
        <rFont val="宋体"/>
        <charset val="134"/>
      </rPr>
      <t>受益脱贫户（含监测对象）满意度</t>
    </r>
    <r>
      <rPr>
        <sz val="10"/>
        <color theme="1"/>
        <rFont val="Times New Roman"/>
        <charset val="134"/>
      </rPr>
      <t>≥95%</t>
    </r>
    <r>
      <rPr>
        <sz val="10"/>
        <color theme="1"/>
        <rFont val="宋体"/>
        <charset val="134"/>
      </rPr>
      <t>。</t>
    </r>
  </si>
  <si>
    <t>龙头镇新兴村经济合作社</t>
  </si>
  <si>
    <t>陈治忠</t>
  </si>
  <si>
    <r>
      <rPr>
        <sz val="10"/>
        <color theme="1"/>
        <rFont val="Times New Roman"/>
        <charset val="134"/>
      </rPr>
      <t>2026</t>
    </r>
    <r>
      <rPr>
        <sz val="10"/>
        <color theme="1"/>
        <rFont val="宋体"/>
        <charset val="134"/>
      </rPr>
      <t>年黄家营村十二组二个水塘塘坎衬砌十组水塘清淤塘洞衬砌项目</t>
    </r>
  </si>
  <si>
    <r>
      <rPr>
        <sz val="10"/>
        <color theme="1"/>
        <rFont val="宋体"/>
        <charset val="134"/>
      </rPr>
      <t>浆砌石砌护坡岸</t>
    </r>
    <r>
      <rPr>
        <sz val="10"/>
        <color theme="1"/>
        <rFont val="Times New Roman"/>
        <charset val="134"/>
      </rPr>
      <t>450</t>
    </r>
    <r>
      <rPr>
        <sz val="10"/>
        <color theme="1"/>
        <rFont val="宋体"/>
        <charset val="134"/>
      </rPr>
      <t>米，顶宽</t>
    </r>
    <r>
      <rPr>
        <sz val="10"/>
        <color theme="1"/>
        <rFont val="Times New Roman"/>
        <charset val="134"/>
      </rPr>
      <t>0.6</t>
    </r>
    <r>
      <rPr>
        <sz val="10"/>
        <color theme="1"/>
        <rFont val="宋体"/>
        <charset val="134"/>
      </rPr>
      <t>米，底宽</t>
    </r>
    <r>
      <rPr>
        <sz val="10"/>
        <color theme="1"/>
        <rFont val="Times New Roman"/>
        <charset val="134"/>
      </rPr>
      <t>1.2</t>
    </r>
    <r>
      <rPr>
        <sz val="10"/>
        <color theme="1"/>
        <rFont val="宋体"/>
        <charset val="134"/>
      </rPr>
      <t>米，高</t>
    </r>
    <r>
      <rPr>
        <sz val="10"/>
        <color theme="1"/>
        <rFont val="Times New Roman"/>
        <charset val="134"/>
      </rPr>
      <t>2.5</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</si>
  <si>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260</t>
    </r>
    <r>
      <rPr>
        <sz val="10"/>
        <color theme="1"/>
        <rFont val="宋体"/>
        <charset val="134"/>
      </rPr>
      <t>户</t>
    </r>
    <r>
      <rPr>
        <sz val="10"/>
        <color theme="1"/>
        <rFont val="Times New Roman"/>
        <charset val="134"/>
      </rPr>
      <t>730</t>
    </r>
    <r>
      <rPr>
        <sz val="10"/>
        <color theme="1"/>
        <rFont val="宋体"/>
        <charset val="134"/>
      </rPr>
      <t>名群众其中脱贫户</t>
    </r>
    <r>
      <rPr>
        <sz val="10"/>
        <color theme="1"/>
        <rFont val="Times New Roman"/>
        <charset val="134"/>
      </rPr>
      <t>19</t>
    </r>
    <r>
      <rPr>
        <sz val="10"/>
        <color theme="1"/>
        <rFont val="宋体"/>
        <charset val="134"/>
      </rPr>
      <t>户</t>
    </r>
    <r>
      <rPr>
        <sz val="10"/>
        <color theme="1"/>
        <rFont val="Times New Roman"/>
        <charset val="134"/>
      </rPr>
      <t>54</t>
    </r>
    <r>
      <rPr>
        <sz val="10"/>
        <color theme="1"/>
        <rFont val="宋体"/>
        <charset val="134"/>
      </rPr>
      <t>人农田灌溉及生产生活出行条件。</t>
    </r>
  </si>
  <si>
    <r>
      <rPr>
        <sz val="10"/>
        <color theme="1"/>
        <rFont val="Times New Roman"/>
        <charset val="134"/>
      </rPr>
      <t>1</t>
    </r>
    <r>
      <rPr>
        <sz val="10"/>
        <color theme="1"/>
        <rFont val="宋体"/>
        <charset val="134"/>
      </rPr>
      <t>、浆砌石衬砌塘坎</t>
    </r>
    <r>
      <rPr>
        <sz val="10"/>
        <color theme="1"/>
        <rFont val="Times New Roman"/>
        <charset val="134"/>
      </rPr>
      <t>310</t>
    </r>
    <r>
      <rPr>
        <sz val="10"/>
        <color theme="1"/>
        <rFont val="宋体"/>
        <charset val="134"/>
      </rPr>
      <t>米；</t>
    </r>
    <r>
      <rPr>
        <sz val="10"/>
        <color theme="1"/>
        <rFont val="Times New Roman"/>
        <charset val="134"/>
      </rPr>
      <t>2</t>
    </r>
    <r>
      <rPr>
        <sz val="10"/>
        <color theme="1"/>
        <rFont val="宋体"/>
        <charset val="134"/>
      </rPr>
      <t>、带动</t>
    </r>
    <r>
      <rPr>
        <sz val="10"/>
        <color theme="1"/>
        <rFont val="Times New Roman"/>
        <charset val="134"/>
      </rPr>
      <t>19</t>
    </r>
    <r>
      <rPr>
        <sz val="10"/>
        <color theme="1"/>
        <rFont val="宋体"/>
        <charset val="134"/>
      </rPr>
      <t>户</t>
    </r>
    <r>
      <rPr>
        <sz val="10"/>
        <color theme="1"/>
        <rFont val="Times New Roman"/>
        <charset val="134"/>
      </rPr>
      <t>54</t>
    </r>
    <r>
      <rPr>
        <sz val="10"/>
        <color theme="1"/>
        <rFont val="宋体"/>
        <charset val="134"/>
      </rPr>
      <t>人脱贫户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增收，年户均预计增收</t>
    </r>
    <r>
      <rPr>
        <sz val="10"/>
        <color theme="1"/>
        <rFont val="Times New Roman"/>
        <charset val="134"/>
      </rPr>
      <t>1000</t>
    </r>
    <r>
      <rPr>
        <sz val="10"/>
        <color theme="1"/>
        <rFont val="宋体"/>
        <charset val="134"/>
      </rPr>
      <t>元以上。</t>
    </r>
  </si>
  <si>
    <r>
      <rPr>
        <sz val="10"/>
        <color theme="1"/>
        <rFont val="宋体"/>
        <charset val="134"/>
      </rPr>
      <t>衬砌塘坎</t>
    </r>
    <r>
      <rPr>
        <sz val="10"/>
        <color theme="1"/>
        <rFont val="Times New Roman"/>
        <charset val="134"/>
      </rPr>
      <t>≥450</t>
    </r>
    <r>
      <rPr>
        <sz val="10"/>
        <color theme="1"/>
        <rFont val="宋体"/>
        <charset val="134"/>
      </rPr>
      <t>米</t>
    </r>
  </si>
  <si>
    <r>
      <rPr>
        <sz val="10"/>
        <color theme="1"/>
        <rFont val="宋体"/>
        <charset val="134"/>
      </rPr>
      <t>项目总投入</t>
    </r>
    <r>
      <rPr>
        <sz val="10"/>
        <color theme="1"/>
        <rFont val="Times New Roman"/>
        <charset val="134"/>
      </rPr>
      <t>72</t>
    </r>
    <r>
      <rPr>
        <sz val="10"/>
        <color theme="1"/>
        <rFont val="宋体"/>
        <charset val="134"/>
      </rPr>
      <t>万元。</t>
    </r>
  </si>
  <si>
    <r>
      <rPr>
        <sz val="10"/>
        <color theme="1"/>
        <rFont val="宋体"/>
        <charset val="134"/>
      </rPr>
      <t>受益脱贫户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户数</t>
    </r>
    <r>
      <rPr>
        <sz val="10"/>
        <color theme="1"/>
        <rFont val="Times New Roman"/>
        <charset val="134"/>
      </rPr>
      <t>≥19</t>
    </r>
    <r>
      <rPr>
        <sz val="10"/>
        <color theme="1"/>
        <rFont val="宋体"/>
        <charset val="134"/>
      </rPr>
      <t>户。</t>
    </r>
  </si>
  <si>
    <r>
      <rPr>
        <sz val="10"/>
        <color theme="1"/>
        <rFont val="宋体"/>
        <charset val="134"/>
      </rPr>
      <t>受益脱贫户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满意度</t>
    </r>
    <r>
      <rPr>
        <sz val="10"/>
        <color theme="1"/>
        <rFont val="Times New Roman"/>
        <charset val="134"/>
      </rPr>
      <t>≥95%</t>
    </r>
    <r>
      <rPr>
        <sz val="10"/>
        <color theme="1"/>
        <rFont val="宋体"/>
        <charset val="134"/>
      </rPr>
      <t>。</t>
    </r>
  </si>
  <si>
    <r>
      <rPr>
        <sz val="10"/>
        <color theme="1"/>
        <rFont val="Times New Roman"/>
        <charset val="0"/>
      </rPr>
      <t>2026</t>
    </r>
    <r>
      <rPr>
        <sz val="10"/>
        <color theme="1"/>
        <rFont val="宋体"/>
        <charset val="134"/>
      </rPr>
      <t>年城固县文川镇联合村灌溉渠建设项目</t>
    </r>
  </si>
  <si>
    <r>
      <rPr>
        <sz val="10"/>
        <color theme="1"/>
        <rFont val="宋体"/>
        <charset val="134"/>
      </rPr>
      <t>衬砌一组至三组</t>
    </r>
    <r>
      <rPr>
        <sz val="10"/>
        <color theme="1"/>
        <rFont val="Times New Roman"/>
        <charset val="134"/>
      </rPr>
      <t>DU80</t>
    </r>
    <r>
      <rPr>
        <sz val="10"/>
        <color theme="1"/>
        <rFont val="宋体"/>
        <charset val="134"/>
      </rPr>
      <t>灌溉排洪渠</t>
    </r>
    <r>
      <rPr>
        <sz val="10"/>
        <color theme="1"/>
        <rFont val="Times New Roman"/>
        <charset val="134"/>
      </rPr>
      <t>300</t>
    </r>
    <r>
      <rPr>
        <sz val="10"/>
        <color theme="1"/>
        <rFont val="宋体"/>
        <charset val="134"/>
      </rPr>
      <t>米；衬砌三组、四、五组</t>
    </r>
    <r>
      <rPr>
        <sz val="10"/>
        <color theme="1"/>
        <rFont val="Times New Roman"/>
        <charset val="134"/>
      </rPr>
      <t>DU60</t>
    </r>
    <r>
      <rPr>
        <sz val="10"/>
        <color theme="1"/>
        <rFont val="宋体"/>
        <charset val="134"/>
      </rPr>
      <t>渠长</t>
    </r>
    <r>
      <rPr>
        <sz val="10"/>
        <color theme="1"/>
        <rFont val="Times New Roman"/>
        <charset val="134"/>
      </rPr>
      <t>700</t>
    </r>
    <r>
      <rPr>
        <sz val="10"/>
        <color theme="1"/>
        <rFont val="宋体"/>
        <charset val="134"/>
      </rPr>
      <t>米、</t>
    </r>
    <r>
      <rPr>
        <sz val="10"/>
        <color theme="1"/>
        <rFont val="Times New Roman"/>
        <charset val="134"/>
      </rPr>
      <t>D40U</t>
    </r>
    <r>
      <rPr>
        <sz val="10"/>
        <color theme="1"/>
        <rFont val="宋体"/>
        <charset val="134"/>
      </rPr>
      <t>渠</t>
    </r>
    <r>
      <rPr>
        <sz val="10"/>
        <color theme="1"/>
        <rFont val="Times New Roman"/>
        <charset val="134"/>
      </rPr>
      <t>1800</t>
    </r>
    <r>
      <rPr>
        <sz val="10"/>
        <color theme="1"/>
        <rFont val="宋体"/>
        <charset val="134"/>
      </rPr>
      <t>米</t>
    </r>
  </si>
  <si>
    <r>
      <rPr>
        <sz val="10"/>
        <color theme="1"/>
        <rFont val="宋体"/>
        <charset val="134"/>
      </rPr>
      <t>项目属公益型资产，建成后所有权归村集体，由村集体进行后续管护，改善</t>
    </r>
    <r>
      <rPr>
        <sz val="10"/>
        <color theme="1"/>
        <rFont val="Times New Roman"/>
        <charset val="134"/>
      </rPr>
      <t>310</t>
    </r>
    <r>
      <rPr>
        <sz val="10"/>
        <color theme="1"/>
        <rFont val="宋体"/>
        <charset val="134"/>
      </rPr>
      <t>户</t>
    </r>
    <r>
      <rPr>
        <sz val="10"/>
        <color theme="1"/>
        <rFont val="Times New Roman"/>
        <charset val="134"/>
      </rPr>
      <t>630</t>
    </r>
    <r>
      <rPr>
        <sz val="10"/>
        <color theme="1"/>
        <rFont val="宋体"/>
        <charset val="134"/>
      </rPr>
      <t>名群众其中脱贫户、监测对象</t>
    </r>
    <r>
      <rPr>
        <sz val="10"/>
        <color theme="1"/>
        <rFont val="Times New Roman"/>
        <charset val="134"/>
      </rPr>
      <t>51</t>
    </r>
    <r>
      <rPr>
        <sz val="10"/>
        <color theme="1"/>
        <rFont val="宋体"/>
        <charset val="134"/>
      </rPr>
      <t>户</t>
    </r>
    <r>
      <rPr>
        <sz val="10"/>
        <color theme="1"/>
        <rFont val="Times New Roman"/>
        <charset val="134"/>
      </rPr>
      <t>119</t>
    </r>
    <r>
      <rPr>
        <sz val="10"/>
        <color theme="1"/>
        <rFont val="宋体"/>
        <charset val="134"/>
      </rPr>
      <t>人生产种植条件</t>
    </r>
  </si>
  <si>
    <t>改善生产生活</t>
  </si>
  <si>
    <r>
      <rPr>
        <sz val="10"/>
        <color theme="1"/>
        <rFont val="宋体"/>
        <charset val="134"/>
      </rPr>
      <t>目标</t>
    </r>
    <r>
      <rPr>
        <sz val="10"/>
        <color theme="1"/>
        <rFont val="Times New Roman"/>
        <charset val="0"/>
      </rPr>
      <t>1</t>
    </r>
    <r>
      <rPr>
        <sz val="10"/>
        <color theme="1"/>
        <rFont val="宋体"/>
        <charset val="134"/>
      </rPr>
      <t>：衬砌一组至三组</t>
    </r>
    <r>
      <rPr>
        <sz val="10"/>
        <color theme="1"/>
        <rFont val="Times New Roman"/>
        <charset val="134"/>
      </rPr>
      <t>DU80</t>
    </r>
    <r>
      <rPr>
        <sz val="10"/>
        <color theme="1"/>
        <rFont val="宋体"/>
        <charset val="134"/>
      </rPr>
      <t>灌溉排洪渠</t>
    </r>
    <r>
      <rPr>
        <sz val="10"/>
        <color theme="1"/>
        <rFont val="Times New Roman"/>
        <charset val="134"/>
      </rPr>
      <t>300</t>
    </r>
    <r>
      <rPr>
        <sz val="10"/>
        <color theme="1"/>
        <rFont val="宋体"/>
        <charset val="134"/>
      </rPr>
      <t>米；衬砌三组、四、五组</t>
    </r>
    <r>
      <rPr>
        <sz val="10"/>
        <color theme="1"/>
        <rFont val="Times New Roman"/>
        <charset val="134"/>
      </rPr>
      <t>DU60</t>
    </r>
    <r>
      <rPr>
        <sz val="10"/>
        <color theme="1"/>
        <rFont val="宋体"/>
        <charset val="134"/>
      </rPr>
      <t>渠长</t>
    </r>
    <r>
      <rPr>
        <sz val="10"/>
        <color theme="1"/>
        <rFont val="Times New Roman"/>
        <charset val="134"/>
      </rPr>
      <t>700</t>
    </r>
    <r>
      <rPr>
        <sz val="10"/>
        <color theme="1"/>
        <rFont val="宋体"/>
        <charset val="134"/>
      </rPr>
      <t>米、</t>
    </r>
    <r>
      <rPr>
        <sz val="10"/>
        <color theme="1"/>
        <rFont val="Times New Roman"/>
        <charset val="134"/>
      </rPr>
      <t>D40U</t>
    </r>
    <r>
      <rPr>
        <sz val="10"/>
        <color theme="1"/>
        <rFont val="宋体"/>
        <charset val="134"/>
      </rPr>
      <t>渠</t>
    </r>
    <r>
      <rPr>
        <sz val="10"/>
        <color theme="1"/>
        <rFont val="Times New Roman"/>
        <charset val="134"/>
      </rPr>
      <t>1800</t>
    </r>
    <r>
      <rPr>
        <sz val="10"/>
        <color theme="1"/>
        <rFont val="宋体"/>
        <charset val="134"/>
      </rPr>
      <t>米</t>
    </r>
    <r>
      <rPr>
        <sz val="10"/>
        <color theme="1"/>
        <rFont val="Times New Roman"/>
        <charset val="0"/>
      </rPr>
      <t xml:space="preserve">
</t>
    </r>
    <r>
      <rPr>
        <sz val="10"/>
        <color theme="1"/>
        <rFont val="宋体"/>
        <charset val="134"/>
      </rPr>
      <t>目标</t>
    </r>
    <r>
      <rPr>
        <sz val="10"/>
        <color theme="1"/>
        <rFont val="Times New Roman"/>
        <charset val="0"/>
      </rPr>
      <t>2:</t>
    </r>
    <r>
      <rPr>
        <sz val="10"/>
        <color theme="1"/>
        <rFont val="宋体"/>
        <charset val="134"/>
      </rPr>
      <t>改善</t>
    </r>
    <r>
      <rPr>
        <sz val="10"/>
        <color theme="1"/>
        <rFont val="Times New Roman"/>
        <charset val="134"/>
      </rPr>
      <t>310</t>
    </r>
    <r>
      <rPr>
        <sz val="10"/>
        <color theme="1"/>
        <rFont val="宋体"/>
        <charset val="134"/>
      </rPr>
      <t>户</t>
    </r>
    <r>
      <rPr>
        <sz val="10"/>
        <color theme="1"/>
        <rFont val="Times New Roman"/>
        <charset val="134"/>
      </rPr>
      <t>630</t>
    </r>
    <r>
      <rPr>
        <sz val="10"/>
        <color theme="1"/>
        <rFont val="宋体"/>
        <charset val="134"/>
      </rPr>
      <t>名群众其中脱贫户、监测对象</t>
    </r>
    <r>
      <rPr>
        <sz val="10"/>
        <color theme="1"/>
        <rFont val="Times New Roman"/>
        <charset val="134"/>
      </rPr>
      <t>51</t>
    </r>
    <r>
      <rPr>
        <sz val="10"/>
        <color theme="1"/>
        <rFont val="宋体"/>
        <charset val="134"/>
      </rPr>
      <t>户</t>
    </r>
    <r>
      <rPr>
        <sz val="10"/>
        <color theme="1"/>
        <rFont val="Times New Roman"/>
        <charset val="134"/>
      </rPr>
      <t>119</t>
    </r>
    <r>
      <rPr>
        <sz val="10"/>
        <color theme="1"/>
        <rFont val="宋体"/>
        <charset val="134"/>
      </rPr>
      <t>人生产种植条件</t>
    </r>
  </si>
  <si>
    <r>
      <rPr>
        <sz val="10"/>
        <color theme="1"/>
        <rFont val="宋体"/>
        <charset val="134"/>
      </rPr>
      <t>衬砌</t>
    </r>
    <r>
      <rPr>
        <sz val="10"/>
        <color theme="1"/>
        <rFont val="Times New Roman"/>
        <charset val="134"/>
      </rPr>
      <t>DU80</t>
    </r>
    <r>
      <rPr>
        <sz val="10"/>
        <color theme="1"/>
        <rFont val="宋体"/>
        <charset val="134"/>
      </rPr>
      <t>灌溉排洪渠</t>
    </r>
    <r>
      <rPr>
        <sz val="10"/>
        <color theme="1"/>
        <rFont val="Times New Roman"/>
        <charset val="134"/>
      </rPr>
      <t>≥300</t>
    </r>
    <r>
      <rPr>
        <sz val="10"/>
        <color theme="1"/>
        <rFont val="宋体"/>
        <charset val="134"/>
      </rPr>
      <t>米；衬砌</t>
    </r>
    <r>
      <rPr>
        <sz val="10"/>
        <color theme="1"/>
        <rFont val="Times New Roman"/>
        <charset val="134"/>
      </rPr>
      <t>DU60</t>
    </r>
    <r>
      <rPr>
        <sz val="10"/>
        <color theme="1"/>
        <rFont val="宋体"/>
        <charset val="134"/>
      </rPr>
      <t>渠长</t>
    </r>
    <r>
      <rPr>
        <sz val="10"/>
        <color theme="1"/>
        <rFont val="Times New Roman"/>
        <charset val="134"/>
      </rPr>
      <t>≥700</t>
    </r>
    <r>
      <rPr>
        <sz val="10"/>
        <color theme="1"/>
        <rFont val="宋体"/>
        <charset val="134"/>
      </rPr>
      <t>米；</t>
    </r>
    <r>
      <rPr>
        <sz val="10"/>
        <color theme="1"/>
        <rFont val="Times New Roman"/>
        <charset val="134"/>
      </rPr>
      <t>D40U</t>
    </r>
    <r>
      <rPr>
        <sz val="10"/>
        <color theme="1"/>
        <rFont val="宋体"/>
        <charset val="134"/>
      </rPr>
      <t>渠</t>
    </r>
    <r>
      <rPr>
        <sz val="10"/>
        <color theme="1"/>
        <rFont val="Times New Roman"/>
        <charset val="134"/>
      </rPr>
      <t>≥1800</t>
    </r>
    <r>
      <rPr>
        <sz val="10"/>
        <color theme="1"/>
        <rFont val="宋体"/>
        <charset val="134"/>
      </rPr>
      <t>米</t>
    </r>
  </si>
  <si>
    <r>
      <rPr>
        <sz val="10"/>
        <color theme="1"/>
        <rFont val="宋体"/>
        <charset val="134"/>
      </rPr>
      <t>项目总投入</t>
    </r>
    <r>
      <rPr>
        <sz val="10"/>
        <color theme="1"/>
        <rFont val="Times New Roman"/>
        <charset val="0"/>
      </rPr>
      <t>≤</t>
    </r>
    <r>
      <rPr>
        <sz val="10"/>
        <color theme="1"/>
        <rFont val="Times New Roman"/>
        <charset val="134"/>
      </rPr>
      <t>72</t>
    </r>
    <r>
      <rPr>
        <sz val="10"/>
        <color theme="1"/>
        <rFont val="宋体"/>
        <charset val="134"/>
      </rPr>
      <t>万元</t>
    </r>
  </si>
  <si>
    <r>
      <rPr>
        <sz val="10"/>
        <color theme="1"/>
        <rFont val="宋体"/>
        <charset val="134"/>
      </rPr>
      <t>受益脱贫户（含监测对象）人数</t>
    </r>
    <r>
      <rPr>
        <sz val="10"/>
        <color theme="1"/>
        <rFont val="Times New Roman"/>
        <charset val="0"/>
      </rPr>
      <t>≥</t>
    </r>
    <r>
      <rPr>
        <sz val="10"/>
        <color theme="1"/>
        <rFont val="Times New Roman"/>
        <charset val="134"/>
      </rPr>
      <t>119</t>
    </r>
    <r>
      <rPr>
        <sz val="10"/>
        <color theme="1"/>
        <rFont val="宋体"/>
        <charset val="134"/>
      </rPr>
      <t>人</t>
    </r>
  </si>
  <si>
    <r>
      <rPr>
        <sz val="10"/>
        <color theme="1"/>
        <rFont val="宋体"/>
        <charset val="134"/>
      </rPr>
      <t>项目设计使用年限</t>
    </r>
    <r>
      <rPr>
        <sz val="10"/>
        <color theme="1"/>
        <rFont val="Times New Roman"/>
        <charset val="0"/>
      </rPr>
      <t>≥30</t>
    </r>
    <r>
      <rPr>
        <sz val="10"/>
        <color theme="1"/>
        <rFont val="宋体"/>
        <charset val="134"/>
      </rPr>
      <t>年</t>
    </r>
  </si>
  <si>
    <r>
      <rPr>
        <sz val="10"/>
        <color theme="1"/>
        <rFont val="Times New Roman"/>
        <charset val="0"/>
      </rPr>
      <t>2026</t>
    </r>
    <r>
      <rPr>
        <sz val="10"/>
        <color theme="1"/>
        <rFont val="宋体"/>
        <charset val="134"/>
      </rPr>
      <t>年城固县文川镇文星村粮油基地基础设施建设</t>
    </r>
  </si>
  <si>
    <r>
      <rPr>
        <sz val="10"/>
        <color theme="1"/>
        <rFont val="宋体"/>
        <charset val="134"/>
      </rPr>
      <t>新建基地内</t>
    </r>
    <r>
      <rPr>
        <sz val="10"/>
        <color theme="1"/>
        <rFont val="Times New Roman"/>
        <charset val="134"/>
      </rPr>
      <t>DU40</t>
    </r>
    <r>
      <rPr>
        <sz val="10"/>
        <color theme="1"/>
        <rFont val="宋体"/>
        <charset val="134"/>
      </rPr>
      <t>渠道</t>
    </r>
    <r>
      <rPr>
        <sz val="10"/>
        <color theme="1"/>
        <rFont val="Times New Roman"/>
        <charset val="134"/>
      </rPr>
      <t>2800</t>
    </r>
    <r>
      <rPr>
        <sz val="10"/>
        <color theme="1"/>
        <rFont val="宋体"/>
        <charset val="134"/>
      </rPr>
      <t>米、</t>
    </r>
    <r>
      <rPr>
        <sz val="10"/>
        <color theme="1"/>
        <rFont val="Times New Roman"/>
        <charset val="134"/>
      </rPr>
      <t>DU80</t>
    </r>
    <r>
      <rPr>
        <sz val="10"/>
        <color theme="1"/>
        <rFont val="宋体"/>
        <charset val="134"/>
      </rPr>
      <t>渠道</t>
    </r>
    <r>
      <rPr>
        <sz val="10"/>
        <color theme="1"/>
        <rFont val="Times New Roman"/>
        <charset val="134"/>
      </rPr>
      <t>800</t>
    </r>
    <r>
      <rPr>
        <sz val="10"/>
        <color theme="1"/>
        <rFont val="宋体"/>
        <charset val="134"/>
      </rPr>
      <t>米，对部分灌溉田调平。</t>
    </r>
  </si>
  <si>
    <r>
      <rPr>
        <sz val="10"/>
        <color theme="1"/>
        <rFont val="宋体"/>
        <charset val="134"/>
      </rPr>
      <t>项目属于公益性资产，建成后资产所有权归村集体，由村集体进行后续管护，改善</t>
    </r>
    <r>
      <rPr>
        <sz val="10"/>
        <color theme="1"/>
        <rFont val="Times New Roman"/>
        <charset val="134"/>
      </rPr>
      <t>148</t>
    </r>
    <r>
      <rPr>
        <sz val="10"/>
        <color theme="1"/>
        <rFont val="宋体"/>
        <charset val="134"/>
      </rPr>
      <t>户</t>
    </r>
    <r>
      <rPr>
        <sz val="10"/>
        <color theme="1"/>
        <rFont val="Times New Roman"/>
        <charset val="134"/>
      </rPr>
      <t>345</t>
    </r>
    <r>
      <rPr>
        <sz val="10"/>
        <color theme="1"/>
        <rFont val="宋体"/>
        <charset val="134"/>
      </rPr>
      <t>名群众其中脱贫户、监测对象</t>
    </r>
    <r>
      <rPr>
        <sz val="10"/>
        <color theme="1"/>
        <rFont val="Times New Roman"/>
        <charset val="134"/>
      </rPr>
      <t>41</t>
    </r>
    <r>
      <rPr>
        <sz val="10"/>
        <color theme="1"/>
        <rFont val="宋体"/>
        <charset val="134"/>
      </rPr>
      <t>户</t>
    </r>
    <r>
      <rPr>
        <sz val="10"/>
        <color theme="1"/>
        <rFont val="Times New Roman"/>
        <charset val="134"/>
      </rPr>
      <t>136</t>
    </r>
    <r>
      <rPr>
        <sz val="10"/>
        <color theme="1"/>
        <rFont val="宋体"/>
        <charset val="134"/>
      </rPr>
      <t>人生产种植条件。</t>
    </r>
  </si>
  <si>
    <t>劳务用工收益分红</t>
  </si>
  <si>
    <r>
      <rPr>
        <sz val="10"/>
        <color theme="1"/>
        <rFont val="宋体"/>
        <charset val="134"/>
      </rPr>
      <t>目标</t>
    </r>
    <r>
      <rPr>
        <sz val="10"/>
        <color theme="1"/>
        <rFont val="Times New Roman"/>
        <charset val="0"/>
      </rPr>
      <t>1</t>
    </r>
    <r>
      <rPr>
        <sz val="10"/>
        <color theme="1"/>
        <rFont val="宋体"/>
        <charset val="134"/>
      </rPr>
      <t>：新建基地内</t>
    </r>
    <r>
      <rPr>
        <sz val="10"/>
        <color theme="1"/>
        <rFont val="Times New Roman"/>
        <charset val="134"/>
      </rPr>
      <t>DU40</t>
    </r>
    <r>
      <rPr>
        <sz val="10"/>
        <color theme="1"/>
        <rFont val="宋体"/>
        <charset val="134"/>
      </rPr>
      <t>渠道</t>
    </r>
    <r>
      <rPr>
        <sz val="10"/>
        <color theme="1"/>
        <rFont val="Times New Roman"/>
        <charset val="134"/>
      </rPr>
      <t>2800</t>
    </r>
    <r>
      <rPr>
        <sz val="10"/>
        <color theme="1"/>
        <rFont val="宋体"/>
        <charset val="134"/>
      </rPr>
      <t>米、</t>
    </r>
    <r>
      <rPr>
        <sz val="10"/>
        <color theme="1"/>
        <rFont val="Times New Roman"/>
        <charset val="134"/>
      </rPr>
      <t>DU80</t>
    </r>
    <r>
      <rPr>
        <sz val="10"/>
        <color theme="1"/>
        <rFont val="宋体"/>
        <charset val="134"/>
      </rPr>
      <t>渠道</t>
    </r>
    <r>
      <rPr>
        <sz val="10"/>
        <color theme="1"/>
        <rFont val="Times New Roman"/>
        <charset val="134"/>
      </rPr>
      <t>800</t>
    </r>
    <r>
      <rPr>
        <sz val="10"/>
        <color theme="1"/>
        <rFont val="宋体"/>
        <charset val="134"/>
      </rPr>
      <t>米，对部分灌溉田调平。</t>
    </r>
    <r>
      <rPr>
        <sz val="10"/>
        <color theme="1"/>
        <rFont val="Times New Roman"/>
        <charset val="134"/>
      </rPr>
      <t xml:space="preserve">             </t>
    </r>
    <r>
      <rPr>
        <sz val="10"/>
        <color theme="1"/>
        <rFont val="宋体"/>
        <charset val="134"/>
      </rPr>
      <t>目标</t>
    </r>
    <r>
      <rPr>
        <sz val="10"/>
        <color theme="1"/>
        <rFont val="Times New Roman"/>
        <charset val="0"/>
      </rPr>
      <t>2</t>
    </r>
    <r>
      <rPr>
        <sz val="10"/>
        <color theme="1"/>
        <rFont val="宋体"/>
        <charset val="134"/>
      </rPr>
      <t>：改善</t>
    </r>
    <r>
      <rPr>
        <sz val="10"/>
        <color theme="1"/>
        <rFont val="Times New Roman"/>
        <charset val="134"/>
      </rPr>
      <t>148</t>
    </r>
    <r>
      <rPr>
        <sz val="10"/>
        <color theme="1"/>
        <rFont val="宋体"/>
        <charset val="134"/>
      </rPr>
      <t>户</t>
    </r>
    <r>
      <rPr>
        <sz val="10"/>
        <color theme="1"/>
        <rFont val="Times New Roman"/>
        <charset val="134"/>
      </rPr>
      <t>345</t>
    </r>
    <r>
      <rPr>
        <sz val="10"/>
        <color theme="1"/>
        <rFont val="宋体"/>
        <charset val="134"/>
      </rPr>
      <t>名群众其中脱贫户、监测对象</t>
    </r>
    <r>
      <rPr>
        <sz val="10"/>
        <color theme="1"/>
        <rFont val="Times New Roman"/>
        <charset val="134"/>
      </rPr>
      <t>41</t>
    </r>
    <r>
      <rPr>
        <sz val="10"/>
        <color theme="1"/>
        <rFont val="宋体"/>
        <charset val="134"/>
      </rPr>
      <t>户</t>
    </r>
    <r>
      <rPr>
        <sz val="10"/>
        <color theme="1"/>
        <rFont val="Times New Roman"/>
        <charset val="134"/>
      </rPr>
      <t>136</t>
    </r>
    <r>
      <rPr>
        <sz val="10"/>
        <color theme="1"/>
        <rFont val="宋体"/>
        <charset val="134"/>
      </rPr>
      <t>人生产种植条件。</t>
    </r>
  </si>
  <si>
    <r>
      <rPr>
        <sz val="10"/>
        <color theme="1"/>
        <rFont val="宋体"/>
        <charset val="134"/>
      </rPr>
      <t>衬砌</t>
    </r>
    <r>
      <rPr>
        <sz val="10"/>
        <color theme="1"/>
        <rFont val="Times New Roman"/>
        <charset val="134"/>
      </rPr>
      <t>DU40</t>
    </r>
    <r>
      <rPr>
        <sz val="10"/>
        <color theme="1"/>
        <rFont val="宋体"/>
        <charset val="134"/>
      </rPr>
      <t>渠道</t>
    </r>
    <r>
      <rPr>
        <sz val="10"/>
        <color theme="1"/>
        <rFont val="Times New Roman"/>
        <charset val="134"/>
      </rPr>
      <t>≥2800</t>
    </r>
    <r>
      <rPr>
        <sz val="10"/>
        <color theme="1"/>
        <rFont val="宋体"/>
        <charset val="134"/>
      </rPr>
      <t>米；</t>
    </r>
    <r>
      <rPr>
        <sz val="10"/>
        <color theme="1"/>
        <rFont val="Times New Roman"/>
        <charset val="134"/>
      </rPr>
      <t>DU80</t>
    </r>
    <r>
      <rPr>
        <sz val="10"/>
        <color theme="1"/>
        <rFont val="宋体"/>
        <charset val="134"/>
      </rPr>
      <t>渠道</t>
    </r>
    <r>
      <rPr>
        <sz val="10"/>
        <color theme="1"/>
        <rFont val="Times New Roman"/>
        <charset val="134"/>
      </rPr>
      <t>≥800</t>
    </r>
    <r>
      <rPr>
        <sz val="10"/>
        <color theme="1"/>
        <rFont val="宋体"/>
        <charset val="134"/>
      </rPr>
      <t>米；</t>
    </r>
  </si>
  <si>
    <r>
      <rPr>
        <sz val="10"/>
        <color theme="1"/>
        <rFont val="宋体"/>
        <charset val="134"/>
      </rPr>
      <t>受益脱贫户（含监测对象）户数</t>
    </r>
    <r>
      <rPr>
        <sz val="10"/>
        <color theme="1"/>
        <rFont val="Times New Roman"/>
        <charset val="0"/>
      </rPr>
      <t>≥</t>
    </r>
    <r>
      <rPr>
        <sz val="10"/>
        <color theme="1"/>
        <rFont val="Times New Roman"/>
        <charset val="134"/>
      </rPr>
      <t>41</t>
    </r>
    <r>
      <rPr>
        <sz val="10"/>
        <color theme="1"/>
        <rFont val="宋体"/>
        <charset val="134"/>
      </rPr>
      <t>户</t>
    </r>
  </si>
  <si>
    <r>
      <rPr>
        <sz val="10"/>
        <color theme="1"/>
        <rFont val="Times New Roman"/>
        <charset val="0"/>
      </rPr>
      <t>2026</t>
    </r>
    <r>
      <rPr>
        <sz val="10"/>
        <color theme="1"/>
        <rFont val="宋体"/>
        <charset val="0"/>
      </rPr>
      <t>年城固县文川镇文西村稻油区基础设施建设及粮油种植项目</t>
    </r>
  </si>
  <si>
    <r>
      <rPr>
        <sz val="10"/>
        <color theme="1"/>
        <rFont val="宋体"/>
        <charset val="134"/>
      </rPr>
      <t>衬砌</t>
    </r>
    <r>
      <rPr>
        <sz val="10"/>
        <color theme="1"/>
        <rFont val="Times New Roman"/>
        <charset val="0"/>
      </rPr>
      <t>DU30</t>
    </r>
    <r>
      <rPr>
        <sz val="10"/>
        <color theme="1"/>
        <rFont val="宋体"/>
        <charset val="134"/>
      </rPr>
      <t>型渠</t>
    </r>
    <r>
      <rPr>
        <sz val="10"/>
        <color theme="1"/>
        <rFont val="Times New Roman"/>
        <charset val="0"/>
      </rPr>
      <t>850</t>
    </r>
    <r>
      <rPr>
        <sz val="10"/>
        <color theme="1"/>
        <rFont val="宋体"/>
        <charset val="134"/>
      </rPr>
      <t>米，</t>
    </r>
    <r>
      <rPr>
        <sz val="10"/>
        <color theme="1"/>
        <rFont val="Times New Roman"/>
        <charset val="0"/>
      </rPr>
      <t>DU40</t>
    </r>
    <r>
      <rPr>
        <sz val="10"/>
        <color theme="1"/>
        <rFont val="宋体"/>
        <charset val="134"/>
      </rPr>
      <t>型渠</t>
    </r>
    <r>
      <rPr>
        <sz val="10"/>
        <color theme="1"/>
        <rFont val="Times New Roman"/>
        <charset val="0"/>
      </rPr>
      <t>410</t>
    </r>
    <r>
      <rPr>
        <sz val="10"/>
        <color theme="1"/>
        <rFont val="宋体"/>
        <charset val="134"/>
      </rPr>
      <t>米，路基砂石垫层</t>
    </r>
    <r>
      <rPr>
        <sz val="10"/>
        <color theme="1"/>
        <rFont val="Times New Roman"/>
        <charset val="0"/>
      </rPr>
      <t>600</t>
    </r>
    <r>
      <rPr>
        <sz val="10"/>
        <color theme="1"/>
        <rFont val="宋体"/>
        <charset val="134"/>
      </rPr>
      <t>米，片石砌护挡墙</t>
    </r>
    <r>
      <rPr>
        <sz val="10"/>
        <color theme="1"/>
        <rFont val="Times New Roman"/>
        <charset val="0"/>
      </rPr>
      <t>85</t>
    </r>
    <r>
      <rPr>
        <sz val="10"/>
        <color theme="1"/>
        <rFont val="宋体"/>
        <charset val="134"/>
      </rPr>
      <t>米长、宽</t>
    </r>
    <r>
      <rPr>
        <sz val="10"/>
        <color theme="1"/>
        <rFont val="Times New Roman"/>
        <charset val="0"/>
      </rPr>
      <t>0.8</t>
    </r>
    <r>
      <rPr>
        <sz val="10"/>
        <color theme="1"/>
        <rFont val="宋体"/>
        <charset val="134"/>
      </rPr>
      <t>米、厚</t>
    </r>
    <r>
      <rPr>
        <sz val="10"/>
        <color theme="1"/>
        <rFont val="Times New Roman"/>
        <charset val="0"/>
      </rPr>
      <t>0.6</t>
    </r>
    <r>
      <rPr>
        <sz val="10"/>
        <color theme="1"/>
        <rFont val="宋体"/>
        <charset val="134"/>
      </rPr>
      <t>米；修建水渠斗门</t>
    </r>
    <r>
      <rPr>
        <sz val="10"/>
        <color theme="1"/>
        <rFont val="Times New Roman"/>
        <charset val="0"/>
      </rPr>
      <t>2</t>
    </r>
    <r>
      <rPr>
        <sz val="10"/>
        <color theme="1"/>
        <rFont val="宋体"/>
        <charset val="134"/>
      </rPr>
      <t>座；埋设</t>
    </r>
    <r>
      <rPr>
        <sz val="10"/>
        <color theme="1"/>
        <rFont val="Times New Roman"/>
        <charset val="0"/>
      </rPr>
      <t>300mm</t>
    </r>
    <r>
      <rPr>
        <sz val="10"/>
        <color theme="1"/>
        <rFont val="宋体"/>
        <charset val="134"/>
      </rPr>
      <t>涵管</t>
    </r>
    <r>
      <rPr>
        <sz val="10"/>
        <color theme="1"/>
        <rFont val="Times New Roman"/>
        <charset val="0"/>
      </rPr>
      <t>90</t>
    </r>
    <r>
      <rPr>
        <sz val="10"/>
        <color theme="1"/>
        <rFont val="宋体"/>
        <charset val="134"/>
      </rPr>
      <t>米</t>
    </r>
  </si>
  <si>
    <r>
      <rPr>
        <sz val="10"/>
        <color theme="1"/>
        <rFont val="宋体"/>
        <charset val="134"/>
      </rPr>
      <t>项目属公益型资产，建成后所有权归村集体，由村集体进行后续管护，改善</t>
    </r>
    <r>
      <rPr>
        <sz val="10"/>
        <color theme="1"/>
        <rFont val="Times New Roman"/>
        <charset val="134"/>
      </rPr>
      <t>210</t>
    </r>
    <r>
      <rPr>
        <sz val="10"/>
        <color theme="1"/>
        <rFont val="宋体"/>
        <charset val="134"/>
      </rPr>
      <t>户</t>
    </r>
    <r>
      <rPr>
        <sz val="10"/>
        <color theme="1"/>
        <rFont val="Times New Roman"/>
        <charset val="134"/>
      </rPr>
      <t>530</t>
    </r>
    <r>
      <rPr>
        <sz val="10"/>
        <color theme="1"/>
        <rFont val="宋体"/>
        <charset val="134"/>
      </rPr>
      <t>名群众其中脱贫户、监测对象</t>
    </r>
    <r>
      <rPr>
        <sz val="10"/>
        <color theme="1"/>
        <rFont val="Times New Roman"/>
        <charset val="134"/>
      </rPr>
      <t>41</t>
    </r>
    <r>
      <rPr>
        <sz val="10"/>
        <color theme="1"/>
        <rFont val="宋体"/>
        <charset val="134"/>
      </rPr>
      <t>户</t>
    </r>
    <r>
      <rPr>
        <sz val="10"/>
        <color theme="1"/>
        <rFont val="Times New Roman"/>
        <charset val="134"/>
      </rPr>
      <t>110</t>
    </r>
    <r>
      <rPr>
        <sz val="10"/>
        <color theme="1"/>
        <rFont val="宋体"/>
        <charset val="134"/>
      </rPr>
      <t>人生产种植条件。</t>
    </r>
  </si>
  <si>
    <r>
      <rPr>
        <sz val="10"/>
        <color theme="1"/>
        <rFont val="宋体"/>
        <charset val="134"/>
      </rPr>
      <t>目标</t>
    </r>
    <r>
      <rPr>
        <sz val="10"/>
        <color theme="1"/>
        <rFont val="Times New Roman"/>
        <charset val="0"/>
      </rPr>
      <t>1</t>
    </r>
    <r>
      <rPr>
        <sz val="10"/>
        <color theme="1"/>
        <rFont val="宋体"/>
        <charset val="134"/>
      </rPr>
      <t>：衬砌</t>
    </r>
    <r>
      <rPr>
        <sz val="10"/>
        <color theme="1"/>
        <rFont val="Times New Roman"/>
        <charset val="134"/>
      </rPr>
      <t>DU30</t>
    </r>
    <r>
      <rPr>
        <sz val="10"/>
        <color theme="1"/>
        <rFont val="宋体"/>
        <charset val="134"/>
      </rPr>
      <t>型渠</t>
    </r>
    <r>
      <rPr>
        <sz val="10"/>
        <color theme="1"/>
        <rFont val="Times New Roman"/>
        <charset val="134"/>
      </rPr>
      <t>850</t>
    </r>
    <r>
      <rPr>
        <sz val="10"/>
        <color theme="1"/>
        <rFont val="宋体"/>
        <charset val="134"/>
      </rPr>
      <t>米，</t>
    </r>
    <r>
      <rPr>
        <sz val="10"/>
        <color theme="1"/>
        <rFont val="Times New Roman"/>
        <charset val="134"/>
      </rPr>
      <t>DU40</t>
    </r>
    <r>
      <rPr>
        <sz val="10"/>
        <color theme="1"/>
        <rFont val="宋体"/>
        <charset val="134"/>
      </rPr>
      <t>型渠</t>
    </r>
    <r>
      <rPr>
        <sz val="10"/>
        <color theme="1"/>
        <rFont val="Times New Roman"/>
        <charset val="134"/>
      </rPr>
      <t>410</t>
    </r>
    <r>
      <rPr>
        <sz val="10"/>
        <color theme="1"/>
        <rFont val="宋体"/>
        <charset val="134"/>
      </rPr>
      <t>米，路基砂石垫层</t>
    </r>
    <r>
      <rPr>
        <sz val="10"/>
        <color theme="1"/>
        <rFont val="Times New Roman"/>
        <charset val="134"/>
      </rPr>
      <t>600</t>
    </r>
    <r>
      <rPr>
        <sz val="10"/>
        <color theme="1"/>
        <rFont val="宋体"/>
        <charset val="134"/>
      </rPr>
      <t>米，片石砌护挡墙</t>
    </r>
    <r>
      <rPr>
        <sz val="10"/>
        <color theme="1"/>
        <rFont val="Times New Roman"/>
        <charset val="134"/>
      </rPr>
      <t>85</t>
    </r>
    <r>
      <rPr>
        <sz val="10"/>
        <color theme="1"/>
        <rFont val="宋体"/>
        <charset val="134"/>
      </rPr>
      <t>米长、宽</t>
    </r>
    <r>
      <rPr>
        <sz val="10"/>
        <color theme="1"/>
        <rFont val="Times New Roman"/>
        <charset val="134"/>
      </rPr>
      <t>0.8</t>
    </r>
    <r>
      <rPr>
        <sz val="10"/>
        <color theme="1"/>
        <rFont val="宋体"/>
        <charset val="134"/>
      </rPr>
      <t>米、厚</t>
    </r>
    <r>
      <rPr>
        <sz val="10"/>
        <color theme="1"/>
        <rFont val="Times New Roman"/>
        <charset val="134"/>
      </rPr>
      <t>0.6</t>
    </r>
    <r>
      <rPr>
        <sz val="10"/>
        <color theme="1"/>
        <rFont val="宋体"/>
        <charset val="134"/>
      </rPr>
      <t>米；修建水渠斗门</t>
    </r>
    <r>
      <rPr>
        <sz val="10"/>
        <color theme="1"/>
        <rFont val="Times New Roman"/>
        <charset val="134"/>
      </rPr>
      <t>2</t>
    </r>
    <r>
      <rPr>
        <sz val="10"/>
        <color theme="1"/>
        <rFont val="宋体"/>
        <charset val="134"/>
      </rPr>
      <t>座；埋设</t>
    </r>
    <r>
      <rPr>
        <sz val="10"/>
        <color theme="1"/>
        <rFont val="Times New Roman"/>
        <charset val="134"/>
      </rPr>
      <t>300mm</t>
    </r>
    <r>
      <rPr>
        <sz val="10"/>
        <color theme="1"/>
        <rFont val="宋体"/>
        <charset val="134"/>
      </rPr>
      <t>涵管</t>
    </r>
    <r>
      <rPr>
        <sz val="10"/>
        <color theme="1"/>
        <rFont val="Times New Roman"/>
        <charset val="134"/>
      </rPr>
      <t>90</t>
    </r>
    <r>
      <rPr>
        <sz val="10"/>
        <color theme="1"/>
        <rFont val="宋体"/>
        <charset val="134"/>
      </rPr>
      <t>米</t>
    </r>
    <r>
      <rPr>
        <sz val="10"/>
        <color theme="1"/>
        <rFont val="Times New Roman"/>
        <charset val="0"/>
      </rPr>
      <t xml:space="preserve">
</t>
    </r>
    <r>
      <rPr>
        <sz val="10"/>
        <color theme="1"/>
        <rFont val="宋体"/>
        <charset val="134"/>
      </rPr>
      <t>目标</t>
    </r>
    <r>
      <rPr>
        <sz val="10"/>
        <color theme="1"/>
        <rFont val="Times New Roman"/>
        <charset val="0"/>
      </rPr>
      <t>2:</t>
    </r>
    <r>
      <rPr>
        <sz val="10"/>
        <color theme="1"/>
        <rFont val="宋体"/>
        <charset val="134"/>
      </rPr>
      <t>改善</t>
    </r>
    <r>
      <rPr>
        <sz val="10"/>
        <color theme="1"/>
        <rFont val="Times New Roman"/>
        <charset val="134"/>
      </rPr>
      <t>210</t>
    </r>
    <r>
      <rPr>
        <sz val="10"/>
        <color theme="1"/>
        <rFont val="宋体"/>
        <charset val="134"/>
      </rPr>
      <t>户</t>
    </r>
    <r>
      <rPr>
        <sz val="10"/>
        <color theme="1"/>
        <rFont val="Times New Roman"/>
        <charset val="134"/>
      </rPr>
      <t>530</t>
    </r>
    <r>
      <rPr>
        <sz val="10"/>
        <color theme="1"/>
        <rFont val="宋体"/>
        <charset val="134"/>
      </rPr>
      <t>名群众其中脱贫户、监测对象</t>
    </r>
    <r>
      <rPr>
        <sz val="10"/>
        <color theme="1"/>
        <rFont val="Times New Roman"/>
        <charset val="134"/>
      </rPr>
      <t>41</t>
    </r>
    <r>
      <rPr>
        <sz val="10"/>
        <color theme="1"/>
        <rFont val="宋体"/>
        <charset val="134"/>
      </rPr>
      <t>户</t>
    </r>
    <r>
      <rPr>
        <sz val="10"/>
        <color theme="1"/>
        <rFont val="Times New Roman"/>
        <charset val="134"/>
      </rPr>
      <t>110</t>
    </r>
    <r>
      <rPr>
        <sz val="10"/>
        <color theme="1"/>
        <rFont val="宋体"/>
        <charset val="134"/>
      </rPr>
      <t>人产种植条件</t>
    </r>
  </si>
  <si>
    <r>
      <rPr>
        <sz val="10"/>
        <color theme="1"/>
        <rFont val="宋体"/>
        <charset val="134"/>
      </rPr>
      <t>衬砌</t>
    </r>
    <r>
      <rPr>
        <sz val="10"/>
        <color theme="1"/>
        <rFont val="Times New Roman"/>
        <charset val="134"/>
      </rPr>
      <t>DU30</t>
    </r>
    <r>
      <rPr>
        <sz val="10"/>
        <color theme="1"/>
        <rFont val="宋体"/>
        <charset val="134"/>
      </rPr>
      <t>型渠</t>
    </r>
    <r>
      <rPr>
        <sz val="10"/>
        <color theme="1"/>
        <rFont val="Times New Roman"/>
        <charset val="134"/>
      </rPr>
      <t>≥850</t>
    </r>
    <r>
      <rPr>
        <sz val="10"/>
        <color theme="1"/>
        <rFont val="宋体"/>
        <charset val="134"/>
      </rPr>
      <t>米；</t>
    </r>
    <r>
      <rPr>
        <sz val="10"/>
        <color theme="1"/>
        <rFont val="Times New Roman"/>
        <charset val="134"/>
      </rPr>
      <t>DU40</t>
    </r>
    <r>
      <rPr>
        <sz val="10"/>
        <color theme="1"/>
        <rFont val="宋体"/>
        <charset val="134"/>
      </rPr>
      <t>型渠</t>
    </r>
    <r>
      <rPr>
        <sz val="10"/>
        <color theme="1"/>
        <rFont val="Times New Roman"/>
        <charset val="134"/>
      </rPr>
      <t>≥410</t>
    </r>
    <r>
      <rPr>
        <sz val="10"/>
        <color theme="1"/>
        <rFont val="宋体"/>
        <charset val="134"/>
      </rPr>
      <t>米；路基砂石垫层</t>
    </r>
    <r>
      <rPr>
        <sz val="10"/>
        <color theme="1"/>
        <rFont val="Times New Roman"/>
        <charset val="134"/>
      </rPr>
      <t>≥600</t>
    </r>
    <r>
      <rPr>
        <sz val="10"/>
        <color theme="1"/>
        <rFont val="宋体"/>
        <charset val="134"/>
      </rPr>
      <t>米；片石砌护挡墙长</t>
    </r>
    <r>
      <rPr>
        <sz val="10"/>
        <color theme="1"/>
        <rFont val="Times New Roman"/>
        <charset val="134"/>
      </rPr>
      <t>≥85</t>
    </r>
    <r>
      <rPr>
        <sz val="10"/>
        <color theme="1"/>
        <rFont val="宋体"/>
        <charset val="134"/>
      </rPr>
      <t>米；修建水渠斗门</t>
    </r>
    <r>
      <rPr>
        <sz val="10"/>
        <color theme="1"/>
        <rFont val="Times New Roman"/>
        <charset val="134"/>
      </rPr>
      <t>2</t>
    </r>
    <r>
      <rPr>
        <sz val="10"/>
        <color theme="1"/>
        <rFont val="宋体"/>
        <charset val="134"/>
      </rPr>
      <t>座；埋设</t>
    </r>
    <r>
      <rPr>
        <sz val="10"/>
        <color theme="1"/>
        <rFont val="Times New Roman"/>
        <charset val="134"/>
      </rPr>
      <t>300mm</t>
    </r>
    <r>
      <rPr>
        <sz val="10"/>
        <color theme="1"/>
        <rFont val="宋体"/>
        <charset val="134"/>
      </rPr>
      <t>涵管</t>
    </r>
    <r>
      <rPr>
        <sz val="10"/>
        <color theme="1"/>
        <rFont val="Times New Roman"/>
        <charset val="134"/>
      </rPr>
      <t>≥90</t>
    </r>
    <r>
      <rPr>
        <sz val="10"/>
        <color theme="1"/>
        <rFont val="宋体"/>
        <charset val="134"/>
      </rPr>
      <t>米</t>
    </r>
  </si>
  <si>
    <r>
      <rPr>
        <sz val="10"/>
        <color theme="1"/>
        <rFont val="宋体"/>
        <charset val="134"/>
      </rPr>
      <t>项目总投入</t>
    </r>
    <r>
      <rPr>
        <sz val="10"/>
        <color theme="1"/>
        <rFont val="Times New Roman"/>
        <charset val="0"/>
      </rPr>
      <t>≤</t>
    </r>
    <r>
      <rPr>
        <sz val="10"/>
        <color theme="1"/>
        <rFont val="Times New Roman"/>
        <charset val="134"/>
      </rPr>
      <t>63</t>
    </r>
    <r>
      <rPr>
        <sz val="10"/>
        <color theme="1"/>
        <rFont val="宋体"/>
        <charset val="134"/>
      </rPr>
      <t>万元</t>
    </r>
  </si>
  <si>
    <r>
      <rPr>
        <sz val="10"/>
        <color theme="1"/>
        <rFont val="宋体"/>
        <charset val="134"/>
      </rPr>
      <t>受益脱贫户（含监测对象）人数</t>
    </r>
    <r>
      <rPr>
        <sz val="10"/>
        <color theme="1"/>
        <rFont val="Times New Roman"/>
        <charset val="0"/>
      </rPr>
      <t>≥</t>
    </r>
    <r>
      <rPr>
        <sz val="10"/>
        <color theme="1"/>
        <rFont val="Times New Roman"/>
        <charset val="134"/>
      </rPr>
      <t>110</t>
    </r>
    <r>
      <rPr>
        <sz val="10"/>
        <color theme="1"/>
        <rFont val="宋体"/>
        <charset val="134"/>
      </rPr>
      <t>人</t>
    </r>
  </si>
  <si>
    <r>
      <rPr>
        <sz val="10"/>
        <color theme="1"/>
        <rFont val="Times New Roman"/>
        <charset val="134"/>
      </rPr>
      <t>2026</t>
    </r>
    <r>
      <rPr>
        <sz val="10"/>
        <color theme="1"/>
        <rFont val="宋体"/>
        <charset val="134"/>
      </rPr>
      <t>年桔园镇陈家湾村小型农田基础设施改造项目</t>
    </r>
  </si>
  <si>
    <r>
      <rPr>
        <sz val="10"/>
        <color theme="1"/>
        <rFont val="宋体"/>
        <charset val="134"/>
      </rPr>
      <t>平整土地</t>
    </r>
    <r>
      <rPr>
        <sz val="10"/>
        <color theme="1"/>
        <rFont val="Times New Roman"/>
        <charset val="134"/>
      </rPr>
      <t>360</t>
    </r>
    <r>
      <rPr>
        <sz val="10"/>
        <color theme="1"/>
        <rFont val="宋体"/>
        <charset val="134"/>
      </rPr>
      <t>亩、砌护田坎</t>
    </r>
    <r>
      <rPr>
        <sz val="10"/>
        <color theme="1"/>
        <rFont val="Times New Roman"/>
        <charset val="134"/>
      </rPr>
      <t>1500</t>
    </r>
    <r>
      <rPr>
        <sz val="10"/>
        <color theme="1"/>
        <rFont val="宋体"/>
        <charset val="134"/>
      </rPr>
      <t>立方、农机通道修建宽</t>
    </r>
    <r>
      <rPr>
        <sz val="10"/>
        <color theme="1"/>
        <rFont val="Times New Roman"/>
        <charset val="134"/>
      </rPr>
      <t>3</t>
    </r>
    <r>
      <rPr>
        <sz val="10"/>
        <color theme="1"/>
        <rFont val="宋体"/>
        <charset val="134"/>
      </rPr>
      <t>米长</t>
    </r>
    <r>
      <rPr>
        <sz val="10"/>
        <color theme="1"/>
        <rFont val="Times New Roman"/>
        <charset val="134"/>
      </rPr>
      <t>200</t>
    </r>
    <r>
      <rPr>
        <sz val="10"/>
        <color theme="1"/>
        <rFont val="宋体"/>
        <charset val="134"/>
      </rPr>
      <t>米（土建）、新建</t>
    </r>
    <r>
      <rPr>
        <sz val="10"/>
        <color theme="1"/>
        <rFont val="Times New Roman"/>
        <charset val="134"/>
      </rPr>
      <t>40</t>
    </r>
    <r>
      <rPr>
        <sz val="10"/>
        <color theme="1"/>
        <rFont val="宋体"/>
        <charset val="134"/>
      </rPr>
      <t>公分混凝土水渠</t>
    </r>
    <r>
      <rPr>
        <sz val="10"/>
        <color theme="1"/>
        <rFont val="Times New Roman"/>
        <charset val="134"/>
      </rPr>
      <t>2000</t>
    </r>
    <r>
      <rPr>
        <sz val="10"/>
        <color theme="1"/>
        <rFont val="宋体"/>
        <charset val="134"/>
      </rPr>
      <t>米、埋设埋</t>
    </r>
    <r>
      <rPr>
        <sz val="10"/>
        <color theme="1"/>
        <rFont val="Times New Roman"/>
        <charset val="134"/>
      </rPr>
      <t>60</t>
    </r>
    <r>
      <rPr>
        <sz val="10"/>
        <color theme="1"/>
        <rFont val="宋体"/>
        <charset val="134"/>
      </rPr>
      <t>公分水泥管</t>
    </r>
    <r>
      <rPr>
        <sz val="10"/>
        <color theme="1"/>
        <rFont val="Times New Roman"/>
        <charset val="134"/>
      </rPr>
      <t>200</t>
    </r>
    <r>
      <rPr>
        <sz val="10"/>
        <color theme="1"/>
        <rFont val="宋体"/>
        <charset val="134"/>
      </rPr>
      <t>米；并配备自动化喷淋系统：安装</t>
    </r>
    <r>
      <rPr>
        <sz val="10"/>
        <color theme="1"/>
        <rFont val="Times New Roman"/>
        <charset val="134"/>
      </rPr>
      <t>PE</t>
    </r>
    <r>
      <rPr>
        <sz val="10"/>
        <color theme="1"/>
        <rFont val="宋体"/>
        <charset val="134"/>
      </rPr>
      <t>给水管道</t>
    </r>
    <r>
      <rPr>
        <sz val="10"/>
        <color theme="1"/>
        <rFont val="Times New Roman"/>
        <charset val="134"/>
      </rPr>
      <t>110*1.25MPa10000</t>
    </r>
    <r>
      <rPr>
        <sz val="10"/>
        <color theme="1"/>
        <rFont val="宋体"/>
        <charset val="134"/>
      </rPr>
      <t>米、</t>
    </r>
    <r>
      <rPr>
        <sz val="10"/>
        <color theme="1"/>
        <rFont val="Times New Roman"/>
        <charset val="134"/>
      </rPr>
      <t>75*1.25MPa1000</t>
    </r>
    <r>
      <rPr>
        <sz val="10"/>
        <color theme="1"/>
        <rFont val="宋体"/>
        <charset val="134"/>
      </rPr>
      <t>米、</t>
    </r>
    <r>
      <rPr>
        <sz val="10"/>
        <color theme="1"/>
        <rFont val="Times New Roman"/>
        <charset val="134"/>
      </rPr>
      <t>50*1.25MPa1000</t>
    </r>
    <r>
      <rPr>
        <sz val="10"/>
        <color theme="1"/>
        <rFont val="宋体"/>
        <charset val="134"/>
      </rPr>
      <t>米、安装高位喷洒半径</t>
    </r>
    <r>
      <rPr>
        <sz val="10"/>
        <color theme="1"/>
        <rFont val="Times New Roman"/>
        <charset val="134"/>
      </rPr>
      <t>25</t>
    </r>
    <r>
      <rPr>
        <sz val="10"/>
        <color theme="1"/>
        <rFont val="宋体"/>
        <charset val="134"/>
      </rPr>
      <t>米高压喷枪</t>
    </r>
    <r>
      <rPr>
        <sz val="10"/>
        <color theme="1"/>
        <rFont val="Times New Roman"/>
        <charset val="134"/>
      </rPr>
      <t>100</t>
    </r>
    <r>
      <rPr>
        <sz val="10"/>
        <color theme="1"/>
        <rFont val="宋体"/>
        <charset val="134"/>
      </rPr>
      <t>个（高度约</t>
    </r>
    <r>
      <rPr>
        <sz val="10"/>
        <color theme="1"/>
        <rFont val="Times New Roman"/>
        <charset val="134"/>
      </rPr>
      <t>3</t>
    </r>
    <r>
      <rPr>
        <sz val="10"/>
        <color theme="1"/>
        <rFont val="宋体"/>
        <charset val="134"/>
      </rPr>
      <t>米）、喷洒增压系统</t>
    </r>
    <r>
      <rPr>
        <sz val="10"/>
        <color theme="1"/>
        <rFont val="Times New Roman"/>
        <charset val="134"/>
      </rPr>
      <t>12</t>
    </r>
    <r>
      <rPr>
        <sz val="10"/>
        <color theme="1"/>
        <rFont val="宋体"/>
        <charset val="134"/>
      </rPr>
      <t>套</t>
    </r>
  </si>
  <si>
    <r>
      <rPr>
        <sz val="10"/>
        <color theme="1"/>
        <rFont val="宋体"/>
        <charset val="134"/>
      </rPr>
      <t>项目属于公益性资产，资产所有权归村集体，由村集体进行后续管护，通过劳务用工、带动生产的方式改善</t>
    </r>
    <r>
      <rPr>
        <sz val="10"/>
        <color theme="1"/>
        <rFont val="Times New Roman"/>
        <charset val="134"/>
      </rPr>
      <t>210</t>
    </r>
    <r>
      <rPr>
        <sz val="10"/>
        <color theme="1"/>
        <rFont val="宋体"/>
        <charset val="134"/>
      </rPr>
      <t>户</t>
    </r>
    <r>
      <rPr>
        <sz val="10"/>
        <color theme="1"/>
        <rFont val="Times New Roman"/>
        <charset val="134"/>
      </rPr>
      <t>895</t>
    </r>
    <r>
      <rPr>
        <sz val="10"/>
        <color theme="1"/>
        <rFont val="宋体"/>
        <charset val="134"/>
      </rPr>
      <t>人其中脱贫户及监测对象</t>
    </r>
    <r>
      <rPr>
        <sz val="10"/>
        <color theme="1"/>
        <rFont val="Times New Roman"/>
        <charset val="134"/>
      </rPr>
      <t>35</t>
    </r>
    <r>
      <rPr>
        <sz val="10"/>
        <color theme="1"/>
        <rFont val="宋体"/>
        <charset val="134"/>
      </rPr>
      <t>户</t>
    </r>
    <r>
      <rPr>
        <sz val="10"/>
        <color theme="1"/>
        <rFont val="Times New Roman"/>
        <charset val="134"/>
      </rPr>
      <t>112</t>
    </r>
    <r>
      <rPr>
        <sz val="10"/>
        <color theme="1"/>
        <rFont val="宋体"/>
        <charset val="134"/>
      </rPr>
      <t>人的农业生产状况，提高科学种植水平和管理能力。</t>
    </r>
  </si>
  <si>
    <t>劳务用工、带动生产</t>
  </si>
  <si>
    <r>
      <rPr>
        <sz val="10"/>
        <color theme="1"/>
        <rFont val="宋体"/>
        <charset val="134"/>
      </rPr>
      <t>目标：</t>
    </r>
    <r>
      <rPr>
        <sz val="10"/>
        <color theme="1"/>
        <rFont val="Times New Roman"/>
        <charset val="134"/>
      </rPr>
      <t>1.</t>
    </r>
    <r>
      <rPr>
        <sz val="10"/>
        <color theme="1"/>
        <rFont val="宋体"/>
        <charset val="134"/>
      </rPr>
      <t>平整土地</t>
    </r>
    <r>
      <rPr>
        <sz val="10"/>
        <color theme="1"/>
        <rFont val="Times New Roman"/>
        <charset val="134"/>
      </rPr>
      <t>360</t>
    </r>
    <r>
      <rPr>
        <sz val="10"/>
        <color theme="1"/>
        <rFont val="宋体"/>
        <charset val="134"/>
      </rPr>
      <t>亩、砌护田坎</t>
    </r>
    <r>
      <rPr>
        <sz val="10"/>
        <color theme="1"/>
        <rFont val="Times New Roman"/>
        <charset val="134"/>
      </rPr>
      <t>1500</t>
    </r>
    <r>
      <rPr>
        <sz val="10"/>
        <color theme="1"/>
        <rFont val="宋体"/>
        <charset val="134"/>
      </rPr>
      <t>立方、农机通道修建宽</t>
    </r>
    <r>
      <rPr>
        <sz val="10"/>
        <color theme="1"/>
        <rFont val="Times New Roman"/>
        <charset val="134"/>
      </rPr>
      <t>3</t>
    </r>
    <r>
      <rPr>
        <sz val="10"/>
        <color theme="1"/>
        <rFont val="宋体"/>
        <charset val="134"/>
      </rPr>
      <t>米长</t>
    </r>
    <r>
      <rPr>
        <sz val="10"/>
        <color theme="1"/>
        <rFont val="Times New Roman"/>
        <charset val="134"/>
      </rPr>
      <t>200</t>
    </r>
    <r>
      <rPr>
        <sz val="10"/>
        <color theme="1"/>
        <rFont val="宋体"/>
        <charset val="134"/>
      </rPr>
      <t>米（土建）、新建</t>
    </r>
    <r>
      <rPr>
        <sz val="10"/>
        <color theme="1"/>
        <rFont val="Times New Roman"/>
        <charset val="134"/>
      </rPr>
      <t>40</t>
    </r>
    <r>
      <rPr>
        <sz val="10"/>
        <color theme="1"/>
        <rFont val="宋体"/>
        <charset val="134"/>
      </rPr>
      <t>公分混凝土水渠</t>
    </r>
    <r>
      <rPr>
        <sz val="10"/>
        <color theme="1"/>
        <rFont val="Times New Roman"/>
        <charset val="134"/>
      </rPr>
      <t>2000</t>
    </r>
    <r>
      <rPr>
        <sz val="10"/>
        <color theme="1"/>
        <rFont val="宋体"/>
        <charset val="134"/>
      </rPr>
      <t>米、埋设埋</t>
    </r>
    <r>
      <rPr>
        <sz val="10"/>
        <color theme="1"/>
        <rFont val="Times New Roman"/>
        <charset val="134"/>
      </rPr>
      <t>60</t>
    </r>
    <r>
      <rPr>
        <sz val="10"/>
        <color theme="1"/>
        <rFont val="宋体"/>
        <charset val="134"/>
      </rPr>
      <t>公分水泥管</t>
    </r>
    <r>
      <rPr>
        <sz val="10"/>
        <color theme="1"/>
        <rFont val="Times New Roman"/>
        <charset val="134"/>
      </rPr>
      <t>200</t>
    </r>
    <r>
      <rPr>
        <sz val="10"/>
        <color theme="1"/>
        <rFont val="宋体"/>
        <charset val="134"/>
      </rPr>
      <t>米；并配备自动化喷淋系统：安装</t>
    </r>
    <r>
      <rPr>
        <sz val="10"/>
        <color theme="1"/>
        <rFont val="Times New Roman"/>
        <charset val="134"/>
      </rPr>
      <t>PE</t>
    </r>
    <r>
      <rPr>
        <sz val="10"/>
        <color theme="1"/>
        <rFont val="宋体"/>
        <charset val="134"/>
      </rPr>
      <t>给水管道。</t>
    </r>
    <r>
      <rPr>
        <sz val="10"/>
        <color theme="1"/>
        <rFont val="Times New Roman"/>
        <charset val="134"/>
      </rPr>
      <t>110*1.25MPa10000</t>
    </r>
    <r>
      <rPr>
        <sz val="10"/>
        <color theme="1"/>
        <rFont val="宋体"/>
        <charset val="134"/>
      </rPr>
      <t>米、</t>
    </r>
    <r>
      <rPr>
        <sz val="10"/>
        <color theme="1"/>
        <rFont val="Times New Roman"/>
        <charset val="134"/>
      </rPr>
      <t>75*1.25MPa1000</t>
    </r>
    <r>
      <rPr>
        <sz val="10"/>
        <color theme="1"/>
        <rFont val="宋体"/>
        <charset val="134"/>
      </rPr>
      <t>米、</t>
    </r>
    <r>
      <rPr>
        <sz val="10"/>
        <color theme="1"/>
        <rFont val="Times New Roman"/>
        <charset val="134"/>
      </rPr>
      <t>50*1.25MPa1000</t>
    </r>
    <r>
      <rPr>
        <sz val="10"/>
        <color theme="1"/>
        <rFont val="宋体"/>
        <charset val="134"/>
      </rPr>
      <t>米、安装高位喷洒半径</t>
    </r>
    <r>
      <rPr>
        <sz val="10"/>
        <color theme="1"/>
        <rFont val="Times New Roman"/>
        <charset val="134"/>
      </rPr>
      <t>25</t>
    </r>
    <r>
      <rPr>
        <sz val="10"/>
        <color theme="1"/>
        <rFont val="宋体"/>
        <charset val="134"/>
      </rPr>
      <t>米高压喷枪</t>
    </r>
    <r>
      <rPr>
        <sz val="10"/>
        <color theme="1"/>
        <rFont val="Times New Roman"/>
        <charset val="134"/>
      </rPr>
      <t>100</t>
    </r>
    <r>
      <rPr>
        <sz val="10"/>
        <color theme="1"/>
        <rFont val="宋体"/>
        <charset val="134"/>
      </rPr>
      <t>个（高度约</t>
    </r>
    <r>
      <rPr>
        <sz val="10"/>
        <color theme="1"/>
        <rFont val="Times New Roman"/>
        <charset val="134"/>
      </rPr>
      <t>3</t>
    </r>
    <r>
      <rPr>
        <sz val="10"/>
        <color theme="1"/>
        <rFont val="宋体"/>
        <charset val="134"/>
      </rPr>
      <t>米）、喷洒增压系统</t>
    </r>
    <r>
      <rPr>
        <sz val="10"/>
        <color theme="1"/>
        <rFont val="Times New Roman"/>
        <charset val="134"/>
      </rPr>
      <t>12</t>
    </r>
    <r>
      <rPr>
        <sz val="10"/>
        <color theme="1"/>
        <rFont val="宋体"/>
        <charset val="134"/>
      </rPr>
      <t>套。</t>
    </r>
    <r>
      <rPr>
        <sz val="10"/>
        <color theme="1"/>
        <rFont val="Times New Roman"/>
        <charset val="134"/>
      </rPr>
      <t>2.</t>
    </r>
    <r>
      <rPr>
        <sz val="10"/>
        <color theme="1"/>
        <rFont val="宋体"/>
        <charset val="134"/>
      </rPr>
      <t>改善</t>
    </r>
    <r>
      <rPr>
        <sz val="10"/>
        <color theme="1"/>
        <rFont val="Times New Roman"/>
        <charset val="134"/>
      </rPr>
      <t>400</t>
    </r>
    <r>
      <rPr>
        <sz val="10"/>
        <color theme="1"/>
        <rFont val="宋体"/>
        <charset val="134"/>
      </rPr>
      <t>户</t>
    </r>
    <r>
      <rPr>
        <sz val="10"/>
        <color theme="1"/>
        <rFont val="Times New Roman"/>
        <charset val="134"/>
      </rPr>
      <t>1200</t>
    </r>
    <r>
      <rPr>
        <sz val="10"/>
        <color theme="1"/>
        <rFont val="宋体"/>
        <charset val="134"/>
      </rPr>
      <t>名群众其中脱贫户（含监测对象</t>
    </r>
    <r>
      <rPr>
        <sz val="10"/>
        <color theme="1"/>
        <rFont val="Times New Roman"/>
        <charset val="134"/>
      </rPr>
      <t>120</t>
    </r>
    <r>
      <rPr>
        <sz val="10"/>
        <color theme="1"/>
        <rFont val="宋体"/>
        <charset val="134"/>
      </rPr>
      <t>户</t>
    </r>
    <r>
      <rPr>
        <sz val="10"/>
        <color theme="1"/>
        <rFont val="Times New Roman"/>
        <charset val="134"/>
      </rPr>
      <t>290</t>
    </r>
    <r>
      <rPr>
        <sz val="10"/>
        <color theme="1"/>
        <rFont val="宋体"/>
        <charset val="134"/>
      </rPr>
      <t>人）生产环境。</t>
    </r>
  </si>
  <si>
    <r>
      <rPr>
        <sz val="10"/>
        <color theme="1"/>
        <rFont val="宋体"/>
        <charset val="134"/>
      </rPr>
      <t>平整土地</t>
    </r>
    <r>
      <rPr>
        <sz val="10"/>
        <color theme="1"/>
        <rFont val="Times New Roman"/>
        <charset val="134"/>
      </rPr>
      <t>360</t>
    </r>
    <r>
      <rPr>
        <sz val="10"/>
        <color theme="1"/>
        <rFont val="宋体"/>
        <charset val="134"/>
      </rPr>
      <t>亩，田坎砌护</t>
    </r>
    <r>
      <rPr>
        <sz val="10"/>
        <color theme="1"/>
        <rFont val="Times New Roman"/>
        <charset val="134"/>
      </rPr>
      <t>1500</t>
    </r>
    <r>
      <rPr>
        <sz val="10"/>
        <color theme="1"/>
        <rFont val="宋体"/>
        <charset val="134"/>
      </rPr>
      <t>立方米，新建水渠</t>
    </r>
    <r>
      <rPr>
        <sz val="10"/>
        <color theme="1"/>
        <rFont val="Times New Roman"/>
        <charset val="134"/>
      </rPr>
      <t>2000</t>
    </r>
    <r>
      <rPr>
        <sz val="10"/>
        <color theme="1"/>
        <rFont val="宋体"/>
        <charset val="134"/>
      </rPr>
      <t>米，埋设水泥管</t>
    </r>
    <r>
      <rPr>
        <sz val="10"/>
        <color theme="1"/>
        <rFont val="Times New Roman"/>
        <charset val="134"/>
      </rPr>
      <t>200</t>
    </r>
    <r>
      <rPr>
        <sz val="10"/>
        <color theme="1"/>
        <rFont val="宋体"/>
        <charset val="134"/>
      </rPr>
      <t>米，安装自动化喷淋系统</t>
    </r>
    <r>
      <rPr>
        <sz val="10"/>
        <color theme="1"/>
        <rFont val="Times New Roman"/>
        <charset val="134"/>
      </rPr>
      <t>1</t>
    </r>
    <r>
      <rPr>
        <sz val="10"/>
        <color theme="1"/>
        <rFont val="宋体"/>
        <charset val="134"/>
      </rPr>
      <t>套。</t>
    </r>
  </si>
  <si>
    <r>
      <rPr>
        <sz val="10"/>
        <color theme="1"/>
        <rFont val="宋体"/>
        <charset val="134"/>
      </rPr>
      <t>合格率</t>
    </r>
    <r>
      <rPr>
        <sz val="10"/>
        <color theme="1"/>
        <rFont val="Times New Roman"/>
        <charset val="134"/>
      </rPr>
      <t>100%</t>
    </r>
  </si>
  <si>
    <r>
      <rPr>
        <sz val="10"/>
        <color theme="1"/>
        <rFont val="宋体"/>
        <charset val="134"/>
      </rPr>
      <t>受益脱贫户户数</t>
    </r>
    <r>
      <rPr>
        <sz val="10"/>
        <color theme="1"/>
        <rFont val="Times New Roman"/>
        <charset val="134"/>
      </rPr>
      <t>≥335</t>
    </r>
    <r>
      <rPr>
        <sz val="10"/>
        <color theme="1"/>
        <rFont val="宋体"/>
        <charset val="134"/>
      </rPr>
      <t>户</t>
    </r>
  </si>
  <si>
    <r>
      <rPr>
        <sz val="10"/>
        <color theme="1"/>
        <rFont val="Times New Roman"/>
        <charset val="134"/>
      </rPr>
      <t>2026</t>
    </r>
    <r>
      <rPr>
        <sz val="10"/>
        <color theme="1"/>
        <rFont val="宋体"/>
        <charset val="134"/>
      </rPr>
      <t>年桔园镇许家庙村猕猴桃产业园区灌溉渠建设项目</t>
    </r>
  </si>
  <si>
    <r>
      <rPr>
        <sz val="10"/>
        <color theme="1"/>
        <rFont val="宋体"/>
        <charset val="134"/>
      </rPr>
      <t>许家庙村猕猴桃园区新建</t>
    </r>
    <r>
      <rPr>
        <sz val="10"/>
        <color theme="1"/>
        <rFont val="Times New Roman"/>
        <charset val="134"/>
      </rPr>
      <t>D60U</t>
    </r>
    <r>
      <rPr>
        <sz val="10"/>
        <color theme="1"/>
        <rFont val="宋体"/>
        <charset val="134"/>
      </rPr>
      <t>型灌溉排洪渠</t>
    </r>
    <r>
      <rPr>
        <sz val="10"/>
        <color theme="1"/>
        <rFont val="Times New Roman"/>
        <charset val="134"/>
      </rPr>
      <t>2000</t>
    </r>
    <r>
      <rPr>
        <sz val="10"/>
        <color theme="1"/>
        <rFont val="宋体"/>
        <charset val="134"/>
      </rPr>
      <t>米，砌坎帮沿</t>
    </r>
    <r>
      <rPr>
        <sz val="10"/>
        <color theme="1"/>
        <rFont val="Times New Roman"/>
        <charset val="134"/>
      </rPr>
      <t>4000</t>
    </r>
    <r>
      <rPr>
        <sz val="10"/>
        <color theme="1"/>
        <rFont val="宋体"/>
        <charset val="134"/>
      </rPr>
      <t>米。</t>
    </r>
  </si>
  <si>
    <r>
      <rPr>
        <sz val="10"/>
        <color theme="1"/>
        <rFont val="宋体"/>
        <charset val="134"/>
      </rPr>
      <t>桔园镇</t>
    </r>
    <r>
      <rPr>
        <sz val="10"/>
        <color theme="1"/>
        <rFont val="Times New Roman"/>
        <charset val="134"/>
      </rPr>
      <t xml:space="preserve">
</t>
    </r>
    <r>
      <rPr>
        <sz val="10"/>
        <color theme="1"/>
        <rFont val="宋体"/>
        <charset val="134"/>
      </rPr>
      <t>许家庙村</t>
    </r>
  </si>
  <si>
    <r>
      <rPr>
        <sz val="10"/>
        <color theme="1"/>
        <rFont val="宋体"/>
        <charset val="134"/>
      </rPr>
      <t>该项目属于公益性资产，资产所有权归村集体，由村集体进行后续管护，改善</t>
    </r>
    <r>
      <rPr>
        <sz val="10"/>
        <color theme="1"/>
        <rFont val="Times New Roman"/>
        <charset val="134"/>
      </rPr>
      <t>64</t>
    </r>
    <r>
      <rPr>
        <sz val="10"/>
        <color theme="1"/>
        <rFont val="宋体"/>
        <charset val="134"/>
      </rPr>
      <t>户</t>
    </r>
    <r>
      <rPr>
        <sz val="10"/>
        <color theme="1"/>
        <rFont val="Times New Roman"/>
        <charset val="134"/>
      </rPr>
      <t>189</t>
    </r>
    <r>
      <rPr>
        <sz val="10"/>
        <color theme="1"/>
        <rFont val="宋体"/>
        <charset val="134"/>
      </rPr>
      <t>名群众其中脱贫户、监测对象</t>
    </r>
    <r>
      <rPr>
        <sz val="10"/>
        <color theme="1"/>
        <rFont val="Times New Roman"/>
        <charset val="134"/>
      </rPr>
      <t>12</t>
    </r>
    <r>
      <rPr>
        <sz val="10"/>
        <color theme="1"/>
        <rFont val="宋体"/>
        <charset val="134"/>
      </rPr>
      <t>户</t>
    </r>
    <r>
      <rPr>
        <sz val="10"/>
        <color theme="1"/>
        <rFont val="Times New Roman"/>
        <charset val="134"/>
      </rPr>
      <t>36</t>
    </r>
    <r>
      <rPr>
        <sz val="10"/>
        <color theme="1"/>
        <rFont val="宋体"/>
        <charset val="134"/>
      </rPr>
      <t>人农田生产种植条件。</t>
    </r>
  </si>
  <si>
    <r>
      <rPr>
        <sz val="10"/>
        <color theme="1"/>
        <rFont val="Times New Roman"/>
        <charset val="134"/>
      </rPr>
      <t>1.</t>
    </r>
    <r>
      <rPr>
        <sz val="10"/>
        <color theme="1"/>
        <rFont val="宋体"/>
        <charset val="134"/>
      </rPr>
      <t>许家庙村猕猴桃园区新建</t>
    </r>
    <r>
      <rPr>
        <sz val="10"/>
        <color theme="1"/>
        <rFont val="Times New Roman"/>
        <charset val="134"/>
      </rPr>
      <t>D60U</t>
    </r>
    <r>
      <rPr>
        <sz val="10"/>
        <color theme="1"/>
        <rFont val="宋体"/>
        <charset val="134"/>
      </rPr>
      <t>型灌溉排洪渠</t>
    </r>
    <r>
      <rPr>
        <sz val="10"/>
        <color theme="1"/>
        <rFont val="Times New Roman"/>
        <charset val="134"/>
      </rPr>
      <t>2000</t>
    </r>
    <r>
      <rPr>
        <sz val="10"/>
        <color theme="1"/>
        <rFont val="宋体"/>
        <charset val="134"/>
      </rPr>
      <t>米，砌坎帮沿</t>
    </r>
    <r>
      <rPr>
        <sz val="10"/>
        <color theme="1"/>
        <rFont val="Times New Roman"/>
        <charset val="134"/>
      </rPr>
      <t>4000</t>
    </r>
    <r>
      <rPr>
        <sz val="10"/>
        <color theme="1"/>
        <rFont val="宋体"/>
        <charset val="134"/>
      </rPr>
      <t>米。</t>
    </r>
    <r>
      <rPr>
        <sz val="10"/>
        <color theme="1"/>
        <rFont val="Times New Roman"/>
        <charset val="134"/>
      </rPr>
      <t>2.</t>
    </r>
    <r>
      <rPr>
        <sz val="10"/>
        <color theme="1"/>
        <rFont val="宋体"/>
        <charset val="134"/>
      </rPr>
      <t>该项目属于公益性资产，资产所有权归村集体，由村集体进行后续管护，带动</t>
    </r>
    <r>
      <rPr>
        <sz val="10"/>
        <color theme="1"/>
        <rFont val="Times New Roman"/>
        <charset val="134"/>
      </rPr>
      <t>12</t>
    </r>
    <r>
      <rPr>
        <sz val="10"/>
        <color theme="1"/>
        <rFont val="宋体"/>
        <charset val="134"/>
      </rPr>
      <t>人脱贫户及监测对象入园务工。</t>
    </r>
  </si>
  <si>
    <r>
      <rPr>
        <sz val="10"/>
        <color theme="1"/>
        <rFont val="宋体"/>
        <charset val="134"/>
      </rPr>
      <t>新建</t>
    </r>
    <r>
      <rPr>
        <sz val="10"/>
        <color theme="1"/>
        <rFont val="Times New Roman"/>
        <charset val="134"/>
      </rPr>
      <t>D60U</t>
    </r>
    <r>
      <rPr>
        <sz val="10"/>
        <color theme="1"/>
        <rFont val="宋体"/>
        <charset val="134"/>
      </rPr>
      <t>型排洪渠</t>
    </r>
    <r>
      <rPr>
        <sz val="10"/>
        <color theme="1"/>
        <rFont val="Times New Roman"/>
        <charset val="134"/>
      </rPr>
      <t>2000</t>
    </r>
    <r>
      <rPr>
        <sz val="10"/>
        <color theme="1"/>
        <rFont val="宋体"/>
        <charset val="134"/>
      </rPr>
      <t>米</t>
    </r>
  </si>
  <si>
    <r>
      <rPr>
        <sz val="10"/>
        <color theme="1"/>
        <rFont val="宋体"/>
        <charset val="134"/>
      </rPr>
      <t>项目建设时间</t>
    </r>
    <r>
      <rPr>
        <sz val="10"/>
        <color theme="1"/>
        <rFont val="SimSun"/>
        <charset val="134"/>
      </rPr>
      <t>≦</t>
    </r>
    <r>
      <rPr>
        <sz val="10"/>
        <color theme="1"/>
        <rFont val="Times New Roman"/>
        <charset val="134"/>
      </rPr>
      <t>10</t>
    </r>
    <r>
      <rPr>
        <sz val="10"/>
        <color theme="1"/>
        <rFont val="宋体"/>
        <charset val="134"/>
      </rPr>
      <t>个月</t>
    </r>
  </si>
  <si>
    <r>
      <rPr>
        <sz val="10"/>
        <color theme="1"/>
        <rFont val="宋体"/>
        <charset val="134"/>
      </rPr>
      <t>项目建设成本≦</t>
    </r>
    <r>
      <rPr>
        <sz val="10"/>
        <color theme="1"/>
        <rFont val="Times New Roman"/>
        <charset val="134"/>
      </rPr>
      <t>48</t>
    </r>
    <r>
      <rPr>
        <sz val="10"/>
        <color theme="1"/>
        <rFont val="宋体"/>
        <charset val="134"/>
      </rPr>
      <t>万</t>
    </r>
  </si>
  <si>
    <r>
      <rPr>
        <sz val="10"/>
        <color theme="1"/>
        <rFont val="宋体"/>
        <charset val="134"/>
      </rPr>
      <t>带动脱贫户对象户数</t>
    </r>
    <r>
      <rPr>
        <sz val="10"/>
        <color theme="1"/>
        <rFont val="Times New Roman"/>
        <charset val="134"/>
      </rPr>
      <t>≥12</t>
    </r>
    <r>
      <rPr>
        <sz val="10"/>
        <color theme="1"/>
        <rFont val="宋体"/>
        <charset val="134"/>
      </rPr>
      <t>户</t>
    </r>
  </si>
  <si>
    <r>
      <rPr>
        <sz val="10"/>
        <color theme="1"/>
        <rFont val="宋体"/>
        <charset val="134"/>
      </rPr>
      <t>项目使用年限</t>
    </r>
    <r>
      <rPr>
        <sz val="10"/>
        <color theme="1"/>
        <rFont val="Times New Roman"/>
        <charset val="134"/>
      </rPr>
      <t>≥20</t>
    </r>
    <r>
      <rPr>
        <sz val="10"/>
        <color theme="1"/>
        <rFont val="宋体"/>
        <charset val="134"/>
      </rPr>
      <t>年</t>
    </r>
  </si>
  <si>
    <t>－</t>
  </si>
  <si>
    <r>
      <rPr>
        <sz val="10"/>
        <color theme="1"/>
        <rFont val="Times New Roman"/>
        <charset val="134"/>
      </rPr>
      <t>2026</t>
    </r>
    <r>
      <rPr>
        <sz val="10"/>
        <color theme="1"/>
        <rFont val="宋体"/>
        <charset val="134"/>
      </rPr>
      <t>年桔园镇下街社区柑桔产业园区灌溉建设项目</t>
    </r>
  </si>
  <si>
    <r>
      <rPr>
        <sz val="10"/>
        <color theme="1"/>
        <rFont val="宋体"/>
        <charset val="134"/>
      </rPr>
      <t>下街社区</t>
    </r>
    <r>
      <rPr>
        <sz val="10"/>
        <color theme="1"/>
        <rFont val="Times New Roman"/>
        <charset val="134"/>
      </rPr>
      <t>7</t>
    </r>
    <r>
      <rPr>
        <sz val="10"/>
        <color theme="1"/>
        <rFont val="宋体"/>
        <charset val="134"/>
      </rPr>
      <t>至</t>
    </r>
    <r>
      <rPr>
        <sz val="10"/>
        <color theme="1"/>
        <rFont val="Times New Roman"/>
        <charset val="134"/>
      </rPr>
      <t>16</t>
    </r>
    <r>
      <rPr>
        <sz val="10"/>
        <color theme="1"/>
        <rFont val="宋体"/>
        <charset val="134"/>
      </rPr>
      <t>组修建宽</t>
    </r>
    <r>
      <rPr>
        <sz val="10"/>
        <color theme="1"/>
        <rFont val="Times New Roman"/>
        <charset val="134"/>
      </rPr>
      <t>2.4</t>
    </r>
    <r>
      <rPr>
        <sz val="10"/>
        <color theme="1"/>
        <rFont val="宋体"/>
        <charset val="134"/>
      </rPr>
      <t>高</t>
    </r>
    <r>
      <rPr>
        <sz val="10"/>
        <color theme="1"/>
        <rFont val="Times New Roman"/>
        <charset val="134"/>
      </rPr>
      <t>1.8</t>
    </r>
    <r>
      <rPr>
        <sz val="10"/>
        <color theme="1"/>
        <rFont val="宋体"/>
        <charset val="134"/>
      </rPr>
      <t>米灌溉渠</t>
    </r>
    <r>
      <rPr>
        <sz val="10"/>
        <color theme="1"/>
        <rFont val="Times New Roman"/>
        <charset val="134"/>
      </rPr>
      <t>950</t>
    </r>
    <r>
      <rPr>
        <sz val="10"/>
        <color theme="1"/>
        <rFont val="宋体"/>
        <charset val="134"/>
      </rPr>
      <t>米。</t>
    </r>
  </si>
  <si>
    <r>
      <rPr>
        <sz val="10"/>
        <color theme="1"/>
        <rFont val="宋体"/>
        <charset val="134"/>
      </rPr>
      <t>桔园镇</t>
    </r>
    <r>
      <rPr>
        <sz val="10"/>
        <color theme="1"/>
        <rFont val="Times New Roman"/>
        <charset val="134"/>
      </rPr>
      <t xml:space="preserve">
</t>
    </r>
    <r>
      <rPr>
        <sz val="10"/>
        <color theme="1"/>
        <rFont val="宋体"/>
        <charset val="134"/>
      </rPr>
      <t>下街社区</t>
    </r>
  </si>
  <si>
    <r>
      <rPr>
        <sz val="10"/>
        <color theme="1"/>
        <rFont val="宋体"/>
        <charset val="134"/>
      </rPr>
      <t>该项目属于公益性资产，资产所有权归村集体，由村集体进行后续管护，可改善</t>
    </r>
    <r>
      <rPr>
        <sz val="10"/>
        <color theme="1"/>
        <rFont val="Times New Roman"/>
        <charset val="134"/>
      </rPr>
      <t>1250</t>
    </r>
    <r>
      <rPr>
        <sz val="10"/>
        <color theme="1"/>
        <rFont val="宋体"/>
        <charset val="134"/>
      </rPr>
      <t>户</t>
    </r>
    <r>
      <rPr>
        <sz val="10"/>
        <color theme="1"/>
        <rFont val="Times New Roman"/>
        <charset val="134"/>
      </rPr>
      <t>3883</t>
    </r>
    <r>
      <rPr>
        <sz val="10"/>
        <color theme="1"/>
        <rFont val="宋体"/>
        <charset val="134"/>
      </rPr>
      <t>名群众</t>
    </r>
    <r>
      <rPr>
        <sz val="10"/>
        <color theme="1"/>
        <rFont val="Times New Roman"/>
        <charset val="134"/>
      </rPr>
      <t>1800</t>
    </r>
    <r>
      <rPr>
        <sz val="10"/>
        <color theme="1"/>
        <rFont val="宋体"/>
        <charset val="134"/>
      </rPr>
      <t>亩农田（其中</t>
    </r>
    <r>
      <rPr>
        <sz val="10"/>
        <color theme="1"/>
        <rFont val="Times New Roman"/>
        <charset val="134"/>
      </rPr>
      <t>210</t>
    </r>
    <r>
      <rPr>
        <sz val="10"/>
        <color theme="1"/>
        <rFont val="宋体"/>
        <charset val="134"/>
      </rPr>
      <t>户</t>
    </r>
    <r>
      <rPr>
        <sz val="10"/>
        <color theme="1"/>
        <rFont val="Times New Roman"/>
        <charset val="134"/>
      </rPr>
      <t>617</t>
    </r>
    <r>
      <rPr>
        <sz val="10"/>
        <color theme="1"/>
        <rFont val="宋体"/>
        <charset val="134"/>
      </rPr>
      <t>名脱贫户及监测对象</t>
    </r>
    <r>
      <rPr>
        <sz val="10"/>
        <color theme="1"/>
        <rFont val="Times New Roman"/>
        <charset val="134"/>
      </rPr>
      <t>350</t>
    </r>
    <r>
      <rPr>
        <sz val="10"/>
        <color theme="1"/>
        <rFont val="宋体"/>
        <charset val="134"/>
      </rPr>
      <t>亩</t>
    </r>
    <r>
      <rPr>
        <sz val="10"/>
        <color theme="1"/>
        <rFont val="Times New Roman"/>
        <charset val="134"/>
      </rPr>
      <t>)</t>
    </r>
    <r>
      <rPr>
        <sz val="10"/>
        <color theme="1"/>
        <rFont val="宋体"/>
        <charset val="134"/>
      </rPr>
      <t>生产灌溉条件，预计亩增收</t>
    </r>
    <r>
      <rPr>
        <sz val="10"/>
        <color theme="1"/>
        <rFont val="Times New Roman"/>
        <charset val="134"/>
      </rPr>
      <t>200</t>
    </r>
    <r>
      <rPr>
        <sz val="10"/>
        <color theme="1"/>
        <rFont val="宋体"/>
        <charset val="134"/>
      </rPr>
      <t>斤。</t>
    </r>
  </si>
  <si>
    <r>
      <rPr>
        <sz val="10"/>
        <color theme="1"/>
        <rFont val="Times New Roman"/>
        <charset val="134"/>
      </rPr>
      <t>1.</t>
    </r>
    <r>
      <rPr>
        <sz val="10"/>
        <color theme="1"/>
        <rFont val="宋体"/>
        <charset val="134"/>
      </rPr>
      <t>修建宽</t>
    </r>
    <r>
      <rPr>
        <sz val="10"/>
        <color theme="1"/>
        <rFont val="Times New Roman"/>
        <charset val="134"/>
      </rPr>
      <t>2.4</t>
    </r>
    <r>
      <rPr>
        <sz val="10"/>
        <color theme="1"/>
        <rFont val="宋体"/>
        <charset val="134"/>
      </rPr>
      <t>高</t>
    </r>
    <r>
      <rPr>
        <sz val="10"/>
        <color theme="1"/>
        <rFont val="Times New Roman"/>
        <charset val="134"/>
      </rPr>
      <t>1.8</t>
    </r>
    <r>
      <rPr>
        <sz val="10"/>
        <color theme="1"/>
        <rFont val="宋体"/>
        <charset val="134"/>
      </rPr>
      <t>米灌溉渠</t>
    </r>
    <r>
      <rPr>
        <sz val="10"/>
        <color theme="1"/>
        <rFont val="Times New Roman"/>
        <charset val="134"/>
      </rPr>
      <t>950</t>
    </r>
    <r>
      <rPr>
        <sz val="10"/>
        <color theme="1"/>
        <rFont val="宋体"/>
        <charset val="134"/>
      </rPr>
      <t>米；</t>
    </r>
    <r>
      <rPr>
        <sz val="10"/>
        <color theme="1"/>
        <rFont val="Times New Roman"/>
        <charset val="134"/>
      </rPr>
      <t>2.</t>
    </r>
    <r>
      <rPr>
        <sz val="10"/>
        <color theme="1"/>
        <rFont val="宋体"/>
        <charset val="134"/>
      </rPr>
      <t>可改善</t>
    </r>
    <r>
      <rPr>
        <sz val="10"/>
        <color theme="1"/>
        <rFont val="Times New Roman"/>
        <charset val="134"/>
      </rPr>
      <t>3883</t>
    </r>
    <r>
      <rPr>
        <sz val="10"/>
        <color theme="1"/>
        <rFont val="宋体"/>
        <charset val="134"/>
      </rPr>
      <t>名群众</t>
    </r>
    <r>
      <rPr>
        <sz val="10"/>
        <color theme="1"/>
        <rFont val="Times New Roman"/>
        <charset val="134"/>
      </rPr>
      <t>1800</t>
    </r>
    <r>
      <rPr>
        <sz val="10"/>
        <color theme="1"/>
        <rFont val="宋体"/>
        <charset val="134"/>
      </rPr>
      <t>亩农田（其中</t>
    </r>
    <r>
      <rPr>
        <sz val="10"/>
        <color theme="1"/>
        <rFont val="Times New Roman"/>
        <charset val="134"/>
      </rPr>
      <t>617</t>
    </r>
    <r>
      <rPr>
        <sz val="10"/>
        <color theme="1"/>
        <rFont val="宋体"/>
        <charset val="134"/>
      </rPr>
      <t>名脱贫户及监测对象</t>
    </r>
    <r>
      <rPr>
        <sz val="10"/>
        <color theme="1"/>
        <rFont val="Times New Roman"/>
        <charset val="134"/>
      </rPr>
      <t>350</t>
    </r>
    <r>
      <rPr>
        <sz val="10"/>
        <color theme="1"/>
        <rFont val="宋体"/>
        <charset val="134"/>
      </rPr>
      <t>亩</t>
    </r>
    <r>
      <rPr>
        <sz val="10"/>
        <color theme="1"/>
        <rFont val="Times New Roman"/>
        <charset val="134"/>
      </rPr>
      <t>)</t>
    </r>
    <r>
      <rPr>
        <sz val="10"/>
        <color theme="1"/>
        <rFont val="宋体"/>
        <charset val="134"/>
      </rPr>
      <t>生产灌溉条件，预计亩增收</t>
    </r>
    <r>
      <rPr>
        <sz val="10"/>
        <color theme="1"/>
        <rFont val="Times New Roman"/>
        <charset val="134"/>
      </rPr>
      <t>200</t>
    </r>
    <r>
      <rPr>
        <sz val="10"/>
        <color theme="1"/>
        <rFont val="宋体"/>
        <charset val="134"/>
      </rPr>
      <t>斤。</t>
    </r>
  </si>
  <si>
    <r>
      <rPr>
        <sz val="10"/>
        <color theme="1"/>
        <rFont val="宋体"/>
        <charset val="134"/>
      </rPr>
      <t>修建灌溉渠长度</t>
    </r>
    <r>
      <rPr>
        <sz val="10"/>
        <color theme="1"/>
        <rFont val="Times New Roman"/>
        <charset val="134"/>
      </rPr>
      <t>≥950</t>
    </r>
    <r>
      <rPr>
        <sz val="10"/>
        <color theme="1"/>
        <rFont val="宋体"/>
        <charset val="134"/>
      </rPr>
      <t>米。</t>
    </r>
  </si>
  <si>
    <r>
      <rPr>
        <sz val="10"/>
        <color theme="1"/>
        <rFont val="宋体"/>
        <charset val="134"/>
      </rPr>
      <t>项目总投资</t>
    </r>
    <r>
      <rPr>
        <sz val="10"/>
        <color theme="1"/>
        <rFont val="Times New Roman"/>
        <charset val="134"/>
      </rPr>
      <t>67</t>
    </r>
    <r>
      <rPr>
        <sz val="10"/>
        <color theme="1"/>
        <rFont val="宋体"/>
        <charset val="134"/>
      </rPr>
      <t>万元</t>
    </r>
  </si>
  <si>
    <r>
      <rPr>
        <sz val="10"/>
        <color theme="1"/>
        <rFont val="宋体"/>
        <charset val="134"/>
      </rPr>
      <t>带动农户数</t>
    </r>
    <r>
      <rPr>
        <sz val="10"/>
        <color theme="1"/>
        <rFont val="Times New Roman"/>
        <charset val="134"/>
      </rPr>
      <t>≥3883</t>
    </r>
    <r>
      <rPr>
        <sz val="10"/>
        <color theme="1"/>
        <rFont val="宋体"/>
        <charset val="134"/>
      </rPr>
      <t>人，脱贫户（含监测对象）</t>
    </r>
    <r>
      <rPr>
        <sz val="10"/>
        <color theme="1"/>
        <rFont val="Times New Roman"/>
        <charset val="134"/>
      </rPr>
      <t>≥617</t>
    </r>
    <r>
      <rPr>
        <sz val="10"/>
        <color theme="1"/>
        <rFont val="宋体"/>
        <charset val="134"/>
      </rPr>
      <t>人。</t>
    </r>
  </si>
  <si>
    <r>
      <rPr>
        <sz val="10"/>
        <color theme="1"/>
        <rFont val="Times New Roman"/>
        <charset val="134"/>
      </rPr>
      <t>2026</t>
    </r>
    <r>
      <rPr>
        <sz val="10"/>
        <color theme="1"/>
        <rFont val="宋体"/>
        <charset val="134"/>
      </rPr>
      <t>年桔园镇郭家山村农业灌溉塘库清淤改造项目</t>
    </r>
  </si>
  <si>
    <r>
      <rPr>
        <sz val="10"/>
        <color theme="1"/>
        <rFont val="宋体"/>
        <charset val="134"/>
      </rPr>
      <t>改造砌护柿沟水库库坝及周围库坎长</t>
    </r>
    <r>
      <rPr>
        <sz val="10"/>
        <color theme="1"/>
        <rFont val="Times New Roman"/>
        <charset val="134"/>
      </rPr>
      <t>500</t>
    </r>
    <r>
      <rPr>
        <sz val="10"/>
        <color theme="1"/>
        <rFont val="宋体"/>
        <charset val="134"/>
      </rPr>
      <t>米，高</t>
    </r>
    <r>
      <rPr>
        <sz val="10"/>
        <color theme="1"/>
        <rFont val="Times New Roman"/>
        <charset val="134"/>
      </rPr>
      <t>2.8</t>
    </r>
    <r>
      <rPr>
        <sz val="10"/>
        <color theme="1"/>
        <rFont val="宋体"/>
        <charset val="134"/>
      </rPr>
      <t>米，宽</t>
    </r>
    <r>
      <rPr>
        <sz val="10"/>
        <color theme="1"/>
        <rFont val="Times New Roman"/>
        <charset val="134"/>
      </rPr>
      <t>80</t>
    </r>
    <r>
      <rPr>
        <sz val="10"/>
        <color theme="1"/>
        <rFont val="宋体"/>
        <charset val="134"/>
      </rPr>
      <t>厘米，共</t>
    </r>
    <r>
      <rPr>
        <sz val="10"/>
        <color theme="1"/>
        <rFont val="Times New Roman"/>
        <charset val="134"/>
      </rPr>
      <t>1120m³</t>
    </r>
    <r>
      <rPr>
        <sz val="10"/>
        <color theme="1"/>
        <rFont val="宋体"/>
        <charset val="134"/>
      </rPr>
      <t>、清淤</t>
    </r>
    <r>
      <rPr>
        <sz val="10"/>
        <color theme="1"/>
        <rFont val="Times New Roman"/>
        <charset val="134"/>
      </rPr>
      <t>5500</t>
    </r>
    <r>
      <rPr>
        <sz val="10"/>
        <color theme="1"/>
        <rFont val="宋体"/>
        <charset val="134"/>
      </rPr>
      <t>立方，改造溢洪排水渠</t>
    </r>
    <r>
      <rPr>
        <sz val="10"/>
        <color theme="1"/>
        <rFont val="Times New Roman"/>
        <charset val="134"/>
      </rPr>
      <t>35</t>
    </r>
    <r>
      <rPr>
        <sz val="10"/>
        <color theme="1"/>
        <rFont val="宋体"/>
        <charset val="134"/>
      </rPr>
      <t>米</t>
    </r>
  </si>
  <si>
    <r>
      <rPr>
        <sz val="10"/>
        <color theme="1"/>
        <rFont val="宋体"/>
        <charset val="134"/>
      </rPr>
      <t>桔园镇</t>
    </r>
    <r>
      <rPr>
        <sz val="10"/>
        <color theme="1"/>
        <rFont val="Times New Roman"/>
        <charset val="134"/>
      </rPr>
      <t xml:space="preserve">
</t>
    </r>
    <r>
      <rPr>
        <sz val="10"/>
        <color theme="1"/>
        <rFont val="宋体"/>
        <charset val="134"/>
      </rPr>
      <t>郭家山村</t>
    </r>
  </si>
  <si>
    <r>
      <rPr>
        <sz val="10"/>
        <color theme="1"/>
        <rFont val="宋体"/>
        <charset val="134"/>
      </rPr>
      <t>该项目属于公益性资产，资产所有权归村集体，由村集体进行后续管护，可解决</t>
    </r>
    <r>
      <rPr>
        <sz val="10"/>
        <color theme="1"/>
        <rFont val="Times New Roman"/>
        <charset val="134"/>
      </rPr>
      <t>230</t>
    </r>
    <r>
      <rPr>
        <sz val="10"/>
        <color theme="1"/>
        <rFont val="宋体"/>
        <charset val="134"/>
      </rPr>
      <t>户</t>
    </r>
    <r>
      <rPr>
        <sz val="10"/>
        <color theme="1"/>
        <rFont val="Times New Roman"/>
        <charset val="134"/>
      </rPr>
      <t>690</t>
    </r>
    <r>
      <rPr>
        <sz val="10"/>
        <color theme="1"/>
        <rFont val="宋体"/>
        <charset val="134"/>
      </rPr>
      <t>名群众其中</t>
    </r>
    <r>
      <rPr>
        <sz val="10"/>
        <color theme="1"/>
        <rFont val="Times New Roman"/>
        <charset val="134"/>
      </rPr>
      <t>48</t>
    </r>
    <r>
      <rPr>
        <sz val="10"/>
        <color theme="1"/>
        <rFont val="宋体"/>
        <charset val="134"/>
      </rPr>
      <t>户</t>
    </r>
    <r>
      <rPr>
        <sz val="10"/>
        <color theme="1"/>
        <rFont val="Times New Roman"/>
        <charset val="134"/>
      </rPr>
      <t>142</t>
    </r>
    <r>
      <rPr>
        <sz val="10"/>
        <color theme="1"/>
        <rFont val="宋体"/>
        <charset val="134"/>
      </rPr>
      <t>名脱贫户及监测对象农业生产灌溉用水难的问题。</t>
    </r>
  </si>
  <si>
    <r>
      <rPr>
        <sz val="10"/>
        <color theme="1"/>
        <rFont val="宋体"/>
        <charset val="134"/>
      </rPr>
      <t>改造砌护柿沟</t>
    </r>
    <r>
      <rPr>
        <sz val="10"/>
        <color theme="1"/>
        <rFont val="Times New Roman"/>
        <charset val="134"/>
      </rPr>
      <t xml:space="preserve">
</t>
    </r>
    <r>
      <rPr>
        <sz val="10"/>
        <color theme="1"/>
        <rFont val="宋体"/>
        <charset val="134"/>
      </rPr>
      <t>水库库坝及</t>
    </r>
    <r>
      <rPr>
        <sz val="10"/>
        <color theme="1"/>
        <rFont val="Times New Roman"/>
        <charset val="134"/>
      </rPr>
      <t xml:space="preserve">
</t>
    </r>
    <r>
      <rPr>
        <sz val="10"/>
        <color theme="1"/>
        <rFont val="宋体"/>
        <charset val="134"/>
      </rPr>
      <t>周围库坎长</t>
    </r>
    <r>
      <rPr>
        <sz val="10"/>
        <color theme="1"/>
        <rFont val="Times New Roman"/>
        <charset val="134"/>
      </rPr>
      <t>500</t>
    </r>
    <r>
      <rPr>
        <sz val="10"/>
        <color theme="1"/>
        <rFont val="宋体"/>
        <charset val="134"/>
      </rPr>
      <t>米，高</t>
    </r>
    <r>
      <rPr>
        <sz val="10"/>
        <color theme="1"/>
        <rFont val="Times New Roman"/>
        <charset val="134"/>
      </rPr>
      <t>2.8</t>
    </r>
    <r>
      <rPr>
        <sz val="10"/>
        <color theme="1"/>
        <rFont val="宋体"/>
        <charset val="134"/>
      </rPr>
      <t>米，宽</t>
    </r>
    <r>
      <rPr>
        <sz val="10"/>
        <color theme="1"/>
        <rFont val="Times New Roman"/>
        <charset val="134"/>
      </rPr>
      <t>80</t>
    </r>
    <r>
      <rPr>
        <sz val="10"/>
        <color theme="1"/>
        <rFont val="宋体"/>
        <charset val="134"/>
      </rPr>
      <t>厘米，共</t>
    </r>
    <r>
      <rPr>
        <sz val="10"/>
        <color theme="1"/>
        <rFont val="Times New Roman"/>
        <charset val="134"/>
      </rPr>
      <t>1120m³</t>
    </r>
    <r>
      <rPr>
        <sz val="10"/>
        <color theme="1"/>
        <rFont val="宋体"/>
        <charset val="134"/>
      </rPr>
      <t>；清理库容淤积</t>
    </r>
    <r>
      <rPr>
        <sz val="10"/>
        <color theme="1"/>
        <rFont val="Times New Roman"/>
        <charset val="134"/>
      </rPr>
      <t>5500</t>
    </r>
    <r>
      <rPr>
        <sz val="10"/>
        <color theme="1"/>
        <rFont val="宋体"/>
        <charset val="134"/>
      </rPr>
      <t>立方米，可蓄水</t>
    </r>
    <r>
      <rPr>
        <sz val="10"/>
        <color theme="1"/>
        <rFont val="Times New Roman"/>
        <charset val="134"/>
      </rPr>
      <t>40</t>
    </r>
    <r>
      <rPr>
        <sz val="10"/>
        <color theme="1"/>
        <rFont val="宋体"/>
        <charset val="134"/>
      </rPr>
      <t>万立方，改造溢洪排水渠</t>
    </r>
    <r>
      <rPr>
        <sz val="10"/>
        <color theme="1"/>
        <rFont val="Times New Roman"/>
        <charset val="134"/>
      </rPr>
      <t>35</t>
    </r>
    <r>
      <rPr>
        <sz val="10"/>
        <color theme="1"/>
        <rFont val="宋体"/>
        <charset val="134"/>
      </rPr>
      <t>米解决</t>
    </r>
    <r>
      <rPr>
        <sz val="10"/>
        <color theme="1"/>
        <rFont val="Times New Roman"/>
        <charset val="134"/>
      </rPr>
      <t>230</t>
    </r>
    <r>
      <rPr>
        <sz val="10"/>
        <color theme="1"/>
        <rFont val="宋体"/>
        <charset val="134"/>
      </rPr>
      <t>户群众其中</t>
    </r>
    <r>
      <rPr>
        <sz val="10"/>
        <color theme="1"/>
        <rFont val="Times New Roman"/>
        <charset val="134"/>
      </rPr>
      <t>48</t>
    </r>
    <r>
      <rPr>
        <sz val="10"/>
        <color theme="1"/>
        <rFont val="宋体"/>
        <charset val="134"/>
      </rPr>
      <t>户脱贫户及监测对象农业生产灌溉用水难的问题。</t>
    </r>
  </si>
  <si>
    <r>
      <rPr>
        <sz val="10"/>
        <color theme="1"/>
        <rFont val="宋体"/>
        <charset val="134"/>
      </rPr>
      <t>坝体砌护</t>
    </r>
    <r>
      <rPr>
        <sz val="10"/>
        <color theme="1"/>
        <rFont val="Times New Roman"/>
        <charset val="134"/>
      </rPr>
      <t>1120</t>
    </r>
    <r>
      <rPr>
        <sz val="10"/>
        <color theme="1"/>
        <rFont val="宋体"/>
        <charset val="134"/>
      </rPr>
      <t>立方米，清淤</t>
    </r>
    <r>
      <rPr>
        <sz val="10"/>
        <color theme="1"/>
        <rFont val="Times New Roman"/>
        <charset val="134"/>
      </rPr>
      <t>5500</t>
    </r>
    <r>
      <rPr>
        <sz val="10"/>
        <color theme="1"/>
        <rFont val="宋体"/>
        <charset val="134"/>
      </rPr>
      <t>立方米，改造排水渠</t>
    </r>
    <r>
      <rPr>
        <sz val="10"/>
        <color theme="1"/>
        <rFont val="Times New Roman"/>
        <charset val="134"/>
      </rPr>
      <t>35</t>
    </r>
    <r>
      <rPr>
        <sz val="10"/>
        <color theme="1"/>
        <rFont val="宋体"/>
        <charset val="134"/>
      </rPr>
      <t>米。</t>
    </r>
  </si>
  <si>
    <r>
      <rPr>
        <sz val="10"/>
        <color theme="1"/>
        <rFont val="宋体"/>
        <charset val="134"/>
      </rPr>
      <t>项目总投资</t>
    </r>
    <r>
      <rPr>
        <sz val="10"/>
        <color theme="1"/>
        <rFont val="Times New Roman"/>
        <charset val="134"/>
      </rPr>
      <t>95</t>
    </r>
    <r>
      <rPr>
        <sz val="10"/>
        <color theme="1"/>
        <rFont val="宋体"/>
        <charset val="134"/>
      </rPr>
      <t>万元</t>
    </r>
  </si>
  <si>
    <r>
      <rPr>
        <sz val="10"/>
        <color theme="1"/>
        <rFont val="宋体"/>
        <charset val="134"/>
      </rPr>
      <t>带动农户数</t>
    </r>
    <r>
      <rPr>
        <sz val="10"/>
        <color theme="1"/>
        <rFont val="Times New Roman"/>
        <charset val="134"/>
      </rPr>
      <t>≥230</t>
    </r>
    <r>
      <rPr>
        <sz val="10"/>
        <color theme="1"/>
        <rFont val="宋体"/>
        <charset val="134"/>
      </rPr>
      <t>户</t>
    </r>
    <r>
      <rPr>
        <sz val="10"/>
        <color theme="1"/>
        <rFont val="Times New Roman"/>
        <charset val="134"/>
      </rPr>
      <t>800</t>
    </r>
    <r>
      <rPr>
        <sz val="10"/>
        <color theme="1"/>
        <rFont val="宋体"/>
        <charset val="134"/>
      </rPr>
      <t>人；脱贫户（含监测对象）</t>
    </r>
    <r>
      <rPr>
        <sz val="10"/>
        <color theme="1"/>
        <rFont val="Times New Roman"/>
        <charset val="134"/>
      </rPr>
      <t>≥110</t>
    </r>
    <r>
      <rPr>
        <sz val="10"/>
        <color theme="1"/>
        <rFont val="宋体"/>
        <charset val="134"/>
      </rPr>
      <t>人。</t>
    </r>
  </si>
  <si>
    <r>
      <rPr>
        <sz val="10"/>
        <color theme="1"/>
        <rFont val="SimSun"/>
        <charset val="134"/>
      </rPr>
      <t>桔园镇</t>
    </r>
    <r>
      <rPr>
        <sz val="10"/>
        <color theme="1"/>
        <rFont val="Times New Roman"/>
        <charset val="134"/>
      </rPr>
      <t xml:space="preserve">
</t>
    </r>
    <r>
      <rPr>
        <sz val="10"/>
        <color theme="1"/>
        <rFont val="SimSun"/>
        <charset val="134"/>
      </rPr>
      <t>郭家山村经济合作社</t>
    </r>
  </si>
  <si>
    <t>李剑强</t>
  </si>
  <si>
    <r>
      <rPr>
        <sz val="10"/>
        <color theme="1"/>
        <rFont val="SimSun"/>
        <charset val="134"/>
      </rPr>
      <t>既是灌溉蓄水</t>
    </r>
    <r>
      <rPr>
        <sz val="10"/>
        <color theme="1"/>
        <rFont val="Times New Roman"/>
        <charset val="134"/>
      </rPr>
      <t xml:space="preserve">
</t>
    </r>
    <r>
      <rPr>
        <sz val="10"/>
        <color theme="1"/>
        <rFont val="SimSun"/>
        <charset val="134"/>
      </rPr>
      <t>塘库又可对外</t>
    </r>
    <r>
      <rPr>
        <sz val="10"/>
        <color theme="1"/>
        <rFont val="Times New Roman"/>
        <charset val="134"/>
      </rPr>
      <t xml:space="preserve">
</t>
    </r>
    <r>
      <rPr>
        <sz val="10"/>
        <color theme="1"/>
        <rFont val="SimSun"/>
        <charset val="134"/>
      </rPr>
      <t>承包发展养殖</t>
    </r>
    <r>
      <rPr>
        <sz val="10"/>
        <color theme="1"/>
        <rFont val="Times New Roman"/>
        <charset val="134"/>
      </rPr>
      <t xml:space="preserve">
</t>
    </r>
    <r>
      <rPr>
        <sz val="10"/>
        <color theme="1"/>
        <rFont val="SimSun"/>
        <charset val="134"/>
      </rPr>
      <t>业，集体每年</t>
    </r>
    <r>
      <rPr>
        <sz val="10"/>
        <color theme="1"/>
        <rFont val="Times New Roman"/>
        <charset val="134"/>
      </rPr>
      <t xml:space="preserve">
</t>
    </r>
    <r>
      <rPr>
        <sz val="10"/>
        <color theme="1"/>
        <rFont val="SimSun"/>
        <charset val="134"/>
      </rPr>
      <t>有</t>
    </r>
    <r>
      <rPr>
        <sz val="10"/>
        <color theme="1"/>
        <rFont val="Times New Roman"/>
        <charset val="134"/>
      </rPr>
      <t>3</t>
    </r>
    <r>
      <rPr>
        <sz val="10"/>
        <color theme="1"/>
        <rFont val="SimSun"/>
        <charset val="134"/>
      </rPr>
      <t>千至</t>
    </r>
    <r>
      <rPr>
        <sz val="10"/>
        <color theme="1"/>
        <rFont val="Times New Roman"/>
        <charset val="134"/>
      </rPr>
      <t>5</t>
    </r>
    <r>
      <rPr>
        <sz val="10"/>
        <color theme="1"/>
        <rFont val="SimSun"/>
        <charset val="134"/>
      </rPr>
      <t>千元</t>
    </r>
    <r>
      <rPr>
        <sz val="10"/>
        <color theme="1"/>
        <rFont val="Times New Roman"/>
        <charset val="134"/>
      </rPr>
      <t xml:space="preserve">
</t>
    </r>
    <r>
      <rPr>
        <sz val="10"/>
        <color theme="1"/>
        <rFont val="SimSun"/>
        <charset val="134"/>
      </rPr>
      <t>的承包收入</t>
    </r>
  </si>
  <si>
    <r>
      <rPr>
        <sz val="10"/>
        <color theme="1"/>
        <rFont val="Times New Roman"/>
        <charset val="134"/>
      </rPr>
      <t>2026</t>
    </r>
    <r>
      <rPr>
        <sz val="10"/>
        <color theme="1"/>
        <rFont val="宋体"/>
        <charset val="134"/>
      </rPr>
      <t>年桔园镇贾家山村灌溉渠建设项目</t>
    </r>
  </si>
  <si>
    <r>
      <rPr>
        <sz val="10"/>
        <color theme="1"/>
        <rFont val="宋体"/>
        <charset val="134"/>
      </rPr>
      <t>贾家山村</t>
    </r>
    <r>
      <rPr>
        <sz val="10"/>
        <color theme="1"/>
        <rFont val="Times New Roman"/>
        <charset val="134"/>
      </rPr>
      <t>1</t>
    </r>
    <r>
      <rPr>
        <sz val="10"/>
        <color theme="1"/>
        <rFont val="宋体"/>
        <charset val="134"/>
      </rPr>
      <t>组、</t>
    </r>
    <r>
      <rPr>
        <sz val="10"/>
        <color theme="1"/>
        <rFont val="Times New Roman"/>
        <charset val="134"/>
      </rPr>
      <t>2</t>
    </r>
    <r>
      <rPr>
        <sz val="10"/>
        <color theme="1"/>
        <rFont val="宋体"/>
        <charset val="134"/>
      </rPr>
      <t>组、</t>
    </r>
    <r>
      <rPr>
        <sz val="10"/>
        <color theme="1"/>
        <rFont val="Times New Roman"/>
        <charset val="134"/>
      </rPr>
      <t>4</t>
    </r>
    <r>
      <rPr>
        <sz val="10"/>
        <color theme="1"/>
        <rFont val="宋体"/>
        <charset val="134"/>
      </rPr>
      <t>组、</t>
    </r>
    <r>
      <rPr>
        <sz val="10"/>
        <color theme="1"/>
        <rFont val="Times New Roman"/>
        <charset val="134"/>
      </rPr>
      <t>5</t>
    </r>
    <r>
      <rPr>
        <sz val="10"/>
        <color theme="1"/>
        <rFont val="宋体"/>
        <charset val="134"/>
      </rPr>
      <t>组、</t>
    </r>
    <r>
      <rPr>
        <sz val="10"/>
        <color theme="1"/>
        <rFont val="Times New Roman"/>
        <charset val="134"/>
      </rPr>
      <t>6</t>
    </r>
    <r>
      <rPr>
        <sz val="10"/>
        <color theme="1"/>
        <rFont val="宋体"/>
        <charset val="134"/>
      </rPr>
      <t>组优质粮油丰产园区</t>
    </r>
    <r>
      <rPr>
        <sz val="10"/>
        <color theme="1"/>
        <rFont val="Times New Roman"/>
        <charset val="134"/>
      </rPr>
      <t>DU400</t>
    </r>
    <r>
      <rPr>
        <sz val="10"/>
        <color theme="1"/>
        <rFont val="宋体"/>
        <charset val="134"/>
      </rPr>
      <t>渠道</t>
    </r>
    <r>
      <rPr>
        <sz val="10"/>
        <color theme="1"/>
        <rFont val="Times New Roman"/>
        <charset val="134"/>
      </rPr>
      <t>2300</t>
    </r>
    <r>
      <rPr>
        <sz val="10"/>
        <color theme="1"/>
        <rFont val="宋体"/>
        <charset val="134"/>
      </rPr>
      <t>米，</t>
    </r>
    <r>
      <rPr>
        <sz val="10"/>
        <color theme="1"/>
        <rFont val="Times New Roman"/>
        <charset val="134"/>
      </rPr>
      <t>DU600</t>
    </r>
    <r>
      <rPr>
        <sz val="10"/>
        <color theme="1"/>
        <rFont val="宋体"/>
        <charset val="134"/>
      </rPr>
      <t>渠道</t>
    </r>
    <r>
      <rPr>
        <sz val="10"/>
        <color theme="1"/>
        <rFont val="Times New Roman"/>
        <charset val="134"/>
      </rPr>
      <t>2600</t>
    </r>
    <r>
      <rPr>
        <sz val="10"/>
        <color theme="1"/>
        <rFont val="宋体"/>
        <charset val="134"/>
      </rPr>
      <t>米</t>
    </r>
  </si>
  <si>
    <t>桔园镇贾家山村</t>
  </si>
  <si>
    <r>
      <rPr>
        <sz val="10"/>
        <color theme="1"/>
        <rFont val="宋体"/>
        <charset val="134"/>
      </rPr>
      <t>该项目属于公益性资产，资产所有权归村集体，由村集体进行后续管护。可改善</t>
    </r>
    <r>
      <rPr>
        <sz val="10"/>
        <color theme="1"/>
        <rFont val="Times New Roman"/>
        <charset val="134"/>
      </rPr>
      <t>480</t>
    </r>
    <r>
      <rPr>
        <sz val="10"/>
        <color theme="1"/>
        <rFont val="宋体"/>
        <charset val="134"/>
      </rPr>
      <t>户</t>
    </r>
    <r>
      <rPr>
        <sz val="10"/>
        <color theme="1"/>
        <rFont val="Times New Roman"/>
        <charset val="134"/>
      </rPr>
      <t>1250</t>
    </r>
    <r>
      <rPr>
        <sz val="10"/>
        <color theme="1"/>
        <rFont val="宋体"/>
        <charset val="134"/>
      </rPr>
      <t>名群众</t>
    </r>
    <r>
      <rPr>
        <sz val="10"/>
        <color theme="1"/>
        <rFont val="Times New Roman"/>
        <charset val="134"/>
      </rPr>
      <t>2160</t>
    </r>
    <r>
      <rPr>
        <sz val="10"/>
        <color theme="1"/>
        <rFont val="宋体"/>
        <charset val="134"/>
      </rPr>
      <t>亩（其中</t>
    </r>
    <r>
      <rPr>
        <sz val="10"/>
        <color theme="1"/>
        <rFont val="Times New Roman"/>
        <charset val="134"/>
      </rPr>
      <t>98</t>
    </r>
    <r>
      <rPr>
        <sz val="10"/>
        <color theme="1"/>
        <rFont val="宋体"/>
        <charset val="134"/>
      </rPr>
      <t>户</t>
    </r>
    <r>
      <rPr>
        <sz val="10"/>
        <color theme="1"/>
        <rFont val="Times New Roman"/>
        <charset val="134"/>
      </rPr>
      <t>285</t>
    </r>
    <r>
      <rPr>
        <sz val="10"/>
        <color theme="1"/>
        <rFont val="宋体"/>
        <charset val="134"/>
      </rPr>
      <t>名脱贫户及监测对象</t>
    </r>
    <r>
      <rPr>
        <sz val="10"/>
        <color theme="1"/>
        <rFont val="Times New Roman"/>
        <charset val="134"/>
      </rPr>
      <t>410</t>
    </r>
    <r>
      <rPr>
        <sz val="10"/>
        <color theme="1"/>
        <rFont val="宋体"/>
        <charset val="134"/>
      </rPr>
      <t>亩）生产条件，预计亩增收优质粮油</t>
    </r>
    <r>
      <rPr>
        <sz val="10"/>
        <color theme="1"/>
        <rFont val="Times New Roman"/>
        <charset val="134"/>
      </rPr>
      <t>260</t>
    </r>
    <r>
      <rPr>
        <sz val="10"/>
        <color theme="1"/>
        <rFont val="宋体"/>
        <charset val="134"/>
      </rPr>
      <t>斤。</t>
    </r>
  </si>
  <si>
    <r>
      <rPr>
        <sz val="10"/>
        <color theme="1"/>
        <rFont val="Times New Roman"/>
        <charset val="134"/>
      </rPr>
      <t>1</t>
    </r>
    <r>
      <rPr>
        <sz val="10"/>
        <color theme="1"/>
        <rFont val="宋体"/>
        <charset val="134"/>
      </rPr>
      <t>、修建</t>
    </r>
    <r>
      <rPr>
        <sz val="10"/>
        <color theme="1"/>
        <rFont val="Times New Roman"/>
        <charset val="134"/>
      </rPr>
      <t>DU400</t>
    </r>
    <r>
      <rPr>
        <sz val="10"/>
        <color theme="1"/>
        <rFont val="宋体"/>
        <charset val="134"/>
      </rPr>
      <t>渠道</t>
    </r>
    <r>
      <rPr>
        <sz val="10"/>
        <color theme="1"/>
        <rFont val="Times New Roman"/>
        <charset val="134"/>
      </rPr>
      <t>1800</t>
    </r>
    <r>
      <rPr>
        <sz val="10"/>
        <color theme="1"/>
        <rFont val="宋体"/>
        <charset val="134"/>
      </rPr>
      <t>米；</t>
    </r>
    <r>
      <rPr>
        <sz val="10"/>
        <color theme="1"/>
        <rFont val="Times New Roman"/>
        <charset val="134"/>
      </rPr>
      <t>DU600</t>
    </r>
    <r>
      <rPr>
        <sz val="10"/>
        <color theme="1"/>
        <rFont val="宋体"/>
        <charset val="134"/>
      </rPr>
      <t>渠道</t>
    </r>
    <r>
      <rPr>
        <sz val="10"/>
        <color theme="1"/>
        <rFont val="Times New Roman"/>
        <charset val="134"/>
      </rPr>
      <t>3550</t>
    </r>
    <r>
      <rPr>
        <sz val="10"/>
        <color theme="1"/>
        <rFont val="宋体"/>
        <charset val="134"/>
      </rPr>
      <t>米</t>
    </r>
    <r>
      <rPr>
        <sz val="10"/>
        <color theme="1"/>
        <rFont val="Times New Roman"/>
        <charset val="134"/>
      </rPr>
      <t>2</t>
    </r>
    <r>
      <rPr>
        <sz val="10"/>
        <color theme="1"/>
        <rFont val="宋体"/>
        <charset val="134"/>
      </rPr>
      <t>、可改善</t>
    </r>
    <r>
      <rPr>
        <sz val="10"/>
        <color theme="1"/>
        <rFont val="Times New Roman"/>
        <charset val="134"/>
      </rPr>
      <t>1250</t>
    </r>
    <r>
      <rPr>
        <sz val="10"/>
        <color theme="1"/>
        <rFont val="宋体"/>
        <charset val="134"/>
      </rPr>
      <t>名群众</t>
    </r>
    <r>
      <rPr>
        <sz val="10"/>
        <color theme="1"/>
        <rFont val="Times New Roman"/>
        <charset val="134"/>
      </rPr>
      <t>2160</t>
    </r>
    <r>
      <rPr>
        <sz val="10"/>
        <color theme="1"/>
        <rFont val="宋体"/>
        <charset val="134"/>
      </rPr>
      <t>亩（其中</t>
    </r>
    <r>
      <rPr>
        <sz val="10"/>
        <color theme="1"/>
        <rFont val="Times New Roman"/>
        <charset val="134"/>
      </rPr>
      <t>285</t>
    </r>
    <r>
      <rPr>
        <sz val="10"/>
        <color theme="1"/>
        <rFont val="宋体"/>
        <charset val="134"/>
      </rPr>
      <t>名脱贫户及监测对象</t>
    </r>
    <r>
      <rPr>
        <sz val="10"/>
        <color theme="1"/>
        <rFont val="Times New Roman"/>
        <charset val="134"/>
      </rPr>
      <t>410</t>
    </r>
    <r>
      <rPr>
        <sz val="10"/>
        <color theme="1"/>
        <rFont val="宋体"/>
        <charset val="134"/>
      </rPr>
      <t>亩）生产条件，预计亩增收粮油</t>
    </r>
    <r>
      <rPr>
        <sz val="10"/>
        <color theme="1"/>
        <rFont val="Times New Roman"/>
        <charset val="134"/>
      </rPr>
      <t>260</t>
    </r>
    <r>
      <rPr>
        <sz val="10"/>
        <color theme="1"/>
        <rFont val="宋体"/>
        <charset val="134"/>
      </rPr>
      <t>斤。</t>
    </r>
  </si>
  <si>
    <r>
      <rPr>
        <sz val="10"/>
        <color theme="1"/>
        <rFont val="宋体"/>
        <charset val="134"/>
      </rPr>
      <t>修建</t>
    </r>
    <r>
      <rPr>
        <sz val="10"/>
        <color theme="1"/>
        <rFont val="Times New Roman"/>
        <charset val="134"/>
      </rPr>
      <t>DU400</t>
    </r>
    <r>
      <rPr>
        <sz val="10"/>
        <color theme="1"/>
        <rFont val="宋体"/>
        <charset val="134"/>
      </rPr>
      <t>渠道</t>
    </r>
    <r>
      <rPr>
        <sz val="10"/>
        <color theme="1"/>
        <rFont val="Times New Roman"/>
        <charset val="134"/>
      </rPr>
      <t>≥2300</t>
    </r>
    <r>
      <rPr>
        <sz val="10"/>
        <color theme="1"/>
        <rFont val="宋体"/>
        <charset val="134"/>
      </rPr>
      <t>米，修建</t>
    </r>
    <r>
      <rPr>
        <sz val="10"/>
        <color theme="1"/>
        <rFont val="Times New Roman"/>
        <charset val="134"/>
      </rPr>
      <t>DU600</t>
    </r>
    <r>
      <rPr>
        <sz val="10"/>
        <color theme="1"/>
        <rFont val="宋体"/>
        <charset val="134"/>
      </rPr>
      <t>渠道</t>
    </r>
    <r>
      <rPr>
        <sz val="10"/>
        <color theme="1"/>
        <rFont val="Times New Roman"/>
        <charset val="134"/>
      </rPr>
      <t>≥35500</t>
    </r>
    <r>
      <rPr>
        <sz val="10"/>
        <color theme="1"/>
        <rFont val="宋体"/>
        <charset val="134"/>
      </rPr>
      <t>米</t>
    </r>
  </si>
  <si>
    <r>
      <rPr>
        <sz val="10"/>
        <color theme="1"/>
        <rFont val="Times New Roman"/>
        <charset val="134"/>
      </rPr>
      <t>DU300</t>
    </r>
    <r>
      <rPr>
        <sz val="10"/>
        <color theme="1"/>
        <rFont val="宋体"/>
        <charset val="134"/>
      </rPr>
      <t>渠道修建标准</t>
    </r>
    <r>
      <rPr>
        <sz val="10"/>
        <color theme="1"/>
        <rFont val="SimSun"/>
        <charset val="134"/>
      </rPr>
      <t>≦</t>
    </r>
    <r>
      <rPr>
        <sz val="10"/>
        <color theme="1"/>
        <rFont val="Times New Roman"/>
        <charset val="134"/>
      </rPr>
      <t>120</t>
    </r>
    <r>
      <rPr>
        <sz val="10"/>
        <color theme="1"/>
        <rFont val="宋体"/>
        <charset val="134"/>
      </rPr>
      <t>元</t>
    </r>
  </si>
  <si>
    <r>
      <rPr>
        <sz val="10"/>
        <color theme="1"/>
        <rFont val="宋体"/>
        <charset val="134"/>
      </rPr>
      <t>带动群众经济发展，亩均增收粮油</t>
    </r>
    <r>
      <rPr>
        <sz val="10"/>
        <color theme="1"/>
        <rFont val="Times New Roman"/>
        <charset val="134"/>
      </rPr>
      <t>200</t>
    </r>
    <r>
      <rPr>
        <sz val="10"/>
        <color theme="1"/>
        <rFont val="宋体"/>
        <charset val="134"/>
      </rPr>
      <t>斤</t>
    </r>
  </si>
  <si>
    <r>
      <rPr>
        <sz val="10"/>
        <color theme="1"/>
        <rFont val="宋体"/>
        <charset val="134"/>
      </rPr>
      <t>带动群众</t>
    </r>
    <r>
      <rPr>
        <sz val="10"/>
        <color theme="1"/>
        <rFont val="Times New Roman"/>
        <charset val="134"/>
      </rPr>
      <t>≥1250</t>
    </r>
    <r>
      <rPr>
        <sz val="10"/>
        <color theme="1"/>
        <rFont val="宋体"/>
        <charset val="134"/>
      </rPr>
      <t>名</t>
    </r>
    <r>
      <rPr>
        <sz val="10"/>
        <color theme="1"/>
        <rFont val="Times New Roman"/>
        <charset val="134"/>
      </rPr>
      <t>2160</t>
    </r>
    <r>
      <rPr>
        <sz val="10"/>
        <color theme="1"/>
        <rFont val="宋体"/>
        <charset val="134"/>
      </rPr>
      <t>亩（其中</t>
    </r>
    <r>
      <rPr>
        <sz val="10"/>
        <color theme="1"/>
        <rFont val="Times New Roman"/>
        <charset val="134"/>
      </rPr>
      <t>285</t>
    </r>
    <r>
      <rPr>
        <sz val="10"/>
        <color theme="1"/>
        <rFont val="宋体"/>
        <charset val="134"/>
      </rPr>
      <t>名脱贫户及监测对象</t>
    </r>
    <r>
      <rPr>
        <sz val="10"/>
        <color theme="1"/>
        <rFont val="Times New Roman"/>
        <charset val="134"/>
      </rPr>
      <t>410</t>
    </r>
    <r>
      <rPr>
        <sz val="10"/>
        <color theme="1"/>
        <rFont val="宋体"/>
        <charset val="134"/>
      </rPr>
      <t>亩）</t>
    </r>
  </si>
  <si>
    <t>桔园镇贾家山村经济合作社</t>
  </si>
  <si>
    <t>赵创荣</t>
  </si>
  <si>
    <r>
      <rPr>
        <sz val="10"/>
        <color theme="1"/>
        <rFont val="Times New Roman"/>
        <charset val="134"/>
      </rPr>
      <t>2026</t>
    </r>
    <r>
      <rPr>
        <sz val="10"/>
        <color theme="1"/>
        <rFont val="宋体"/>
        <charset val="134"/>
      </rPr>
      <t>年桔园镇杨家滩村柑桔产业园区基础设施改造提升项目</t>
    </r>
  </si>
  <si>
    <r>
      <rPr>
        <sz val="10"/>
        <color theme="1"/>
        <rFont val="宋体"/>
        <charset val="134"/>
      </rPr>
      <t>修复抽水站房屋、增加总扬程</t>
    </r>
    <r>
      <rPr>
        <sz val="10"/>
        <color theme="1"/>
        <rFont val="Times New Roman"/>
        <charset val="134"/>
      </rPr>
      <t>50</t>
    </r>
    <r>
      <rPr>
        <sz val="10"/>
        <color theme="1"/>
        <rFont val="宋体"/>
        <charset val="134"/>
      </rPr>
      <t>米出水口</t>
    </r>
    <r>
      <rPr>
        <sz val="10"/>
        <color theme="1"/>
        <rFont val="Times New Roman"/>
        <charset val="134"/>
      </rPr>
      <t>90MM</t>
    </r>
    <r>
      <rPr>
        <sz val="10"/>
        <color theme="1"/>
        <rFont val="宋体"/>
        <charset val="134"/>
      </rPr>
      <t>的抽水泵一台及相关配套设施，铺设</t>
    </r>
    <r>
      <rPr>
        <sz val="10"/>
        <color theme="1"/>
        <rFont val="Times New Roman"/>
        <charset val="134"/>
      </rPr>
      <t>D300MM</t>
    </r>
    <r>
      <rPr>
        <sz val="10"/>
        <color theme="1"/>
        <rFont val="宋体"/>
        <charset val="134"/>
      </rPr>
      <t>双壁波纹管管道</t>
    </r>
    <r>
      <rPr>
        <sz val="10"/>
        <color theme="1"/>
        <rFont val="Times New Roman"/>
        <charset val="134"/>
      </rPr>
      <t>300</t>
    </r>
    <r>
      <rPr>
        <sz val="10"/>
        <color theme="1"/>
        <rFont val="宋体"/>
        <charset val="134"/>
      </rPr>
      <t>米，整修</t>
    </r>
    <r>
      <rPr>
        <sz val="10"/>
        <color theme="1"/>
        <rFont val="Times New Roman"/>
        <charset val="134"/>
      </rPr>
      <t>500</t>
    </r>
    <r>
      <rPr>
        <sz val="10"/>
        <color theme="1"/>
        <rFont val="宋体"/>
        <charset val="134"/>
      </rPr>
      <t>米渠道。</t>
    </r>
  </si>
  <si>
    <t>桔园镇杨家滩村</t>
  </si>
  <si>
    <r>
      <rPr>
        <sz val="10"/>
        <color theme="1"/>
        <rFont val="宋体"/>
        <charset val="134"/>
      </rPr>
      <t>该项目属于公益性资产，资产所有权归村集体，由村集体进行后续管护，可解决</t>
    </r>
    <r>
      <rPr>
        <sz val="10"/>
        <color theme="1"/>
        <rFont val="Times New Roman"/>
        <charset val="134"/>
      </rPr>
      <t>263</t>
    </r>
    <r>
      <rPr>
        <sz val="10"/>
        <color theme="1"/>
        <rFont val="宋体"/>
        <charset val="134"/>
      </rPr>
      <t>户</t>
    </r>
    <r>
      <rPr>
        <sz val="10"/>
        <color theme="1"/>
        <rFont val="Times New Roman"/>
        <charset val="134"/>
      </rPr>
      <t>565</t>
    </r>
    <r>
      <rPr>
        <sz val="10"/>
        <color theme="1"/>
        <rFont val="宋体"/>
        <charset val="134"/>
      </rPr>
      <t>名群众其中</t>
    </r>
    <r>
      <rPr>
        <sz val="10"/>
        <color theme="1"/>
        <rFont val="Times New Roman"/>
        <charset val="134"/>
      </rPr>
      <t>31</t>
    </r>
    <r>
      <rPr>
        <sz val="10"/>
        <color theme="1"/>
        <rFont val="宋体"/>
        <charset val="134"/>
      </rPr>
      <t>户</t>
    </r>
    <r>
      <rPr>
        <sz val="10"/>
        <color theme="1"/>
        <rFont val="Times New Roman"/>
        <charset val="134"/>
      </rPr>
      <t>66</t>
    </r>
    <r>
      <rPr>
        <sz val="10"/>
        <color theme="1"/>
        <rFont val="宋体"/>
        <charset val="134"/>
      </rPr>
      <t>名脱贫户及监测对象水田灌溉问题。</t>
    </r>
  </si>
  <si>
    <r>
      <rPr>
        <sz val="10"/>
        <color theme="1"/>
        <rFont val="Times New Roman"/>
        <charset val="134"/>
      </rPr>
      <t>1.</t>
    </r>
    <r>
      <rPr>
        <sz val="10"/>
        <color theme="1"/>
        <rFont val="宋体"/>
        <charset val="134"/>
      </rPr>
      <t>修复抽水站房屋、增加总扬程</t>
    </r>
    <r>
      <rPr>
        <sz val="10"/>
        <color theme="1"/>
        <rFont val="Times New Roman"/>
        <charset val="134"/>
      </rPr>
      <t>50</t>
    </r>
    <r>
      <rPr>
        <sz val="10"/>
        <color theme="1"/>
        <rFont val="宋体"/>
        <charset val="134"/>
      </rPr>
      <t>米出水口</t>
    </r>
    <r>
      <rPr>
        <sz val="10"/>
        <color theme="1"/>
        <rFont val="Times New Roman"/>
        <charset val="134"/>
      </rPr>
      <t>90MM</t>
    </r>
    <r>
      <rPr>
        <sz val="10"/>
        <color theme="1"/>
        <rFont val="宋体"/>
        <charset val="134"/>
      </rPr>
      <t>的抽水泵一台，</t>
    </r>
    <r>
      <rPr>
        <sz val="10"/>
        <color theme="1"/>
        <rFont val="Times New Roman"/>
        <charset val="134"/>
      </rPr>
      <t>D300MM</t>
    </r>
    <r>
      <rPr>
        <sz val="10"/>
        <color theme="1"/>
        <rFont val="宋体"/>
        <charset val="134"/>
      </rPr>
      <t>双壁波纹管管道</t>
    </r>
    <r>
      <rPr>
        <sz val="10"/>
        <color theme="1"/>
        <rFont val="Times New Roman"/>
        <charset val="134"/>
      </rPr>
      <t>300</t>
    </r>
    <r>
      <rPr>
        <sz val="10"/>
        <color theme="1"/>
        <rFont val="宋体"/>
        <charset val="134"/>
      </rPr>
      <t>米；</t>
    </r>
    <r>
      <rPr>
        <sz val="10"/>
        <color theme="1"/>
        <rFont val="Times New Roman"/>
        <charset val="134"/>
      </rPr>
      <t>2</t>
    </r>
    <r>
      <rPr>
        <sz val="10"/>
        <color theme="1"/>
        <rFont val="宋体"/>
        <charset val="134"/>
      </rPr>
      <t>、可解决</t>
    </r>
    <r>
      <rPr>
        <sz val="10"/>
        <color theme="1"/>
        <rFont val="Times New Roman"/>
        <charset val="134"/>
      </rPr>
      <t>463</t>
    </r>
    <r>
      <rPr>
        <sz val="10"/>
        <color theme="1"/>
        <rFont val="宋体"/>
        <charset val="134"/>
      </rPr>
      <t>户</t>
    </r>
    <r>
      <rPr>
        <sz val="10"/>
        <color theme="1"/>
        <rFont val="Times New Roman"/>
        <charset val="134"/>
      </rPr>
      <t>865</t>
    </r>
    <r>
      <rPr>
        <sz val="10"/>
        <color theme="1"/>
        <rFont val="宋体"/>
        <charset val="134"/>
      </rPr>
      <t>名群众其中</t>
    </r>
    <r>
      <rPr>
        <sz val="10"/>
        <color theme="1"/>
        <rFont val="Times New Roman"/>
        <charset val="134"/>
      </rPr>
      <t>51</t>
    </r>
    <r>
      <rPr>
        <sz val="10"/>
        <color theme="1"/>
        <rFont val="宋体"/>
        <charset val="134"/>
      </rPr>
      <t>户</t>
    </r>
    <r>
      <rPr>
        <sz val="10"/>
        <color theme="1"/>
        <rFont val="Times New Roman"/>
        <charset val="134"/>
      </rPr>
      <t>106</t>
    </r>
    <r>
      <rPr>
        <sz val="10"/>
        <color theme="1"/>
        <rFont val="宋体"/>
        <charset val="134"/>
      </rPr>
      <t>名脱贫户及监测对象水田灌溉问题。</t>
    </r>
  </si>
  <si>
    <r>
      <rPr>
        <sz val="10"/>
        <color theme="1"/>
        <rFont val="宋体"/>
        <charset val="134"/>
      </rPr>
      <t>修复抽水站房屋、增加抽水泵一台，管道</t>
    </r>
    <r>
      <rPr>
        <sz val="10"/>
        <color theme="1"/>
        <rFont val="Times New Roman"/>
        <charset val="134"/>
      </rPr>
      <t>300</t>
    </r>
    <r>
      <rPr>
        <sz val="10"/>
        <color theme="1"/>
        <rFont val="宋体"/>
        <charset val="134"/>
      </rPr>
      <t>米</t>
    </r>
  </si>
  <si>
    <r>
      <rPr>
        <sz val="10"/>
        <color theme="1"/>
        <rFont val="宋体"/>
        <charset val="134"/>
      </rPr>
      <t>项目建设成本</t>
    </r>
    <r>
      <rPr>
        <sz val="10"/>
        <color theme="1"/>
        <rFont val="Times New Roman"/>
        <charset val="134"/>
      </rPr>
      <t>≤30</t>
    </r>
    <r>
      <rPr>
        <sz val="10"/>
        <color theme="1"/>
        <rFont val="宋体"/>
        <charset val="134"/>
      </rPr>
      <t>万</t>
    </r>
  </si>
  <si>
    <r>
      <rPr>
        <sz val="10"/>
        <color theme="1"/>
        <rFont val="宋体"/>
        <charset val="134"/>
      </rPr>
      <t>带动农户数</t>
    </r>
    <r>
      <rPr>
        <sz val="10"/>
        <color theme="1"/>
        <rFont val="Times New Roman"/>
        <charset val="134"/>
      </rPr>
      <t>≥865</t>
    </r>
    <r>
      <rPr>
        <sz val="10"/>
        <color theme="1"/>
        <rFont val="宋体"/>
        <charset val="134"/>
      </rPr>
      <t>人；脱贫户（含监测对象）</t>
    </r>
    <r>
      <rPr>
        <sz val="10"/>
        <color theme="1"/>
        <rFont val="Times New Roman"/>
        <charset val="134"/>
      </rPr>
      <t>≥106</t>
    </r>
    <r>
      <rPr>
        <sz val="10"/>
        <color theme="1"/>
        <rFont val="宋体"/>
        <charset val="134"/>
      </rPr>
      <t>人。</t>
    </r>
  </si>
  <si>
    <r>
      <rPr>
        <sz val="10"/>
        <color theme="1"/>
        <rFont val="宋体"/>
        <charset val="134"/>
      </rPr>
      <t>项目设施使用年限</t>
    </r>
    <r>
      <rPr>
        <sz val="10"/>
        <color theme="1"/>
        <rFont val="Times New Roman"/>
        <charset val="134"/>
      </rPr>
      <t>≥20</t>
    </r>
    <r>
      <rPr>
        <sz val="10"/>
        <color theme="1"/>
        <rFont val="宋体"/>
        <charset val="134"/>
      </rPr>
      <t>年</t>
    </r>
  </si>
  <si>
    <r>
      <rPr>
        <sz val="10"/>
        <color theme="1"/>
        <rFont val="Times New Roman"/>
        <charset val="134"/>
      </rPr>
      <t>2026</t>
    </r>
    <r>
      <rPr>
        <sz val="10"/>
        <color theme="1"/>
        <rFont val="宋体"/>
        <charset val="134"/>
      </rPr>
      <t>年城固县莲花街道办事处黄家村</t>
    </r>
    <r>
      <rPr>
        <sz val="10"/>
        <color theme="1"/>
        <rFont val="Times New Roman"/>
        <charset val="134"/>
      </rPr>
      <t>U</t>
    </r>
    <r>
      <rPr>
        <sz val="10"/>
        <color theme="1"/>
        <rFont val="宋体"/>
        <charset val="134"/>
      </rPr>
      <t>型渠建设项目</t>
    </r>
  </si>
  <si>
    <r>
      <rPr>
        <sz val="10"/>
        <color theme="1"/>
        <rFont val="宋体"/>
        <charset val="134"/>
      </rPr>
      <t>新建</t>
    </r>
    <r>
      <rPr>
        <sz val="10"/>
        <color theme="1"/>
        <rFont val="Times New Roman"/>
        <charset val="134"/>
      </rPr>
      <t>D30U</t>
    </r>
    <r>
      <rPr>
        <sz val="10"/>
        <color theme="1"/>
        <rFont val="宋体"/>
        <charset val="134"/>
      </rPr>
      <t>型渠</t>
    </r>
    <r>
      <rPr>
        <sz val="10"/>
        <color theme="1"/>
        <rFont val="Times New Roman"/>
        <charset val="134"/>
      </rPr>
      <t>3000</t>
    </r>
    <r>
      <rPr>
        <sz val="10"/>
        <color theme="1"/>
        <rFont val="宋体"/>
        <charset val="134"/>
      </rPr>
      <t>米</t>
    </r>
  </si>
  <si>
    <t>莲花街道办事处黄家村</t>
  </si>
  <si>
    <r>
      <rPr>
        <sz val="10"/>
        <color theme="1"/>
        <rFont val="宋体"/>
        <charset val="134"/>
      </rPr>
      <t>项目属于公益性资产，建成后资产归村集体，由村集体进行后续管护，改善农田水利设施灌溉条件保护</t>
    </r>
    <r>
      <rPr>
        <sz val="10"/>
        <color theme="1"/>
        <rFont val="Times New Roman"/>
        <charset val="134"/>
      </rPr>
      <t>600</t>
    </r>
    <r>
      <rPr>
        <sz val="10"/>
        <color theme="1"/>
        <rFont val="宋体"/>
        <charset val="134"/>
      </rPr>
      <t>户</t>
    </r>
    <r>
      <rPr>
        <sz val="10"/>
        <color theme="1"/>
        <rFont val="Times New Roman"/>
        <charset val="134"/>
      </rPr>
      <t>1960</t>
    </r>
    <r>
      <rPr>
        <sz val="10"/>
        <color theme="1"/>
        <rFont val="宋体"/>
        <charset val="134"/>
      </rPr>
      <t>名农户</t>
    </r>
    <r>
      <rPr>
        <sz val="10"/>
        <color theme="1"/>
        <rFont val="Times New Roman"/>
        <charset val="134"/>
      </rPr>
      <t>2200</t>
    </r>
    <r>
      <rPr>
        <sz val="10"/>
        <color theme="1"/>
        <rFont val="宋体"/>
        <charset val="134"/>
      </rPr>
      <t>亩农田灌溉，其中</t>
    </r>
    <r>
      <rPr>
        <sz val="10"/>
        <color theme="1"/>
        <rFont val="Times New Roman"/>
        <charset val="134"/>
      </rPr>
      <t>102</t>
    </r>
    <r>
      <rPr>
        <sz val="10"/>
        <color theme="1"/>
        <rFont val="宋体"/>
        <charset val="134"/>
      </rPr>
      <t>户</t>
    </r>
    <r>
      <rPr>
        <sz val="10"/>
        <color theme="1"/>
        <rFont val="Times New Roman"/>
        <charset val="134"/>
      </rPr>
      <t>287</t>
    </r>
    <r>
      <rPr>
        <sz val="10"/>
        <color theme="1"/>
        <rFont val="宋体"/>
        <charset val="134"/>
      </rPr>
      <t>名脱贫户。</t>
    </r>
  </si>
  <si>
    <r>
      <rPr>
        <sz val="10"/>
        <color theme="1"/>
        <rFont val="宋体"/>
        <charset val="134"/>
      </rPr>
      <t>目标</t>
    </r>
    <r>
      <rPr>
        <sz val="10"/>
        <color theme="1"/>
        <rFont val="Times New Roman"/>
        <charset val="134"/>
      </rPr>
      <t>1</t>
    </r>
    <r>
      <rPr>
        <sz val="10"/>
        <color theme="1"/>
        <rFont val="宋体"/>
        <charset val="134"/>
      </rPr>
      <t>：新建</t>
    </r>
    <r>
      <rPr>
        <sz val="10"/>
        <color theme="1"/>
        <rFont val="Times New Roman"/>
        <charset val="134"/>
      </rPr>
      <t>D30U</t>
    </r>
    <r>
      <rPr>
        <sz val="10"/>
        <color theme="1"/>
        <rFont val="宋体"/>
        <charset val="134"/>
      </rPr>
      <t>型渠</t>
    </r>
    <r>
      <rPr>
        <sz val="10"/>
        <color theme="1"/>
        <rFont val="Times New Roman"/>
        <charset val="134"/>
      </rPr>
      <t>3000</t>
    </r>
    <r>
      <rPr>
        <sz val="10"/>
        <color theme="1"/>
        <rFont val="宋体"/>
        <charset val="134"/>
      </rPr>
      <t>米。目标</t>
    </r>
    <r>
      <rPr>
        <sz val="10"/>
        <color theme="1"/>
        <rFont val="Times New Roman"/>
        <charset val="134"/>
      </rPr>
      <t>2</t>
    </r>
    <r>
      <rPr>
        <sz val="10"/>
        <color theme="1"/>
        <rFont val="宋体"/>
        <charset val="134"/>
      </rPr>
      <t>：改善农户灌溉条件和降低灌溉投资成本问题带动</t>
    </r>
    <r>
      <rPr>
        <sz val="10"/>
        <color theme="1"/>
        <rFont val="Times New Roman"/>
        <charset val="134"/>
      </rPr>
      <t>296</t>
    </r>
    <r>
      <rPr>
        <sz val="10"/>
        <color theme="1"/>
        <rFont val="宋体"/>
        <charset val="134"/>
      </rPr>
      <t>户群众，其中</t>
    </r>
    <r>
      <rPr>
        <sz val="10"/>
        <color theme="1"/>
        <rFont val="Times New Roman"/>
        <charset val="134"/>
      </rPr>
      <t>102</t>
    </r>
    <r>
      <rPr>
        <sz val="10"/>
        <color theme="1"/>
        <rFont val="宋体"/>
        <charset val="134"/>
      </rPr>
      <t>户脱贫户。</t>
    </r>
  </si>
  <si>
    <r>
      <rPr>
        <sz val="10"/>
        <color theme="1"/>
        <rFont val="宋体"/>
        <charset val="134"/>
      </rPr>
      <t>新建</t>
    </r>
    <r>
      <rPr>
        <sz val="10"/>
        <color theme="1"/>
        <rFont val="Times New Roman"/>
        <charset val="134"/>
      </rPr>
      <t>D30U</t>
    </r>
    <r>
      <rPr>
        <sz val="10"/>
        <color theme="1"/>
        <rFont val="宋体"/>
        <charset val="134"/>
      </rPr>
      <t>型渠</t>
    </r>
    <r>
      <rPr>
        <sz val="10"/>
        <color theme="1"/>
        <rFont val="Times New Roman"/>
        <charset val="134"/>
      </rPr>
      <t>≥3000</t>
    </r>
    <r>
      <rPr>
        <sz val="10"/>
        <color theme="1"/>
        <rFont val="宋体"/>
        <charset val="134"/>
      </rPr>
      <t>米</t>
    </r>
  </si>
  <si>
    <r>
      <rPr>
        <sz val="10"/>
        <color theme="1"/>
        <rFont val="宋体"/>
        <charset val="134"/>
      </rPr>
      <t>项目总投入</t>
    </r>
    <r>
      <rPr>
        <sz val="10"/>
        <color theme="1"/>
        <rFont val="Times New Roman"/>
        <charset val="134"/>
      </rPr>
      <t>38</t>
    </r>
    <r>
      <rPr>
        <sz val="10"/>
        <color theme="1"/>
        <rFont val="宋体"/>
        <charset val="134"/>
      </rPr>
      <t>万</t>
    </r>
  </si>
  <si>
    <r>
      <rPr>
        <sz val="10"/>
        <color theme="1"/>
        <rFont val="宋体"/>
        <charset val="134"/>
      </rPr>
      <t>受益脱贫户（含监测对象）户数</t>
    </r>
    <r>
      <rPr>
        <sz val="10"/>
        <color theme="1"/>
        <rFont val="Times New Roman"/>
        <charset val="134"/>
      </rPr>
      <t>≥102</t>
    </r>
    <r>
      <rPr>
        <sz val="10"/>
        <color theme="1"/>
        <rFont val="宋体"/>
        <charset val="134"/>
      </rPr>
      <t>户</t>
    </r>
  </si>
  <si>
    <t>谢天奇</t>
  </si>
  <si>
    <r>
      <rPr>
        <sz val="10"/>
        <color theme="1"/>
        <rFont val="Times New Roman"/>
        <charset val="134"/>
      </rPr>
      <t>2026</t>
    </r>
    <r>
      <rPr>
        <sz val="10"/>
        <color theme="1"/>
        <rFont val="宋体"/>
        <charset val="134"/>
      </rPr>
      <t>年城固县莲花街道办事处五郎庙村小型农田灌溉</t>
    </r>
    <r>
      <rPr>
        <sz val="10"/>
        <color theme="1"/>
        <rFont val="Times New Roman"/>
        <charset val="134"/>
      </rPr>
      <t>U</t>
    </r>
    <r>
      <rPr>
        <sz val="10"/>
        <color theme="1"/>
        <rFont val="宋体"/>
        <charset val="134"/>
      </rPr>
      <t>型渠项目</t>
    </r>
  </si>
  <si>
    <r>
      <rPr>
        <sz val="10"/>
        <color theme="1"/>
        <rFont val="宋体"/>
        <charset val="134"/>
      </rPr>
      <t>新建</t>
    </r>
    <r>
      <rPr>
        <sz val="10"/>
        <color theme="1"/>
        <rFont val="Times New Roman"/>
        <charset val="134"/>
      </rPr>
      <t>D30U</t>
    </r>
    <r>
      <rPr>
        <sz val="10"/>
        <color theme="1"/>
        <rFont val="宋体"/>
        <charset val="134"/>
      </rPr>
      <t>型渠</t>
    </r>
    <r>
      <rPr>
        <sz val="10"/>
        <color theme="1"/>
        <rFont val="Times New Roman"/>
        <charset val="134"/>
      </rPr>
      <t>4000</t>
    </r>
    <r>
      <rPr>
        <sz val="10"/>
        <color theme="1"/>
        <rFont val="宋体"/>
        <charset val="134"/>
      </rPr>
      <t>米长</t>
    </r>
  </si>
  <si>
    <t>莲花街道办事处五郎庙村</t>
  </si>
  <si>
    <t>项目属于公益性资产，建成后资产归村集体，由村集体进行后续管护，解决526户1750名群众其中71户205名脱贫户农田灌溉条件</t>
  </si>
  <si>
    <t>改善农田水利设施退水条件</t>
  </si>
  <si>
    <r>
      <rPr>
        <sz val="10"/>
        <color theme="1"/>
        <rFont val="宋体"/>
        <charset val="134"/>
      </rPr>
      <t>目标</t>
    </r>
    <r>
      <rPr>
        <sz val="10"/>
        <color theme="1"/>
        <rFont val="Times New Roman"/>
        <charset val="134"/>
      </rPr>
      <t>1</t>
    </r>
    <r>
      <rPr>
        <sz val="10"/>
        <color theme="1"/>
        <rFont val="宋体"/>
        <charset val="134"/>
      </rPr>
      <t>：新建</t>
    </r>
    <r>
      <rPr>
        <sz val="10"/>
        <color theme="1"/>
        <rFont val="Times New Roman"/>
        <charset val="134"/>
      </rPr>
      <t>D30U</t>
    </r>
    <r>
      <rPr>
        <sz val="10"/>
        <color theme="1"/>
        <rFont val="宋体"/>
        <charset val="134"/>
      </rPr>
      <t>型渠</t>
    </r>
    <r>
      <rPr>
        <sz val="10"/>
        <color theme="1"/>
        <rFont val="Times New Roman"/>
        <charset val="134"/>
      </rPr>
      <t>4000</t>
    </r>
    <r>
      <rPr>
        <sz val="10"/>
        <color theme="1"/>
        <rFont val="宋体"/>
        <charset val="134"/>
      </rPr>
      <t>米长。目标</t>
    </r>
    <r>
      <rPr>
        <sz val="10"/>
        <color theme="1"/>
        <rFont val="Times New Roman"/>
        <charset val="134"/>
      </rPr>
      <t>2</t>
    </r>
    <r>
      <rPr>
        <sz val="10"/>
        <color theme="1"/>
        <rFont val="宋体"/>
        <charset val="134"/>
      </rPr>
      <t>：改善农户灌溉条件和降低灌溉投资成本问题带动</t>
    </r>
    <r>
      <rPr>
        <sz val="10"/>
        <color theme="1"/>
        <rFont val="Times New Roman"/>
        <charset val="134"/>
      </rPr>
      <t>526</t>
    </r>
    <r>
      <rPr>
        <sz val="10"/>
        <color theme="1"/>
        <rFont val="宋体"/>
        <charset val="134"/>
      </rPr>
      <t>户群众，其中</t>
    </r>
    <r>
      <rPr>
        <sz val="10"/>
        <color theme="1"/>
        <rFont val="Times New Roman"/>
        <charset val="134"/>
      </rPr>
      <t>69</t>
    </r>
    <r>
      <rPr>
        <sz val="10"/>
        <color theme="1"/>
        <rFont val="宋体"/>
        <charset val="134"/>
      </rPr>
      <t>户脱贫户。</t>
    </r>
  </si>
  <si>
    <r>
      <rPr>
        <sz val="10"/>
        <color theme="1"/>
        <rFont val="Times New Roman"/>
        <charset val="134"/>
      </rPr>
      <t>D30U</t>
    </r>
    <r>
      <rPr>
        <sz val="10"/>
        <color theme="1"/>
        <rFont val="宋体"/>
        <charset val="134"/>
      </rPr>
      <t>型渠长</t>
    </r>
    <r>
      <rPr>
        <sz val="10"/>
        <color theme="1"/>
        <rFont val="Times New Roman"/>
        <charset val="134"/>
      </rPr>
      <t>≥4000</t>
    </r>
    <r>
      <rPr>
        <sz val="10"/>
        <color theme="1"/>
        <rFont val="宋体"/>
        <charset val="134"/>
      </rPr>
      <t>米长</t>
    </r>
  </si>
  <si>
    <t>莲花街道办事处</t>
  </si>
  <si>
    <t>桑小军</t>
  </si>
  <si>
    <r>
      <rPr>
        <sz val="10"/>
        <color theme="1"/>
        <rFont val="Times New Roman"/>
        <charset val="134"/>
      </rPr>
      <t>2026</t>
    </r>
    <r>
      <rPr>
        <sz val="10"/>
        <color theme="1"/>
        <rFont val="宋体"/>
        <charset val="134"/>
      </rPr>
      <t>年城固县莲花街道办事处栗子园村农田灌溉</t>
    </r>
    <r>
      <rPr>
        <sz val="10"/>
        <color theme="1"/>
        <rFont val="Times New Roman"/>
        <charset val="134"/>
      </rPr>
      <t>U</t>
    </r>
    <r>
      <rPr>
        <sz val="10"/>
        <color theme="1"/>
        <rFont val="宋体"/>
        <charset val="134"/>
      </rPr>
      <t>型渠项目</t>
    </r>
  </si>
  <si>
    <r>
      <rPr>
        <sz val="10"/>
        <color theme="1"/>
        <rFont val="宋体"/>
        <charset val="134"/>
      </rPr>
      <t>新建</t>
    </r>
    <r>
      <rPr>
        <sz val="10"/>
        <color theme="1"/>
        <rFont val="Times New Roman"/>
        <charset val="134"/>
      </rPr>
      <t>DU80</t>
    </r>
    <r>
      <rPr>
        <sz val="10"/>
        <color theme="1"/>
        <rFont val="宋体"/>
        <charset val="134"/>
      </rPr>
      <t>渠长</t>
    </r>
    <r>
      <rPr>
        <sz val="10"/>
        <color theme="1"/>
        <rFont val="Times New Roman"/>
        <charset val="134"/>
      </rPr>
      <t>150</t>
    </r>
    <r>
      <rPr>
        <sz val="10"/>
        <color theme="1"/>
        <rFont val="宋体"/>
        <charset val="134"/>
      </rPr>
      <t>米，</t>
    </r>
    <r>
      <rPr>
        <sz val="10"/>
        <color theme="1"/>
        <rFont val="Times New Roman"/>
        <charset val="134"/>
      </rPr>
      <t>DU50</t>
    </r>
    <r>
      <rPr>
        <sz val="10"/>
        <color theme="1"/>
        <rFont val="宋体"/>
        <charset val="134"/>
      </rPr>
      <t>渠长</t>
    </r>
    <r>
      <rPr>
        <sz val="10"/>
        <color theme="1"/>
        <rFont val="Times New Roman"/>
        <charset val="134"/>
      </rPr>
      <t>1000</t>
    </r>
    <r>
      <rPr>
        <sz val="10"/>
        <color theme="1"/>
        <rFont val="宋体"/>
        <charset val="134"/>
      </rPr>
      <t>米，</t>
    </r>
    <r>
      <rPr>
        <sz val="10"/>
        <color theme="1"/>
        <rFont val="Times New Roman"/>
        <charset val="134"/>
      </rPr>
      <t>DU30</t>
    </r>
    <r>
      <rPr>
        <sz val="10"/>
        <color theme="1"/>
        <rFont val="宋体"/>
        <charset val="134"/>
      </rPr>
      <t>渠长</t>
    </r>
    <r>
      <rPr>
        <sz val="10"/>
        <color theme="1"/>
        <rFont val="Times New Roman"/>
        <charset val="134"/>
      </rPr>
      <t>2100</t>
    </r>
    <r>
      <rPr>
        <sz val="10"/>
        <color theme="1"/>
        <rFont val="宋体"/>
        <charset val="134"/>
      </rPr>
      <t>米。</t>
    </r>
  </si>
  <si>
    <t>莲花街道办事处栗子园村</t>
  </si>
  <si>
    <t>项目属于公益性资产，建成后资产归村集体，由村集体进行后续管护，解决321户681名群众54户136名脱贫户农田灌溉条件</t>
  </si>
  <si>
    <t>改善农业生产条件，方便群众灌溉。</t>
  </si>
  <si>
    <r>
      <rPr>
        <sz val="10"/>
        <color theme="1"/>
        <rFont val="宋体"/>
        <charset val="134"/>
      </rPr>
      <t>目标</t>
    </r>
    <r>
      <rPr>
        <sz val="10"/>
        <color theme="1"/>
        <rFont val="Times New Roman"/>
        <charset val="134"/>
      </rPr>
      <t>1</t>
    </r>
    <r>
      <rPr>
        <sz val="10"/>
        <color theme="1"/>
        <rFont val="宋体"/>
        <charset val="134"/>
      </rPr>
      <t>：新建</t>
    </r>
    <r>
      <rPr>
        <sz val="10"/>
        <color theme="1"/>
        <rFont val="Times New Roman"/>
        <charset val="134"/>
      </rPr>
      <t>DU80</t>
    </r>
    <r>
      <rPr>
        <sz val="10"/>
        <color theme="1"/>
        <rFont val="宋体"/>
        <charset val="134"/>
      </rPr>
      <t>渠长</t>
    </r>
    <r>
      <rPr>
        <sz val="10"/>
        <color theme="1"/>
        <rFont val="Times New Roman"/>
        <charset val="134"/>
      </rPr>
      <t>150</t>
    </r>
    <r>
      <rPr>
        <sz val="10"/>
        <color theme="1"/>
        <rFont val="宋体"/>
        <charset val="134"/>
      </rPr>
      <t>米，</t>
    </r>
    <r>
      <rPr>
        <sz val="10"/>
        <color theme="1"/>
        <rFont val="Times New Roman"/>
        <charset val="134"/>
      </rPr>
      <t>DU50</t>
    </r>
    <r>
      <rPr>
        <sz val="10"/>
        <color theme="1"/>
        <rFont val="宋体"/>
        <charset val="134"/>
      </rPr>
      <t>渠长</t>
    </r>
    <r>
      <rPr>
        <sz val="10"/>
        <color theme="1"/>
        <rFont val="Times New Roman"/>
        <charset val="134"/>
      </rPr>
      <t>1000</t>
    </r>
    <r>
      <rPr>
        <sz val="10"/>
        <color theme="1"/>
        <rFont val="宋体"/>
        <charset val="134"/>
      </rPr>
      <t>米</t>
    </r>
    <r>
      <rPr>
        <sz val="10"/>
        <color theme="1"/>
        <rFont val="Times New Roman"/>
        <charset val="134"/>
      </rPr>
      <t>,DU30</t>
    </r>
    <r>
      <rPr>
        <sz val="10"/>
        <color theme="1"/>
        <rFont val="宋体"/>
        <charset val="134"/>
      </rPr>
      <t>渠长</t>
    </r>
    <r>
      <rPr>
        <sz val="10"/>
        <color theme="1"/>
        <rFont val="Times New Roman"/>
        <charset val="134"/>
      </rPr>
      <t>2100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：改善农户灌溉条件和降低灌溉投资成本问题带动</t>
    </r>
    <r>
      <rPr>
        <sz val="10"/>
        <color theme="1"/>
        <rFont val="Times New Roman"/>
        <charset val="134"/>
      </rPr>
      <t>457</t>
    </r>
    <r>
      <rPr>
        <sz val="10"/>
        <color theme="1"/>
        <rFont val="宋体"/>
        <charset val="134"/>
      </rPr>
      <t>户群众，其中</t>
    </r>
    <r>
      <rPr>
        <sz val="10"/>
        <color theme="1"/>
        <rFont val="Times New Roman"/>
        <charset val="134"/>
      </rPr>
      <t>54</t>
    </r>
    <r>
      <rPr>
        <sz val="10"/>
        <color theme="1"/>
        <rFont val="宋体"/>
        <charset val="134"/>
      </rPr>
      <t>户脱贫户。</t>
    </r>
  </si>
  <si>
    <r>
      <rPr>
        <sz val="10"/>
        <color theme="1"/>
        <rFont val="Times New Roman"/>
        <charset val="134"/>
      </rPr>
      <t>DU80</t>
    </r>
    <r>
      <rPr>
        <sz val="10"/>
        <color theme="1"/>
        <rFont val="宋体"/>
        <charset val="134"/>
      </rPr>
      <t>渠长</t>
    </r>
    <r>
      <rPr>
        <sz val="10"/>
        <color theme="1"/>
        <rFont val="Times New Roman"/>
        <charset val="134"/>
      </rPr>
      <t>≥150</t>
    </r>
    <r>
      <rPr>
        <sz val="10"/>
        <color theme="1"/>
        <rFont val="宋体"/>
        <charset val="134"/>
      </rPr>
      <t>米；</t>
    </r>
    <r>
      <rPr>
        <sz val="10"/>
        <color theme="1"/>
        <rFont val="Times New Roman"/>
        <charset val="134"/>
      </rPr>
      <t>DU50</t>
    </r>
    <r>
      <rPr>
        <sz val="10"/>
        <color theme="1"/>
        <rFont val="宋体"/>
        <charset val="134"/>
      </rPr>
      <t>渠长</t>
    </r>
    <r>
      <rPr>
        <sz val="10"/>
        <color theme="1"/>
        <rFont val="Times New Roman"/>
        <charset val="134"/>
      </rPr>
      <t>≥1000</t>
    </r>
    <r>
      <rPr>
        <sz val="10"/>
        <color theme="1"/>
        <rFont val="宋体"/>
        <charset val="134"/>
      </rPr>
      <t>米；</t>
    </r>
    <r>
      <rPr>
        <sz val="10"/>
        <color theme="1"/>
        <rFont val="Times New Roman"/>
        <charset val="134"/>
      </rPr>
      <t>DU30</t>
    </r>
    <r>
      <rPr>
        <sz val="10"/>
        <color theme="1"/>
        <rFont val="宋体"/>
        <charset val="134"/>
      </rPr>
      <t>渠长</t>
    </r>
    <r>
      <rPr>
        <sz val="10"/>
        <color theme="1"/>
        <rFont val="Times New Roman"/>
        <charset val="134"/>
      </rPr>
      <t>≥2100</t>
    </r>
    <r>
      <rPr>
        <sz val="10"/>
        <color theme="1"/>
        <rFont val="宋体"/>
        <charset val="134"/>
      </rPr>
      <t>米。</t>
    </r>
  </si>
  <si>
    <r>
      <rPr>
        <sz val="10"/>
        <color theme="1"/>
        <rFont val="宋体"/>
        <charset val="134"/>
      </rPr>
      <t>年户均预计增收</t>
    </r>
    <r>
      <rPr>
        <sz val="10"/>
        <color theme="1"/>
        <rFont val="Times New Roman"/>
        <charset val="134"/>
      </rPr>
      <t>≥150</t>
    </r>
    <r>
      <rPr>
        <sz val="10"/>
        <color theme="1"/>
        <rFont val="宋体"/>
        <charset val="134"/>
      </rPr>
      <t>元</t>
    </r>
  </si>
  <si>
    <r>
      <rPr>
        <sz val="10"/>
        <color theme="1"/>
        <rFont val="宋体"/>
        <charset val="134"/>
      </rPr>
      <t>受益脱贫户（含监测对象）户数</t>
    </r>
    <r>
      <rPr>
        <sz val="10"/>
        <color theme="1"/>
        <rFont val="Times New Roman"/>
        <charset val="134"/>
      </rPr>
      <t>≥54</t>
    </r>
    <r>
      <rPr>
        <sz val="10"/>
        <color theme="1"/>
        <rFont val="宋体"/>
        <charset val="134"/>
      </rPr>
      <t>户</t>
    </r>
  </si>
  <si>
    <t>栗子园村</t>
  </si>
  <si>
    <t>张云侠</t>
  </si>
  <si>
    <r>
      <rPr>
        <sz val="10"/>
        <color theme="1"/>
        <rFont val="Times New Roman"/>
        <charset val="134"/>
      </rPr>
      <t>2026</t>
    </r>
    <r>
      <rPr>
        <sz val="10"/>
        <color theme="1"/>
        <rFont val="宋体"/>
        <charset val="134"/>
      </rPr>
      <t>年城固县莲花街道办事处吕家村农田灌溉</t>
    </r>
    <r>
      <rPr>
        <sz val="10"/>
        <color theme="1"/>
        <rFont val="Times New Roman"/>
        <charset val="134"/>
      </rPr>
      <t>U</t>
    </r>
    <r>
      <rPr>
        <sz val="10"/>
        <color theme="1"/>
        <rFont val="宋体"/>
        <charset val="134"/>
      </rPr>
      <t>型渠项目</t>
    </r>
  </si>
  <si>
    <r>
      <rPr>
        <sz val="10"/>
        <color theme="1"/>
        <rFont val="宋体"/>
        <charset val="134"/>
      </rPr>
      <t>新建</t>
    </r>
    <r>
      <rPr>
        <sz val="10"/>
        <color theme="1"/>
        <rFont val="Times New Roman"/>
        <charset val="134"/>
      </rPr>
      <t>D30U</t>
    </r>
    <r>
      <rPr>
        <sz val="10"/>
        <color theme="1"/>
        <rFont val="宋体"/>
        <charset val="134"/>
      </rPr>
      <t>型渠</t>
    </r>
    <r>
      <rPr>
        <sz val="10"/>
        <color theme="1"/>
        <rFont val="Times New Roman"/>
        <charset val="134"/>
      </rPr>
      <t>4050</t>
    </r>
    <r>
      <rPr>
        <sz val="10"/>
        <color theme="1"/>
        <rFont val="宋体"/>
        <charset val="134"/>
      </rPr>
      <t>米；</t>
    </r>
    <r>
      <rPr>
        <sz val="10"/>
        <color theme="1"/>
        <rFont val="Times New Roman"/>
        <charset val="134"/>
      </rPr>
      <t>D50U</t>
    </r>
    <r>
      <rPr>
        <sz val="10"/>
        <color theme="1"/>
        <rFont val="宋体"/>
        <charset val="134"/>
      </rPr>
      <t>型渠</t>
    </r>
    <r>
      <rPr>
        <sz val="10"/>
        <color theme="1"/>
        <rFont val="Times New Roman"/>
        <charset val="134"/>
      </rPr>
      <t>500</t>
    </r>
    <r>
      <rPr>
        <sz val="10"/>
        <color theme="1"/>
        <rFont val="宋体"/>
        <charset val="134"/>
      </rPr>
      <t>米。</t>
    </r>
  </si>
  <si>
    <t>莲花街道办事处吕家村</t>
  </si>
  <si>
    <r>
      <rPr>
        <sz val="10"/>
        <color theme="1"/>
        <rFont val="宋体"/>
        <charset val="134"/>
      </rPr>
      <t>项目属于公益性资产，建成后资产归村集体，由村集体进行后续管护，改善</t>
    </r>
    <r>
      <rPr>
        <sz val="10"/>
        <color theme="1"/>
        <rFont val="Times New Roman"/>
        <charset val="134"/>
      </rPr>
      <t>616</t>
    </r>
    <r>
      <rPr>
        <sz val="10"/>
        <color theme="1"/>
        <rFont val="宋体"/>
        <charset val="134"/>
      </rPr>
      <t>户</t>
    </r>
    <r>
      <rPr>
        <sz val="10"/>
        <color theme="1"/>
        <rFont val="Times New Roman"/>
        <charset val="134"/>
      </rPr>
      <t>1950</t>
    </r>
    <r>
      <rPr>
        <sz val="10"/>
        <color theme="1"/>
        <rFont val="宋体"/>
        <charset val="134"/>
      </rPr>
      <t>名农户</t>
    </r>
    <r>
      <rPr>
        <sz val="10"/>
        <color theme="1"/>
        <rFont val="Times New Roman"/>
        <charset val="134"/>
      </rPr>
      <t>1677</t>
    </r>
    <r>
      <rPr>
        <sz val="10"/>
        <color theme="1"/>
        <rFont val="宋体"/>
        <charset val="134"/>
      </rPr>
      <t>亩农田灌溉，其中脱贫户（含监测对象）</t>
    </r>
    <r>
      <rPr>
        <sz val="10"/>
        <color theme="1"/>
        <rFont val="Times New Roman"/>
        <charset val="134"/>
      </rPr>
      <t>50</t>
    </r>
    <r>
      <rPr>
        <sz val="10"/>
        <color theme="1"/>
        <rFont val="宋体"/>
        <charset val="134"/>
      </rPr>
      <t>户</t>
    </r>
    <r>
      <rPr>
        <sz val="10"/>
        <color theme="1"/>
        <rFont val="Times New Roman"/>
        <charset val="134"/>
      </rPr>
      <t>142</t>
    </r>
    <r>
      <rPr>
        <sz val="10"/>
        <color theme="1"/>
        <rFont val="宋体"/>
        <charset val="134"/>
      </rPr>
      <t>人农田水利设施灌溉条件。</t>
    </r>
  </si>
  <si>
    <r>
      <rPr>
        <sz val="10"/>
        <color theme="1"/>
        <rFont val="宋体"/>
        <charset val="134"/>
      </rPr>
      <t>目标</t>
    </r>
    <r>
      <rPr>
        <sz val="10"/>
        <color theme="1"/>
        <rFont val="Times New Roman"/>
        <charset val="134"/>
      </rPr>
      <t>1</t>
    </r>
    <r>
      <rPr>
        <sz val="10"/>
        <color theme="1"/>
        <rFont val="宋体"/>
        <charset val="134"/>
      </rPr>
      <t>：新建新建</t>
    </r>
    <r>
      <rPr>
        <sz val="10"/>
        <color theme="1"/>
        <rFont val="Times New Roman"/>
        <charset val="134"/>
      </rPr>
      <t>D30U</t>
    </r>
    <r>
      <rPr>
        <sz val="10"/>
        <color theme="1"/>
        <rFont val="宋体"/>
        <charset val="134"/>
      </rPr>
      <t>型渠</t>
    </r>
    <r>
      <rPr>
        <sz val="10"/>
        <color theme="1"/>
        <rFont val="Times New Roman"/>
        <charset val="134"/>
      </rPr>
      <t>4050</t>
    </r>
    <r>
      <rPr>
        <sz val="10"/>
        <color theme="1"/>
        <rFont val="宋体"/>
        <charset val="134"/>
      </rPr>
      <t>米；</t>
    </r>
    <r>
      <rPr>
        <sz val="10"/>
        <color theme="1"/>
        <rFont val="Times New Roman"/>
        <charset val="134"/>
      </rPr>
      <t>D50U</t>
    </r>
    <r>
      <rPr>
        <sz val="10"/>
        <color theme="1"/>
        <rFont val="宋体"/>
        <charset val="134"/>
      </rPr>
      <t>型渠</t>
    </r>
    <r>
      <rPr>
        <sz val="10"/>
        <color theme="1"/>
        <rFont val="Times New Roman"/>
        <charset val="134"/>
      </rPr>
      <t>500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：改善农户灌溉条件和降低灌溉投资成本问题带动</t>
    </r>
    <r>
      <rPr>
        <sz val="10"/>
        <color theme="1"/>
        <rFont val="Times New Roman"/>
        <charset val="134"/>
      </rPr>
      <t>616</t>
    </r>
    <r>
      <rPr>
        <sz val="10"/>
        <color theme="1"/>
        <rFont val="宋体"/>
        <charset val="134"/>
      </rPr>
      <t>户群众，其中脱贫户（含监测对象）</t>
    </r>
    <r>
      <rPr>
        <sz val="10"/>
        <color theme="1"/>
        <rFont val="Times New Roman"/>
        <charset val="134"/>
      </rPr>
      <t>50</t>
    </r>
    <r>
      <rPr>
        <sz val="10"/>
        <color theme="1"/>
        <rFont val="宋体"/>
        <charset val="134"/>
      </rPr>
      <t>户。</t>
    </r>
  </si>
  <si>
    <r>
      <rPr>
        <sz val="10"/>
        <color theme="1"/>
        <rFont val="Times New Roman"/>
        <charset val="134"/>
      </rPr>
      <t>DU30</t>
    </r>
    <r>
      <rPr>
        <sz val="10"/>
        <color theme="1"/>
        <rFont val="宋体"/>
        <charset val="134"/>
      </rPr>
      <t>型渠</t>
    </r>
    <r>
      <rPr>
        <sz val="10"/>
        <color theme="1"/>
        <rFont val="Times New Roman"/>
        <charset val="134"/>
      </rPr>
      <t>≥4050</t>
    </r>
    <r>
      <rPr>
        <sz val="10"/>
        <color theme="1"/>
        <rFont val="宋体"/>
        <charset val="134"/>
      </rPr>
      <t>米；</t>
    </r>
    <r>
      <rPr>
        <sz val="10"/>
        <color theme="1"/>
        <rFont val="Times New Roman"/>
        <charset val="134"/>
      </rPr>
      <t>D50U</t>
    </r>
    <r>
      <rPr>
        <sz val="10"/>
        <color theme="1"/>
        <rFont val="宋体"/>
        <charset val="134"/>
      </rPr>
      <t>型渠</t>
    </r>
    <r>
      <rPr>
        <sz val="10"/>
        <color theme="1"/>
        <rFont val="Times New Roman"/>
        <charset val="134"/>
      </rPr>
      <t>≥500</t>
    </r>
    <r>
      <rPr>
        <sz val="10"/>
        <color theme="1"/>
        <rFont val="宋体"/>
        <charset val="134"/>
      </rPr>
      <t>米。</t>
    </r>
  </si>
  <si>
    <r>
      <rPr>
        <sz val="10"/>
        <color theme="1"/>
        <rFont val="宋体"/>
        <charset val="134"/>
      </rPr>
      <t>项目总投入</t>
    </r>
    <r>
      <rPr>
        <sz val="10"/>
        <color theme="1"/>
        <rFont val="Times New Roman"/>
        <charset val="134"/>
      </rPr>
      <t>58</t>
    </r>
    <r>
      <rPr>
        <sz val="10"/>
        <color theme="1"/>
        <rFont val="宋体"/>
        <charset val="134"/>
      </rPr>
      <t>万</t>
    </r>
  </si>
  <si>
    <r>
      <rPr>
        <sz val="10"/>
        <color theme="1"/>
        <rFont val="宋体"/>
        <charset val="134"/>
      </rPr>
      <t>受益脱贫户（含监测对象）户数</t>
    </r>
    <r>
      <rPr>
        <sz val="10"/>
        <color theme="1"/>
        <rFont val="Times New Roman"/>
        <charset val="134"/>
      </rPr>
      <t>≥50</t>
    </r>
    <r>
      <rPr>
        <sz val="10"/>
        <color theme="1"/>
        <rFont val="宋体"/>
        <charset val="134"/>
      </rPr>
      <t>户</t>
    </r>
  </si>
  <si>
    <t>张君</t>
  </si>
  <si>
    <t>②产业园（区）</t>
  </si>
  <si>
    <r>
      <rPr>
        <sz val="10"/>
        <color theme="1"/>
        <rFont val="Times New Roman"/>
        <charset val="134"/>
      </rPr>
      <t>2026</t>
    </r>
    <r>
      <rPr>
        <sz val="10"/>
        <color theme="1"/>
        <rFont val="宋体"/>
        <charset val="134"/>
      </rPr>
      <t>年博望街道办事处周家堰村蔬菜产业园区道路硬化项目</t>
    </r>
  </si>
  <si>
    <r>
      <rPr>
        <sz val="10"/>
        <color theme="1"/>
        <rFont val="宋体"/>
        <charset val="134"/>
      </rPr>
      <t>硬化蔬菜产业园区道路，总长</t>
    </r>
    <r>
      <rPr>
        <sz val="10"/>
        <color theme="1"/>
        <rFont val="Times New Roman"/>
        <charset val="134"/>
      </rPr>
      <t>1727</t>
    </r>
    <r>
      <rPr>
        <sz val="10"/>
        <color theme="1"/>
        <rFont val="宋体"/>
        <charset val="134"/>
      </rPr>
      <t>米。其中：①一组产业道路长</t>
    </r>
    <r>
      <rPr>
        <sz val="10"/>
        <color theme="1"/>
        <rFont val="Times New Roman"/>
        <charset val="134"/>
      </rPr>
      <t>218</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米。②二组产业道路长</t>
    </r>
    <r>
      <rPr>
        <sz val="10"/>
        <color theme="1"/>
        <rFont val="Times New Roman"/>
        <charset val="134"/>
      </rPr>
      <t>179</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米。③三组产业道路长</t>
    </r>
    <r>
      <rPr>
        <sz val="10"/>
        <color theme="1"/>
        <rFont val="Times New Roman"/>
        <charset val="134"/>
      </rPr>
      <t>220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米。④四组产业道路</t>
    </r>
    <r>
      <rPr>
        <sz val="10"/>
        <color theme="1"/>
        <rFont val="Times New Roman"/>
        <charset val="134"/>
      </rPr>
      <t>580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米。⑤五组产业道路</t>
    </r>
    <r>
      <rPr>
        <sz val="10"/>
        <color theme="1"/>
        <rFont val="Times New Roman"/>
        <charset val="134"/>
      </rPr>
      <t>530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</si>
  <si>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t>博望街道办事处周家堰村</t>
  </si>
  <si>
    <r>
      <rPr>
        <sz val="10"/>
        <color theme="1"/>
        <rFont val="宋体"/>
        <charset val="134"/>
      </rPr>
      <t>项目属于公益性资产，建成后所有权归集体，由村集体进行后续管护，解决</t>
    </r>
    <r>
      <rPr>
        <sz val="10"/>
        <color theme="1"/>
        <rFont val="Times New Roman"/>
        <charset val="134"/>
      </rPr>
      <t>320</t>
    </r>
    <r>
      <rPr>
        <sz val="10"/>
        <color theme="1"/>
        <rFont val="宋体"/>
        <charset val="134"/>
      </rPr>
      <t>户</t>
    </r>
    <r>
      <rPr>
        <sz val="10"/>
        <color theme="1"/>
        <rFont val="Times New Roman"/>
        <charset val="134"/>
      </rPr>
      <t>1023</t>
    </r>
    <r>
      <rPr>
        <sz val="10"/>
        <color theme="1"/>
        <rFont val="宋体"/>
        <charset val="134"/>
      </rPr>
      <t>名群众，其中</t>
    </r>
    <r>
      <rPr>
        <sz val="10"/>
        <color theme="1"/>
        <rFont val="Times New Roman"/>
        <charset val="134"/>
      </rPr>
      <t>28</t>
    </r>
    <r>
      <rPr>
        <sz val="10"/>
        <color theme="1"/>
        <rFont val="宋体"/>
        <charset val="134"/>
      </rPr>
      <t>户</t>
    </r>
    <r>
      <rPr>
        <sz val="10"/>
        <color theme="1"/>
        <rFont val="Times New Roman"/>
        <charset val="134"/>
      </rPr>
      <t>57</t>
    </r>
    <r>
      <rPr>
        <sz val="10"/>
        <color theme="1"/>
        <rFont val="宋体"/>
        <charset val="134"/>
      </rPr>
      <t>人脱贫户（含监测对象）农产品运输难问题</t>
    </r>
  </si>
  <si>
    <t>改善产业园区基础设施条件。</t>
  </si>
  <si>
    <r>
      <rPr>
        <sz val="10"/>
        <color theme="1"/>
        <rFont val="Times New Roman"/>
        <charset val="134"/>
      </rPr>
      <t>1</t>
    </r>
    <r>
      <rPr>
        <sz val="10"/>
        <color theme="1"/>
        <rFont val="宋体"/>
        <charset val="134"/>
      </rPr>
      <t>、硬化道路总长</t>
    </r>
    <r>
      <rPr>
        <sz val="10"/>
        <color theme="1"/>
        <rFont val="Times New Roman"/>
        <charset val="134"/>
      </rPr>
      <t>1727</t>
    </r>
    <r>
      <rPr>
        <sz val="10"/>
        <color theme="1"/>
        <rFont val="宋体"/>
        <charset val="134"/>
      </rPr>
      <t>米，平均宽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2</t>
    </r>
    <r>
      <rPr>
        <sz val="10"/>
        <color theme="1"/>
        <rFont val="宋体"/>
        <charset val="134"/>
      </rPr>
      <t>、节约农户生产经营成本，促使</t>
    </r>
    <r>
      <rPr>
        <sz val="10"/>
        <color theme="1"/>
        <rFont val="Times New Roman"/>
        <charset val="134"/>
      </rPr>
      <t>28</t>
    </r>
    <r>
      <rPr>
        <sz val="10"/>
        <color theme="1"/>
        <rFont val="宋体"/>
        <charset val="134"/>
      </rPr>
      <t>户脱贫户（含监测对象）户均节支增收</t>
    </r>
    <r>
      <rPr>
        <sz val="10"/>
        <color theme="1"/>
        <rFont val="Times New Roman"/>
        <charset val="134"/>
      </rPr>
      <t>300</t>
    </r>
    <r>
      <rPr>
        <sz val="10"/>
        <color theme="1"/>
        <rFont val="宋体"/>
        <charset val="134"/>
      </rPr>
      <t>元左右。</t>
    </r>
  </si>
  <si>
    <r>
      <rPr>
        <sz val="10"/>
        <color theme="1"/>
        <rFont val="宋体"/>
        <charset val="134"/>
      </rPr>
      <t>道路硬化长度</t>
    </r>
    <r>
      <rPr>
        <sz val="10"/>
        <color theme="1"/>
        <rFont val="Times New Roman"/>
        <charset val="134"/>
      </rPr>
      <t>≥1727</t>
    </r>
    <r>
      <rPr>
        <sz val="10"/>
        <color theme="1"/>
        <rFont val="宋体"/>
        <charset val="134"/>
      </rPr>
      <t>米</t>
    </r>
  </si>
  <si>
    <r>
      <rPr>
        <sz val="10"/>
        <color theme="1"/>
        <rFont val="宋体"/>
        <charset val="134"/>
      </rPr>
      <t>项目总投入</t>
    </r>
    <r>
      <rPr>
        <sz val="10"/>
        <color theme="1"/>
        <rFont val="Times New Roman"/>
        <charset val="134"/>
      </rPr>
      <t>72.5</t>
    </r>
    <r>
      <rPr>
        <sz val="10"/>
        <color theme="1"/>
        <rFont val="宋体"/>
        <charset val="134"/>
      </rPr>
      <t>万元</t>
    </r>
  </si>
  <si>
    <r>
      <rPr>
        <sz val="10"/>
        <color theme="1"/>
        <rFont val="宋体"/>
        <charset val="134"/>
      </rPr>
      <t>受益一般农户户数</t>
    </r>
    <r>
      <rPr>
        <sz val="10"/>
        <color theme="1"/>
        <rFont val="Times New Roman"/>
        <charset val="134"/>
      </rPr>
      <t>≥320</t>
    </r>
    <r>
      <rPr>
        <sz val="10"/>
        <color theme="1"/>
        <rFont val="宋体"/>
        <charset val="134"/>
      </rPr>
      <t>户，受益脱贫户（含监测对象）</t>
    </r>
    <r>
      <rPr>
        <sz val="10"/>
        <color theme="1"/>
        <rFont val="Times New Roman"/>
        <charset val="134"/>
      </rPr>
      <t>≥28</t>
    </r>
    <r>
      <rPr>
        <sz val="10"/>
        <color theme="1"/>
        <rFont val="宋体"/>
        <charset val="134"/>
      </rPr>
      <t>户</t>
    </r>
  </si>
  <si>
    <t>周家堰村</t>
  </si>
  <si>
    <t>侯永红</t>
  </si>
  <si>
    <r>
      <rPr>
        <sz val="10"/>
        <color theme="1"/>
        <rFont val="Times New Roman"/>
        <charset val="134"/>
      </rPr>
      <t>2026</t>
    </r>
    <r>
      <rPr>
        <sz val="10"/>
        <color theme="1"/>
        <rFont val="宋体"/>
        <charset val="134"/>
      </rPr>
      <t>年</t>
    </r>
    <r>
      <rPr>
        <sz val="10"/>
        <color theme="1"/>
        <rFont val="Times New Roman"/>
        <charset val="134"/>
      </rPr>
      <t xml:space="preserve">
4</t>
    </r>
    <r>
      <rPr>
        <sz val="10"/>
        <color theme="1"/>
        <rFont val="宋体"/>
        <charset val="134"/>
      </rPr>
      <t>月</t>
    </r>
    <r>
      <rPr>
        <sz val="10"/>
        <color theme="1"/>
        <rFont val="Times New Roman"/>
        <charset val="134"/>
      </rPr>
      <t>-10</t>
    </r>
    <r>
      <rPr>
        <sz val="10"/>
        <color theme="1"/>
        <rFont val="宋体"/>
        <charset val="134"/>
      </rPr>
      <t>月</t>
    </r>
  </si>
  <si>
    <r>
      <rPr>
        <sz val="10"/>
        <color theme="1"/>
        <rFont val="Times New Roman"/>
        <charset val="134"/>
      </rPr>
      <t>2026</t>
    </r>
    <r>
      <rPr>
        <sz val="10"/>
        <color theme="1"/>
        <rFont val="宋体"/>
        <charset val="134"/>
      </rPr>
      <t>年博望街道办事处东寨村蔬菜产业园区道路硬化建设项目</t>
    </r>
  </si>
  <si>
    <r>
      <rPr>
        <sz val="10"/>
        <color theme="1"/>
        <rFont val="宋体"/>
        <charset val="134"/>
      </rPr>
      <t>硬化园区道路长</t>
    </r>
    <r>
      <rPr>
        <sz val="10"/>
        <color theme="1"/>
        <rFont val="Times New Roman"/>
        <charset val="134"/>
      </rPr>
      <t>720</t>
    </r>
    <r>
      <rPr>
        <sz val="10"/>
        <color theme="1"/>
        <rFont val="宋体"/>
        <charset val="134"/>
      </rPr>
      <t>米，其中：</t>
    </r>
    <r>
      <rPr>
        <sz val="10"/>
        <color theme="1"/>
        <rFont val="Times New Roman"/>
        <charset val="134"/>
      </rPr>
      <t>1</t>
    </r>
    <r>
      <rPr>
        <sz val="10"/>
        <color theme="1"/>
        <rFont val="宋体"/>
        <charset val="134"/>
      </rPr>
      <t>、四组产业路长</t>
    </r>
    <r>
      <rPr>
        <sz val="10"/>
        <color theme="1"/>
        <rFont val="Times New Roman"/>
        <charset val="134"/>
      </rPr>
      <t>350</t>
    </r>
    <r>
      <rPr>
        <sz val="10"/>
        <color theme="1"/>
        <rFont val="宋体"/>
        <charset val="134"/>
      </rPr>
      <t>米、宽</t>
    </r>
    <r>
      <rPr>
        <sz val="10"/>
        <color theme="1"/>
        <rFont val="Times New Roman"/>
        <charset val="134"/>
      </rPr>
      <t>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2</t>
    </r>
    <r>
      <rPr>
        <sz val="10"/>
        <color theme="1"/>
        <rFont val="宋体"/>
        <charset val="134"/>
      </rPr>
      <t>、六组产业路长</t>
    </r>
    <r>
      <rPr>
        <sz val="10"/>
        <color theme="1"/>
        <rFont val="Times New Roman"/>
        <charset val="134"/>
      </rPr>
      <t>370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</si>
  <si>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项目属于公益性资产，建成后资产所有权归村集体，由村集体进行后续管护，可解决</t>
    </r>
    <r>
      <rPr>
        <sz val="10"/>
        <color theme="1"/>
        <rFont val="Times New Roman"/>
        <charset val="134"/>
      </rPr>
      <t>280</t>
    </r>
    <r>
      <rPr>
        <sz val="10"/>
        <color theme="1"/>
        <rFont val="宋体"/>
        <charset val="134"/>
      </rPr>
      <t>户</t>
    </r>
    <r>
      <rPr>
        <sz val="10"/>
        <color theme="1"/>
        <rFont val="Times New Roman"/>
        <charset val="134"/>
      </rPr>
      <t>805</t>
    </r>
    <r>
      <rPr>
        <sz val="10"/>
        <color theme="1"/>
        <rFont val="宋体"/>
        <charset val="134"/>
      </rPr>
      <t>名群众，其中</t>
    </r>
    <r>
      <rPr>
        <sz val="10"/>
        <color theme="1"/>
        <rFont val="Times New Roman"/>
        <charset val="134"/>
      </rPr>
      <t>25</t>
    </r>
    <r>
      <rPr>
        <sz val="10"/>
        <color theme="1"/>
        <rFont val="宋体"/>
        <charset val="134"/>
      </rPr>
      <t>户</t>
    </r>
    <r>
      <rPr>
        <sz val="10"/>
        <color theme="1"/>
        <rFont val="Times New Roman"/>
        <charset val="134"/>
      </rPr>
      <t>38</t>
    </r>
    <r>
      <rPr>
        <sz val="10"/>
        <color theme="1"/>
        <rFont val="宋体"/>
        <charset val="134"/>
      </rPr>
      <t>人脱贫户（含监测对象）农产品运输难问题</t>
    </r>
  </si>
  <si>
    <r>
      <rPr>
        <sz val="10"/>
        <color theme="1"/>
        <rFont val="Times New Roman"/>
        <charset val="134"/>
      </rPr>
      <t>1</t>
    </r>
    <r>
      <rPr>
        <sz val="10"/>
        <color theme="1"/>
        <rFont val="宋体"/>
        <charset val="134"/>
      </rPr>
      <t>、硬化优质蔬菜基地道路长</t>
    </r>
    <r>
      <rPr>
        <sz val="10"/>
        <color theme="1"/>
        <rFont val="Times New Roman"/>
        <charset val="134"/>
      </rPr>
      <t>720</t>
    </r>
    <r>
      <rPr>
        <sz val="10"/>
        <color theme="1"/>
        <rFont val="宋体"/>
        <charset val="134"/>
      </rPr>
      <t>米、宽</t>
    </r>
    <r>
      <rPr>
        <sz val="10"/>
        <color theme="1"/>
        <rFont val="Times New Roman"/>
        <charset val="134"/>
      </rPr>
      <t>4</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2</t>
    </r>
    <r>
      <rPr>
        <sz val="10"/>
        <color theme="1"/>
        <rFont val="宋体"/>
        <charset val="134"/>
      </rPr>
      <t>、节约农户生产经营成本，可解决</t>
    </r>
    <r>
      <rPr>
        <sz val="10"/>
        <color theme="1"/>
        <rFont val="Times New Roman"/>
        <charset val="134"/>
      </rPr>
      <t>280</t>
    </r>
    <r>
      <rPr>
        <sz val="10"/>
        <color theme="1"/>
        <rFont val="宋体"/>
        <charset val="134"/>
      </rPr>
      <t>户</t>
    </r>
    <r>
      <rPr>
        <sz val="10"/>
        <color theme="1"/>
        <rFont val="Times New Roman"/>
        <charset val="134"/>
      </rPr>
      <t>805</t>
    </r>
    <r>
      <rPr>
        <sz val="10"/>
        <color theme="1"/>
        <rFont val="宋体"/>
        <charset val="134"/>
      </rPr>
      <t>名群众，其中</t>
    </r>
    <r>
      <rPr>
        <sz val="10"/>
        <color theme="1"/>
        <rFont val="Times New Roman"/>
        <charset val="134"/>
      </rPr>
      <t>25</t>
    </r>
    <r>
      <rPr>
        <sz val="10"/>
        <color theme="1"/>
        <rFont val="宋体"/>
        <charset val="134"/>
      </rPr>
      <t>户</t>
    </r>
    <r>
      <rPr>
        <sz val="10"/>
        <color theme="1"/>
        <rFont val="Times New Roman"/>
        <charset val="134"/>
      </rPr>
      <t>38</t>
    </r>
    <r>
      <rPr>
        <sz val="10"/>
        <color theme="1"/>
        <rFont val="宋体"/>
        <charset val="134"/>
      </rPr>
      <t>人脱贫户（含监测对象）农产品运输难问题。</t>
    </r>
  </si>
  <si>
    <r>
      <rPr>
        <sz val="10"/>
        <color theme="1"/>
        <rFont val="宋体"/>
        <charset val="134"/>
      </rPr>
      <t>硬化道路长度</t>
    </r>
    <r>
      <rPr>
        <sz val="10"/>
        <color theme="1"/>
        <rFont val="Times New Roman"/>
        <charset val="134"/>
      </rPr>
      <t>≥720</t>
    </r>
    <r>
      <rPr>
        <sz val="10"/>
        <color theme="1"/>
        <rFont val="宋体"/>
        <charset val="134"/>
      </rPr>
      <t>米。</t>
    </r>
  </si>
  <si>
    <r>
      <rPr>
        <sz val="10"/>
        <color theme="1"/>
        <rFont val="宋体"/>
        <charset val="134"/>
      </rPr>
      <t>项目建设时间</t>
    </r>
    <r>
      <rPr>
        <sz val="10"/>
        <color theme="1"/>
        <rFont val="Times New Roman"/>
        <charset val="134"/>
      </rPr>
      <t xml:space="preserve">≤12
</t>
    </r>
    <r>
      <rPr>
        <sz val="10"/>
        <color theme="1"/>
        <rFont val="宋体"/>
        <charset val="134"/>
      </rPr>
      <t>个月</t>
    </r>
  </si>
  <si>
    <r>
      <rPr>
        <sz val="10"/>
        <color theme="1"/>
        <rFont val="宋体"/>
        <charset val="134"/>
      </rPr>
      <t>项目总投入</t>
    </r>
    <r>
      <rPr>
        <sz val="10"/>
        <color theme="1"/>
        <rFont val="Times New Roman"/>
        <charset val="134"/>
      </rPr>
      <t>≥ 42</t>
    </r>
    <r>
      <rPr>
        <sz val="10"/>
        <color theme="1"/>
        <rFont val="宋体"/>
        <charset val="134"/>
      </rPr>
      <t>万元</t>
    </r>
  </si>
  <si>
    <r>
      <rPr>
        <sz val="10"/>
        <color theme="1"/>
        <rFont val="宋体"/>
        <charset val="134"/>
      </rPr>
      <t>户均增收</t>
    </r>
    <r>
      <rPr>
        <sz val="10"/>
        <color theme="1"/>
        <rFont val="Times New Roman"/>
        <charset val="134"/>
      </rPr>
      <t>500</t>
    </r>
    <r>
      <rPr>
        <sz val="10"/>
        <color theme="1"/>
        <rFont val="宋体"/>
        <charset val="134"/>
      </rPr>
      <t>元</t>
    </r>
  </si>
  <si>
    <r>
      <rPr>
        <sz val="10"/>
        <color theme="1"/>
        <rFont val="宋体"/>
        <charset val="134"/>
      </rPr>
      <t>受益脱贫户（含监测对象）</t>
    </r>
    <r>
      <rPr>
        <sz val="10"/>
        <color theme="1"/>
        <rFont val="Times New Roman"/>
        <charset val="134"/>
      </rPr>
      <t>≥25</t>
    </r>
    <r>
      <rPr>
        <sz val="10"/>
        <color theme="1"/>
        <rFont val="宋体"/>
        <charset val="134"/>
      </rPr>
      <t>户</t>
    </r>
  </si>
  <si>
    <r>
      <rPr>
        <sz val="10"/>
        <color theme="1"/>
        <rFont val="Times New Roman"/>
        <charset val="134"/>
      </rPr>
      <t>2026</t>
    </r>
    <r>
      <rPr>
        <sz val="10"/>
        <color theme="1"/>
        <rFont val="宋体"/>
        <charset val="134"/>
      </rPr>
      <t>年博望街道办事处军王村蔬菜产业园区道路硬化项目</t>
    </r>
  </si>
  <si>
    <r>
      <rPr>
        <sz val="10"/>
        <color theme="1"/>
        <rFont val="宋体"/>
        <charset val="134"/>
      </rPr>
      <t>硬化蔬菜种植产业园区道路长</t>
    </r>
    <r>
      <rPr>
        <sz val="10"/>
        <color theme="1"/>
        <rFont val="Times New Roman"/>
        <charset val="134"/>
      </rPr>
      <t>1500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</si>
  <si>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项目属于公益性资产，建成后所有权归集体，由村集体进行后续管护，解决</t>
    </r>
    <r>
      <rPr>
        <sz val="10"/>
        <color theme="1"/>
        <rFont val="Times New Roman"/>
        <charset val="134"/>
      </rPr>
      <t>646</t>
    </r>
    <r>
      <rPr>
        <sz val="10"/>
        <color theme="1"/>
        <rFont val="宋体"/>
        <charset val="134"/>
      </rPr>
      <t>户</t>
    </r>
    <r>
      <rPr>
        <sz val="10"/>
        <color theme="1"/>
        <rFont val="Times New Roman"/>
        <charset val="134"/>
      </rPr>
      <t>2127</t>
    </r>
    <r>
      <rPr>
        <sz val="10"/>
        <color theme="1"/>
        <rFont val="宋体"/>
        <charset val="134"/>
      </rPr>
      <t>名群众，其中</t>
    </r>
    <r>
      <rPr>
        <sz val="10"/>
        <color theme="1"/>
        <rFont val="Times New Roman"/>
        <charset val="134"/>
      </rPr>
      <t>79</t>
    </r>
    <r>
      <rPr>
        <sz val="10"/>
        <color theme="1"/>
        <rFont val="宋体"/>
        <charset val="134"/>
      </rPr>
      <t>户</t>
    </r>
    <r>
      <rPr>
        <sz val="10"/>
        <color theme="1"/>
        <rFont val="Times New Roman"/>
        <charset val="134"/>
      </rPr>
      <t>192</t>
    </r>
    <r>
      <rPr>
        <sz val="10"/>
        <color theme="1"/>
        <rFont val="宋体"/>
        <charset val="134"/>
      </rPr>
      <t>人脱贫户（含监测对象）农产品运输难问题</t>
    </r>
  </si>
  <si>
    <t>改善产业园区或基地基础设施条件。</t>
  </si>
  <si>
    <r>
      <rPr>
        <sz val="10"/>
        <color theme="1"/>
        <rFont val="Times New Roman"/>
        <charset val="134"/>
      </rPr>
      <t>1</t>
    </r>
    <r>
      <rPr>
        <sz val="10"/>
        <color theme="1"/>
        <rFont val="宋体"/>
        <charset val="134"/>
      </rPr>
      <t>、硬化道路总长</t>
    </r>
    <r>
      <rPr>
        <sz val="10"/>
        <color theme="1"/>
        <rFont val="Times New Roman"/>
        <charset val="134"/>
      </rPr>
      <t>1500</t>
    </r>
    <r>
      <rPr>
        <sz val="10"/>
        <color theme="1"/>
        <rFont val="宋体"/>
        <charset val="134"/>
      </rPr>
      <t>米，平均宽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2</t>
    </r>
    <r>
      <rPr>
        <sz val="10"/>
        <color theme="1"/>
        <rFont val="宋体"/>
        <charset val="134"/>
      </rPr>
      <t>、节约农户生产经营成本，促使</t>
    </r>
    <r>
      <rPr>
        <sz val="10"/>
        <color theme="1"/>
        <rFont val="Times New Roman"/>
        <charset val="134"/>
      </rPr>
      <t>79</t>
    </r>
    <r>
      <rPr>
        <sz val="10"/>
        <color theme="1"/>
        <rFont val="宋体"/>
        <charset val="134"/>
      </rPr>
      <t>户脱贫户（含监测对象）户均节支增收</t>
    </r>
    <r>
      <rPr>
        <sz val="10"/>
        <color theme="1"/>
        <rFont val="Times New Roman"/>
        <charset val="134"/>
      </rPr>
      <t>300</t>
    </r>
    <r>
      <rPr>
        <sz val="10"/>
        <color theme="1"/>
        <rFont val="宋体"/>
        <charset val="134"/>
      </rPr>
      <t>元左右。</t>
    </r>
  </si>
  <si>
    <r>
      <rPr>
        <sz val="10"/>
        <color theme="1"/>
        <rFont val="宋体"/>
        <charset val="134"/>
      </rPr>
      <t>道路长度</t>
    </r>
    <r>
      <rPr>
        <sz val="10"/>
        <color theme="1"/>
        <rFont val="Times New Roman"/>
        <charset val="134"/>
      </rPr>
      <t>≥1500</t>
    </r>
    <r>
      <rPr>
        <sz val="10"/>
        <color theme="1"/>
        <rFont val="宋体"/>
        <charset val="134"/>
      </rPr>
      <t>米</t>
    </r>
  </si>
  <si>
    <r>
      <rPr>
        <sz val="10"/>
        <color theme="1"/>
        <rFont val="宋体"/>
        <charset val="134"/>
      </rPr>
      <t>项目总投入</t>
    </r>
    <r>
      <rPr>
        <sz val="10"/>
        <color theme="1"/>
        <rFont val="Times New Roman"/>
        <charset val="134"/>
      </rPr>
      <t>≥52</t>
    </r>
    <r>
      <rPr>
        <sz val="10"/>
        <color theme="1"/>
        <rFont val="宋体"/>
        <charset val="134"/>
      </rPr>
      <t>万元</t>
    </r>
  </si>
  <si>
    <r>
      <rPr>
        <sz val="10"/>
        <color theme="1"/>
        <rFont val="宋体"/>
        <charset val="134"/>
      </rPr>
      <t>受益一般农户户数</t>
    </r>
    <r>
      <rPr>
        <sz val="10"/>
        <color theme="1"/>
        <rFont val="Times New Roman"/>
        <charset val="134"/>
      </rPr>
      <t>≥646</t>
    </r>
    <r>
      <rPr>
        <sz val="10"/>
        <color theme="1"/>
        <rFont val="宋体"/>
        <charset val="134"/>
      </rPr>
      <t>户，受益脱贫户（含监测对象）</t>
    </r>
    <r>
      <rPr>
        <sz val="10"/>
        <color theme="1"/>
        <rFont val="Times New Roman"/>
        <charset val="134"/>
      </rPr>
      <t>≥79</t>
    </r>
    <r>
      <rPr>
        <sz val="10"/>
        <color theme="1"/>
        <rFont val="宋体"/>
        <charset val="134"/>
      </rPr>
      <t>户</t>
    </r>
  </si>
  <si>
    <r>
      <rPr>
        <sz val="10"/>
        <color theme="1"/>
        <rFont val="Times New Roman"/>
        <charset val="134"/>
      </rPr>
      <t>2026</t>
    </r>
    <r>
      <rPr>
        <sz val="10"/>
        <color theme="1"/>
        <rFont val="宋体"/>
        <charset val="134"/>
      </rPr>
      <t>年博望街道办事处饶家营村蔬菜产业园区道路硬化项目</t>
    </r>
  </si>
  <si>
    <r>
      <rPr>
        <sz val="10"/>
        <color theme="1"/>
        <rFont val="宋体"/>
        <charset val="134"/>
      </rPr>
      <t>硬化五组、八组、九组道路总长</t>
    </r>
    <r>
      <rPr>
        <sz val="10"/>
        <color theme="1"/>
        <rFont val="Times New Roman"/>
        <charset val="134"/>
      </rPr>
      <t>1200</t>
    </r>
    <r>
      <rPr>
        <sz val="10"/>
        <color theme="1"/>
        <rFont val="宋体"/>
        <charset val="134"/>
      </rPr>
      <t>米。①五组产业道路长</t>
    </r>
    <r>
      <rPr>
        <sz val="10"/>
        <color theme="1"/>
        <rFont val="Times New Roman"/>
        <charset val="134"/>
      </rPr>
      <t>300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米。②八组产业道路长</t>
    </r>
    <r>
      <rPr>
        <sz val="10"/>
        <color theme="1"/>
        <rFont val="Times New Roman"/>
        <charset val="134"/>
      </rPr>
      <t>600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米。③九组产业道路长</t>
    </r>
    <r>
      <rPr>
        <sz val="10"/>
        <color theme="1"/>
        <rFont val="Times New Roman"/>
        <charset val="134"/>
      </rPr>
      <t>300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</si>
  <si>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项目属于公益性资产，建成后所有权归集体，由村集体进行后续管护，解决</t>
    </r>
    <r>
      <rPr>
        <sz val="10"/>
        <color theme="1"/>
        <rFont val="Times New Roman"/>
        <charset val="134"/>
      </rPr>
      <t>286</t>
    </r>
    <r>
      <rPr>
        <sz val="10"/>
        <color theme="1"/>
        <rFont val="宋体"/>
        <charset val="134"/>
      </rPr>
      <t>户</t>
    </r>
    <r>
      <rPr>
        <sz val="10"/>
        <color theme="1"/>
        <rFont val="Times New Roman"/>
        <charset val="134"/>
      </rPr>
      <t>874</t>
    </r>
    <r>
      <rPr>
        <sz val="10"/>
        <color theme="1"/>
        <rFont val="宋体"/>
        <charset val="134"/>
      </rPr>
      <t>名群众，其中</t>
    </r>
    <r>
      <rPr>
        <sz val="10"/>
        <color theme="1"/>
        <rFont val="Times New Roman"/>
        <charset val="134"/>
      </rPr>
      <t>21</t>
    </r>
    <r>
      <rPr>
        <sz val="10"/>
        <color theme="1"/>
        <rFont val="宋体"/>
        <charset val="134"/>
      </rPr>
      <t>户</t>
    </r>
    <r>
      <rPr>
        <sz val="10"/>
        <color theme="1"/>
        <rFont val="Times New Roman"/>
        <charset val="134"/>
      </rPr>
      <t>48</t>
    </r>
    <r>
      <rPr>
        <sz val="10"/>
        <color theme="1"/>
        <rFont val="宋体"/>
        <charset val="134"/>
      </rPr>
      <t>人脱贫户（含监测对象）农产品运输难问题</t>
    </r>
  </si>
  <si>
    <r>
      <rPr>
        <sz val="10"/>
        <color theme="1"/>
        <rFont val="Times New Roman"/>
        <charset val="134"/>
      </rPr>
      <t>1</t>
    </r>
    <r>
      <rPr>
        <sz val="10"/>
        <color theme="1"/>
        <rFont val="宋体"/>
        <charset val="134"/>
      </rPr>
      <t>、硬化道路总长</t>
    </r>
    <r>
      <rPr>
        <sz val="10"/>
        <color theme="1"/>
        <rFont val="Times New Roman"/>
        <charset val="134"/>
      </rPr>
      <t>1200</t>
    </r>
    <r>
      <rPr>
        <sz val="10"/>
        <color theme="1"/>
        <rFont val="宋体"/>
        <charset val="134"/>
      </rPr>
      <t>米，平均宽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2</t>
    </r>
    <r>
      <rPr>
        <sz val="10"/>
        <color theme="1"/>
        <rFont val="宋体"/>
        <charset val="134"/>
      </rPr>
      <t>、节约农户生产经营成本，解决</t>
    </r>
    <r>
      <rPr>
        <sz val="10"/>
        <color theme="1"/>
        <rFont val="Times New Roman"/>
        <charset val="134"/>
      </rPr>
      <t>286</t>
    </r>
    <r>
      <rPr>
        <sz val="10"/>
        <color theme="1"/>
        <rFont val="宋体"/>
        <charset val="134"/>
      </rPr>
      <t>户</t>
    </r>
    <r>
      <rPr>
        <sz val="10"/>
        <color theme="1"/>
        <rFont val="Times New Roman"/>
        <charset val="134"/>
      </rPr>
      <t>874</t>
    </r>
    <r>
      <rPr>
        <sz val="10"/>
        <color theme="1"/>
        <rFont val="宋体"/>
        <charset val="134"/>
      </rPr>
      <t>名群众，其中</t>
    </r>
    <r>
      <rPr>
        <sz val="10"/>
        <color theme="1"/>
        <rFont val="Times New Roman"/>
        <charset val="134"/>
      </rPr>
      <t>21</t>
    </r>
    <r>
      <rPr>
        <sz val="10"/>
        <color theme="1"/>
        <rFont val="宋体"/>
        <charset val="134"/>
      </rPr>
      <t>户</t>
    </r>
    <r>
      <rPr>
        <sz val="10"/>
        <color theme="1"/>
        <rFont val="Times New Roman"/>
        <charset val="134"/>
      </rPr>
      <t>48</t>
    </r>
    <r>
      <rPr>
        <sz val="10"/>
        <color theme="1"/>
        <rFont val="宋体"/>
        <charset val="134"/>
      </rPr>
      <t>人脱贫户（含监测对象）农产品运输难问题。</t>
    </r>
  </si>
  <si>
    <r>
      <rPr>
        <sz val="10"/>
        <color theme="1"/>
        <rFont val="宋体"/>
        <charset val="134"/>
      </rPr>
      <t>道路硬化长度</t>
    </r>
    <r>
      <rPr>
        <sz val="10"/>
        <color theme="1"/>
        <rFont val="Times New Roman"/>
        <charset val="134"/>
      </rPr>
      <t>≥1200</t>
    </r>
    <r>
      <rPr>
        <sz val="10"/>
        <color theme="1"/>
        <rFont val="宋体"/>
        <charset val="134"/>
      </rPr>
      <t>米</t>
    </r>
  </si>
  <si>
    <r>
      <rPr>
        <sz val="10"/>
        <color theme="1"/>
        <rFont val="宋体"/>
        <charset val="134"/>
      </rPr>
      <t>受益一般农户户数</t>
    </r>
    <r>
      <rPr>
        <sz val="10"/>
        <color theme="1"/>
        <rFont val="Times New Roman"/>
        <charset val="134"/>
      </rPr>
      <t>≥286</t>
    </r>
    <r>
      <rPr>
        <sz val="10"/>
        <color theme="1"/>
        <rFont val="宋体"/>
        <charset val="134"/>
      </rPr>
      <t>户，受益脱贫户（含监测对象）</t>
    </r>
    <r>
      <rPr>
        <sz val="10"/>
        <color theme="1"/>
        <rFont val="Times New Roman"/>
        <charset val="134"/>
      </rPr>
      <t>≥21</t>
    </r>
    <r>
      <rPr>
        <sz val="10"/>
        <color theme="1"/>
        <rFont val="宋体"/>
        <charset val="134"/>
      </rPr>
      <t>户</t>
    </r>
  </si>
  <si>
    <r>
      <rPr>
        <sz val="10"/>
        <color theme="1"/>
        <rFont val="Times New Roman"/>
        <charset val="134"/>
      </rPr>
      <t>2026</t>
    </r>
    <r>
      <rPr>
        <sz val="10"/>
        <color theme="1"/>
        <rFont val="宋体"/>
        <charset val="134"/>
      </rPr>
      <t>年博望街道办事处五里庙村蔬菜产业园区道路硬化建设项目</t>
    </r>
  </si>
  <si>
    <r>
      <rPr>
        <sz val="10"/>
        <color theme="1"/>
        <rFont val="宋体"/>
        <charset val="134"/>
      </rPr>
      <t>五里庙村产业道路城熊路至张骞路段对原基础路面进行回填平整，并硬化道路长</t>
    </r>
    <r>
      <rPr>
        <sz val="10"/>
        <color theme="1"/>
        <rFont val="Times New Roman"/>
        <charset val="134"/>
      </rPr>
      <t>1472</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</si>
  <si>
    <t>博望街道办事处五里庙村</t>
  </si>
  <si>
    <r>
      <rPr>
        <sz val="10"/>
        <color theme="1"/>
        <rFont val="宋体"/>
        <charset val="134"/>
      </rPr>
      <t>项目属于公益性资产，建成后资产所有权归村集体，由村集体进行后续管护，解决五里庙村</t>
    </r>
    <r>
      <rPr>
        <sz val="10"/>
        <color theme="1"/>
        <rFont val="Times New Roman"/>
        <charset val="134"/>
      </rPr>
      <t>385</t>
    </r>
    <r>
      <rPr>
        <sz val="10"/>
        <color theme="1"/>
        <rFont val="宋体"/>
        <charset val="134"/>
      </rPr>
      <t>户</t>
    </r>
    <r>
      <rPr>
        <sz val="10"/>
        <color theme="1"/>
        <rFont val="Times New Roman"/>
        <charset val="134"/>
      </rPr>
      <t>962</t>
    </r>
    <r>
      <rPr>
        <sz val="10"/>
        <color theme="1"/>
        <rFont val="宋体"/>
        <charset val="134"/>
      </rPr>
      <t>名群众，其中</t>
    </r>
    <r>
      <rPr>
        <sz val="10"/>
        <color theme="1"/>
        <rFont val="Times New Roman"/>
        <charset val="134"/>
      </rPr>
      <t>46</t>
    </r>
    <r>
      <rPr>
        <sz val="10"/>
        <color theme="1"/>
        <rFont val="宋体"/>
        <charset val="134"/>
      </rPr>
      <t>户</t>
    </r>
    <r>
      <rPr>
        <sz val="10"/>
        <color theme="1"/>
        <rFont val="Times New Roman"/>
        <charset val="134"/>
      </rPr>
      <t>102</t>
    </r>
    <r>
      <rPr>
        <sz val="10"/>
        <color theme="1"/>
        <rFont val="宋体"/>
        <charset val="134"/>
      </rPr>
      <t>人脱贫户（含监测对象）农产品运输难问题</t>
    </r>
    <r>
      <rPr>
        <sz val="10"/>
        <color theme="1"/>
        <rFont val="Times New Roman"/>
        <charset val="134"/>
      </rPr>
      <t>.</t>
    </r>
  </si>
  <si>
    <t>带动生产，帮助产销对接，改善产业园区基础设施条件。</t>
  </si>
  <si>
    <r>
      <rPr>
        <sz val="10"/>
        <color theme="1"/>
        <rFont val="Times New Roman"/>
        <charset val="134"/>
      </rPr>
      <t>1</t>
    </r>
    <r>
      <rPr>
        <sz val="10"/>
        <color theme="1"/>
        <rFont val="宋体"/>
        <charset val="134"/>
      </rPr>
      <t>、五里庙村城熊路至张骞路段对原基础路面进行回填平整，并硬化道路长</t>
    </r>
    <r>
      <rPr>
        <sz val="10"/>
        <color theme="1"/>
        <rFont val="Times New Roman"/>
        <charset val="134"/>
      </rPr>
      <t>1472</t>
    </r>
    <r>
      <rPr>
        <sz val="10"/>
        <color theme="1"/>
        <rFont val="宋体"/>
        <charset val="134"/>
      </rPr>
      <t>米；解决五里庙村</t>
    </r>
    <r>
      <rPr>
        <sz val="10"/>
        <color theme="1"/>
        <rFont val="Times New Roman"/>
        <charset val="134"/>
      </rPr>
      <t>385</t>
    </r>
    <r>
      <rPr>
        <sz val="10"/>
        <color theme="1"/>
        <rFont val="宋体"/>
        <charset val="134"/>
      </rPr>
      <t>户</t>
    </r>
    <r>
      <rPr>
        <sz val="10"/>
        <color theme="1"/>
        <rFont val="Times New Roman"/>
        <charset val="134"/>
      </rPr>
      <t>962</t>
    </r>
    <r>
      <rPr>
        <sz val="10"/>
        <color theme="1"/>
        <rFont val="宋体"/>
        <charset val="134"/>
      </rPr>
      <t>名群众，其中</t>
    </r>
    <r>
      <rPr>
        <sz val="10"/>
        <color theme="1"/>
        <rFont val="Times New Roman"/>
        <charset val="134"/>
      </rPr>
      <t>46</t>
    </r>
    <r>
      <rPr>
        <sz val="10"/>
        <color theme="1"/>
        <rFont val="宋体"/>
        <charset val="134"/>
      </rPr>
      <t>户</t>
    </r>
    <r>
      <rPr>
        <sz val="10"/>
        <color theme="1"/>
        <rFont val="Times New Roman"/>
        <charset val="134"/>
      </rPr>
      <t>102</t>
    </r>
    <r>
      <rPr>
        <sz val="10"/>
        <color theme="1"/>
        <rFont val="宋体"/>
        <charset val="134"/>
      </rPr>
      <t>人脱贫户（含监测对象）农产品运输难问题，户均节支增收</t>
    </r>
    <r>
      <rPr>
        <sz val="10"/>
        <color theme="1"/>
        <rFont val="Times New Roman"/>
        <charset val="134"/>
      </rPr>
      <t>500</t>
    </r>
    <r>
      <rPr>
        <sz val="10"/>
        <color theme="1"/>
        <rFont val="宋体"/>
        <charset val="134"/>
      </rPr>
      <t>元左右。</t>
    </r>
  </si>
  <si>
    <r>
      <rPr>
        <sz val="10"/>
        <color theme="1"/>
        <rFont val="宋体"/>
        <charset val="134"/>
      </rPr>
      <t>硬化道路长</t>
    </r>
    <r>
      <rPr>
        <sz val="10"/>
        <color theme="1"/>
        <rFont val="Times New Roman"/>
        <charset val="134"/>
      </rPr>
      <t>≥1472</t>
    </r>
    <r>
      <rPr>
        <sz val="10"/>
        <color theme="1"/>
        <rFont val="宋体"/>
        <charset val="134"/>
      </rPr>
      <t>米；</t>
    </r>
  </si>
  <si>
    <r>
      <rPr>
        <sz val="10"/>
        <color theme="1"/>
        <rFont val="宋体"/>
        <charset val="134"/>
      </rPr>
      <t>项目总投入</t>
    </r>
    <r>
      <rPr>
        <sz val="10"/>
        <color theme="1"/>
        <rFont val="Times New Roman"/>
        <charset val="134"/>
      </rPr>
      <t>≥73</t>
    </r>
    <r>
      <rPr>
        <sz val="10"/>
        <color theme="1"/>
        <rFont val="宋体"/>
        <charset val="134"/>
      </rPr>
      <t>万元</t>
    </r>
  </si>
  <si>
    <r>
      <rPr>
        <sz val="10"/>
        <color theme="1"/>
        <rFont val="宋体"/>
        <charset val="134"/>
      </rPr>
      <t>受益一般农户户数</t>
    </r>
    <r>
      <rPr>
        <sz val="10"/>
        <color theme="1"/>
        <rFont val="Times New Roman"/>
        <charset val="134"/>
      </rPr>
      <t>≥385</t>
    </r>
    <r>
      <rPr>
        <sz val="10"/>
        <color theme="1"/>
        <rFont val="宋体"/>
        <charset val="134"/>
      </rPr>
      <t>户，受益脱贫户（含监测对象）</t>
    </r>
    <r>
      <rPr>
        <sz val="10"/>
        <color theme="1"/>
        <rFont val="Times New Roman"/>
        <charset val="134"/>
      </rPr>
      <t>≥46</t>
    </r>
    <r>
      <rPr>
        <sz val="10"/>
        <color theme="1"/>
        <rFont val="宋体"/>
        <charset val="134"/>
      </rPr>
      <t>户</t>
    </r>
  </si>
  <si>
    <t>五里庙村</t>
  </si>
  <si>
    <t>许小林</t>
  </si>
  <si>
    <r>
      <rPr>
        <sz val="10"/>
        <color theme="1"/>
        <rFont val="Times New Roman"/>
        <charset val="134"/>
      </rPr>
      <t>2026</t>
    </r>
    <r>
      <rPr>
        <sz val="10"/>
        <color theme="1"/>
        <rFont val="宋体"/>
        <charset val="134"/>
      </rPr>
      <t>年博望街道办事处江湾社区食用菌产业基地基础设施建设项目</t>
    </r>
  </si>
  <si>
    <r>
      <rPr>
        <sz val="10"/>
        <color theme="1"/>
        <rFont val="宋体"/>
        <charset val="134"/>
      </rPr>
      <t>①硬化产业道路</t>
    </r>
    <r>
      <rPr>
        <sz val="10"/>
        <color theme="1"/>
        <rFont val="Times New Roman"/>
        <charset val="134"/>
      </rPr>
      <t>4</t>
    </r>
    <r>
      <rPr>
        <sz val="10"/>
        <color theme="1"/>
        <rFont val="宋体"/>
        <charset val="134"/>
      </rPr>
      <t>条总长</t>
    </r>
    <r>
      <rPr>
        <sz val="10"/>
        <color theme="1"/>
        <rFont val="Times New Roman"/>
        <charset val="134"/>
      </rPr>
      <t>1000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米。②修建</t>
    </r>
    <r>
      <rPr>
        <sz val="10"/>
        <color theme="1"/>
        <rFont val="Times New Roman"/>
        <charset val="134"/>
      </rPr>
      <t>DU40</t>
    </r>
    <r>
      <rPr>
        <sz val="10"/>
        <color theme="1"/>
        <rFont val="宋体"/>
        <charset val="134"/>
      </rPr>
      <t>渠道长</t>
    </r>
    <r>
      <rPr>
        <sz val="10"/>
        <color theme="1"/>
        <rFont val="Times New Roman"/>
        <charset val="134"/>
      </rPr>
      <t>2596</t>
    </r>
    <r>
      <rPr>
        <sz val="10"/>
        <color theme="1"/>
        <rFont val="宋体"/>
        <charset val="134"/>
      </rPr>
      <t>米。</t>
    </r>
  </si>
  <si>
    <t>博望街道办事处江湾社区</t>
  </si>
  <si>
    <r>
      <rPr>
        <sz val="10"/>
        <color theme="1"/>
        <rFont val="宋体"/>
        <charset val="134"/>
      </rPr>
      <t>项目属于公益性资产，建成后所有权归集体，由村集体进行后续管护，解决</t>
    </r>
    <r>
      <rPr>
        <sz val="10"/>
        <color theme="1"/>
        <rFont val="Times New Roman"/>
        <charset val="134"/>
      </rPr>
      <t>855</t>
    </r>
    <r>
      <rPr>
        <sz val="10"/>
        <color theme="1"/>
        <rFont val="宋体"/>
        <charset val="134"/>
      </rPr>
      <t>户</t>
    </r>
    <r>
      <rPr>
        <sz val="10"/>
        <color theme="1"/>
        <rFont val="Times New Roman"/>
        <charset val="134"/>
      </rPr>
      <t>3078</t>
    </r>
    <r>
      <rPr>
        <sz val="10"/>
        <color theme="1"/>
        <rFont val="宋体"/>
        <charset val="134"/>
      </rPr>
      <t>名群众，其中</t>
    </r>
    <r>
      <rPr>
        <sz val="10"/>
        <color theme="1"/>
        <rFont val="Times New Roman"/>
        <charset val="134"/>
      </rPr>
      <t>60</t>
    </r>
    <r>
      <rPr>
        <sz val="10"/>
        <color theme="1"/>
        <rFont val="宋体"/>
        <charset val="134"/>
      </rPr>
      <t>户</t>
    </r>
    <r>
      <rPr>
        <sz val="10"/>
        <color theme="1"/>
        <rFont val="Times New Roman"/>
        <charset val="134"/>
      </rPr>
      <t>134</t>
    </r>
    <r>
      <rPr>
        <sz val="10"/>
        <color theme="1"/>
        <rFont val="宋体"/>
        <charset val="134"/>
      </rPr>
      <t>人脱贫户（含监测对象）农产品运输难问题及排灌问题。</t>
    </r>
  </si>
  <si>
    <r>
      <rPr>
        <sz val="10"/>
        <color theme="1"/>
        <rFont val="Times New Roman"/>
        <charset val="134"/>
      </rPr>
      <t>1</t>
    </r>
    <r>
      <rPr>
        <sz val="10"/>
        <color theme="1"/>
        <rFont val="宋体"/>
        <charset val="134"/>
      </rPr>
      <t>、硬化道路总长</t>
    </r>
    <r>
      <rPr>
        <sz val="10"/>
        <color theme="1"/>
        <rFont val="Times New Roman"/>
        <charset val="134"/>
      </rPr>
      <t>1000</t>
    </r>
    <r>
      <rPr>
        <sz val="10"/>
        <color theme="1"/>
        <rFont val="宋体"/>
        <charset val="134"/>
      </rPr>
      <t>米，平均宽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2</t>
    </r>
    <r>
      <rPr>
        <sz val="10"/>
        <color theme="1"/>
        <rFont val="宋体"/>
        <charset val="134"/>
      </rPr>
      <t>、修建</t>
    </r>
    <r>
      <rPr>
        <sz val="10"/>
        <color theme="1"/>
        <rFont val="Times New Roman"/>
        <charset val="134"/>
      </rPr>
      <t>DU40</t>
    </r>
    <r>
      <rPr>
        <sz val="10"/>
        <color theme="1"/>
        <rFont val="宋体"/>
        <charset val="134"/>
      </rPr>
      <t>渠道</t>
    </r>
    <r>
      <rPr>
        <sz val="10"/>
        <color theme="1"/>
        <rFont val="Times New Roman"/>
        <charset val="134"/>
      </rPr>
      <t>2596</t>
    </r>
    <r>
      <rPr>
        <sz val="10"/>
        <color theme="1"/>
        <rFont val="宋体"/>
        <charset val="134"/>
      </rPr>
      <t>米。</t>
    </r>
    <r>
      <rPr>
        <sz val="10"/>
        <color theme="1"/>
        <rFont val="Times New Roman"/>
        <charset val="134"/>
      </rPr>
      <t xml:space="preserve">       3</t>
    </r>
    <r>
      <rPr>
        <sz val="10"/>
        <color theme="1"/>
        <rFont val="宋体"/>
        <charset val="134"/>
      </rPr>
      <t>、节约农户生产经营成本，解决</t>
    </r>
    <r>
      <rPr>
        <sz val="10"/>
        <color theme="1"/>
        <rFont val="Times New Roman"/>
        <charset val="134"/>
      </rPr>
      <t>855</t>
    </r>
    <r>
      <rPr>
        <sz val="10"/>
        <color theme="1"/>
        <rFont val="宋体"/>
        <charset val="134"/>
      </rPr>
      <t>户</t>
    </r>
    <r>
      <rPr>
        <sz val="10"/>
        <color theme="1"/>
        <rFont val="Times New Roman"/>
        <charset val="134"/>
      </rPr>
      <t>3078</t>
    </r>
    <r>
      <rPr>
        <sz val="10"/>
        <color theme="1"/>
        <rFont val="宋体"/>
        <charset val="134"/>
      </rPr>
      <t>名群众，其中</t>
    </r>
    <r>
      <rPr>
        <sz val="10"/>
        <color theme="1"/>
        <rFont val="Times New Roman"/>
        <charset val="134"/>
      </rPr>
      <t>60</t>
    </r>
    <r>
      <rPr>
        <sz val="10"/>
        <color theme="1"/>
        <rFont val="宋体"/>
        <charset val="134"/>
      </rPr>
      <t>户</t>
    </r>
    <r>
      <rPr>
        <sz val="10"/>
        <color theme="1"/>
        <rFont val="Times New Roman"/>
        <charset val="134"/>
      </rPr>
      <t>134</t>
    </r>
    <r>
      <rPr>
        <sz val="10"/>
        <color theme="1"/>
        <rFont val="宋体"/>
        <charset val="134"/>
      </rPr>
      <t>人脱贫户（含监测对象）农产品运输难问题及排灌问题。</t>
    </r>
  </si>
  <si>
    <r>
      <rPr>
        <sz val="10"/>
        <color theme="1"/>
        <rFont val="宋体"/>
        <charset val="134"/>
      </rPr>
      <t>道路硬化长度</t>
    </r>
    <r>
      <rPr>
        <sz val="10"/>
        <color theme="1"/>
        <rFont val="Times New Roman"/>
        <charset val="134"/>
      </rPr>
      <t>≥1000</t>
    </r>
    <r>
      <rPr>
        <sz val="10"/>
        <color theme="1"/>
        <rFont val="宋体"/>
        <charset val="134"/>
      </rPr>
      <t>米</t>
    </r>
    <r>
      <rPr>
        <sz val="10"/>
        <color theme="1"/>
        <rFont val="Times New Roman"/>
        <charset val="134"/>
      </rPr>
      <t>.</t>
    </r>
    <r>
      <rPr>
        <sz val="10"/>
        <color theme="1"/>
        <rFont val="宋体"/>
        <charset val="134"/>
      </rPr>
      <t>修建</t>
    </r>
    <r>
      <rPr>
        <sz val="10"/>
        <color theme="1"/>
        <rFont val="Times New Roman"/>
        <charset val="134"/>
      </rPr>
      <t>U</t>
    </r>
    <r>
      <rPr>
        <sz val="10"/>
        <color theme="1"/>
        <rFont val="宋体"/>
        <charset val="134"/>
      </rPr>
      <t>型渠道</t>
    </r>
    <r>
      <rPr>
        <sz val="10"/>
        <color theme="1"/>
        <rFont val="Times New Roman"/>
        <charset val="134"/>
      </rPr>
      <t>≥2596</t>
    </r>
    <r>
      <rPr>
        <sz val="10"/>
        <color theme="1"/>
        <rFont val="宋体"/>
        <charset val="134"/>
      </rPr>
      <t>米</t>
    </r>
    <r>
      <rPr>
        <sz val="10"/>
        <color theme="1"/>
        <rFont val="Times New Roman"/>
        <charset val="134"/>
      </rPr>
      <t>.</t>
    </r>
  </si>
  <si>
    <r>
      <rPr>
        <sz val="10"/>
        <color theme="1"/>
        <rFont val="宋体"/>
        <charset val="134"/>
      </rPr>
      <t>项目总投入</t>
    </r>
    <r>
      <rPr>
        <sz val="10"/>
        <color theme="1"/>
        <rFont val="Times New Roman"/>
        <charset val="134"/>
      </rPr>
      <t>≥75.4</t>
    </r>
    <r>
      <rPr>
        <sz val="10"/>
        <color theme="1"/>
        <rFont val="宋体"/>
        <charset val="134"/>
      </rPr>
      <t>万元</t>
    </r>
  </si>
  <si>
    <r>
      <rPr>
        <sz val="10"/>
        <color theme="1"/>
        <rFont val="宋体"/>
        <charset val="134"/>
      </rPr>
      <t>受益一般农户户数</t>
    </r>
    <r>
      <rPr>
        <sz val="10"/>
        <color theme="1"/>
        <rFont val="Times New Roman"/>
        <charset val="134"/>
      </rPr>
      <t>≥855</t>
    </r>
    <r>
      <rPr>
        <sz val="10"/>
        <color theme="1"/>
        <rFont val="宋体"/>
        <charset val="134"/>
      </rPr>
      <t>户，受益脱贫户（含监测对象）</t>
    </r>
    <r>
      <rPr>
        <sz val="10"/>
        <color theme="1"/>
        <rFont val="Times New Roman"/>
        <charset val="134"/>
      </rPr>
      <t>≥60</t>
    </r>
    <r>
      <rPr>
        <sz val="10"/>
        <color theme="1"/>
        <rFont val="宋体"/>
        <charset val="134"/>
      </rPr>
      <t>户</t>
    </r>
  </si>
  <si>
    <t>江湾社区</t>
  </si>
  <si>
    <t>钟安</t>
  </si>
  <si>
    <r>
      <rPr>
        <sz val="10"/>
        <color theme="1"/>
        <rFont val="Times New Roman"/>
        <charset val="134"/>
      </rPr>
      <t>2026</t>
    </r>
    <r>
      <rPr>
        <sz val="10"/>
        <color theme="1"/>
        <rFont val="宋体"/>
        <charset val="134"/>
      </rPr>
      <t>年小河镇盘龙村中药材基地硬化建设项目</t>
    </r>
  </si>
  <si>
    <r>
      <rPr>
        <sz val="10"/>
        <color theme="1"/>
        <rFont val="宋体"/>
        <charset val="134"/>
      </rPr>
      <t>硬化盘龙村四组中药材基地产业路长</t>
    </r>
    <r>
      <rPr>
        <sz val="10"/>
        <color theme="1"/>
        <rFont val="Times New Roman"/>
        <charset val="134"/>
      </rPr>
      <t>2.5</t>
    </r>
    <r>
      <rPr>
        <sz val="10"/>
        <color theme="1"/>
        <rFont val="宋体"/>
        <charset val="134"/>
      </rPr>
      <t>公里，宽</t>
    </r>
    <r>
      <rPr>
        <sz val="10"/>
        <color theme="1"/>
        <rFont val="Times New Roman"/>
        <charset val="134"/>
      </rPr>
      <t>3</t>
    </r>
    <r>
      <rPr>
        <sz val="10"/>
        <color theme="1"/>
        <rFont val="宋体"/>
        <charset val="134"/>
      </rPr>
      <t>米，厚</t>
    </r>
    <r>
      <rPr>
        <sz val="10"/>
        <color theme="1"/>
        <rFont val="Times New Roman"/>
        <charset val="134"/>
      </rPr>
      <t>18</t>
    </r>
    <r>
      <rPr>
        <sz val="10"/>
        <color theme="1"/>
        <rFont val="宋体"/>
        <charset val="134"/>
      </rPr>
      <t>公分。</t>
    </r>
  </si>
  <si>
    <r>
      <rPr>
        <sz val="10"/>
        <color theme="1"/>
        <rFont val="宋体"/>
        <charset val="134"/>
      </rPr>
      <t>项目属于公益性资产，建成后所有权归村集体，由村集体进行管护，解决</t>
    </r>
    <r>
      <rPr>
        <sz val="10"/>
        <color theme="1"/>
        <rFont val="Times New Roman"/>
        <charset val="134"/>
      </rPr>
      <t>90</t>
    </r>
    <r>
      <rPr>
        <sz val="10"/>
        <color theme="1"/>
        <rFont val="宋体"/>
        <charset val="134"/>
      </rPr>
      <t>户</t>
    </r>
    <r>
      <rPr>
        <sz val="10"/>
        <color theme="1"/>
        <rFont val="Times New Roman"/>
        <charset val="134"/>
      </rPr>
      <t>276</t>
    </r>
    <r>
      <rPr>
        <sz val="10"/>
        <color theme="1"/>
        <rFont val="宋体"/>
        <charset val="134"/>
      </rPr>
      <t>名群众，其中</t>
    </r>
    <r>
      <rPr>
        <sz val="10"/>
        <color theme="1"/>
        <rFont val="Times New Roman"/>
        <charset val="134"/>
      </rPr>
      <t>78</t>
    </r>
    <r>
      <rPr>
        <sz val="10"/>
        <color theme="1"/>
        <rFont val="宋体"/>
        <charset val="134"/>
      </rPr>
      <t>户</t>
    </r>
    <r>
      <rPr>
        <sz val="10"/>
        <color theme="1"/>
        <rFont val="Times New Roman"/>
        <charset val="134"/>
      </rPr>
      <t>261</t>
    </r>
    <r>
      <rPr>
        <sz val="10"/>
        <color theme="1"/>
        <rFont val="宋体"/>
        <charset val="134"/>
      </rPr>
      <t>名脱贫户（含三类人群）和中药材基地农产品运输难问题</t>
    </r>
  </si>
  <si>
    <t>劳务用工、提升中药材基地生产运输条件</t>
  </si>
  <si>
    <r>
      <rPr>
        <sz val="10"/>
        <color theme="1"/>
        <rFont val="宋体"/>
        <charset val="134"/>
      </rPr>
      <t>解决</t>
    </r>
    <r>
      <rPr>
        <sz val="10"/>
        <color theme="1"/>
        <rFont val="Times New Roman"/>
        <charset val="134"/>
      </rPr>
      <t>90</t>
    </r>
    <r>
      <rPr>
        <sz val="10"/>
        <color theme="1"/>
        <rFont val="宋体"/>
        <charset val="134"/>
      </rPr>
      <t>户群众，其中</t>
    </r>
    <r>
      <rPr>
        <sz val="10"/>
        <color theme="1"/>
        <rFont val="Times New Roman"/>
        <charset val="134"/>
      </rPr>
      <t>86</t>
    </r>
    <r>
      <rPr>
        <sz val="10"/>
        <color theme="1"/>
        <rFont val="宋体"/>
        <charset val="134"/>
      </rPr>
      <t>户脱贫户（含三类人群）和中药材基地农产品运输问题</t>
    </r>
  </si>
  <si>
    <r>
      <rPr>
        <sz val="10"/>
        <color theme="1"/>
        <rFont val="宋体"/>
        <charset val="134"/>
      </rPr>
      <t>硬化产业路</t>
    </r>
    <r>
      <rPr>
        <sz val="10"/>
        <color theme="1"/>
        <rFont val="Times New Roman"/>
        <charset val="134"/>
      </rPr>
      <t>≥2.5</t>
    </r>
    <r>
      <rPr>
        <sz val="10"/>
        <color theme="1"/>
        <rFont val="宋体"/>
        <charset val="134"/>
      </rPr>
      <t>公里</t>
    </r>
  </si>
  <si>
    <r>
      <rPr>
        <sz val="10"/>
        <color theme="1"/>
        <rFont val="宋体"/>
        <charset val="134"/>
      </rPr>
      <t>总投资</t>
    </r>
    <r>
      <rPr>
        <sz val="10"/>
        <color theme="1"/>
        <rFont val="Times New Roman"/>
        <charset val="134"/>
      </rPr>
      <t>≤90</t>
    </r>
    <r>
      <rPr>
        <sz val="10"/>
        <color theme="1"/>
        <rFont val="宋体"/>
        <charset val="134"/>
      </rPr>
      <t>万元</t>
    </r>
  </si>
  <si>
    <r>
      <rPr>
        <sz val="10"/>
        <color theme="1"/>
        <rFont val="宋体"/>
        <charset val="134"/>
      </rPr>
      <t>带动产业地基增收</t>
    </r>
    <r>
      <rPr>
        <sz val="10"/>
        <color theme="1"/>
        <rFont val="Times New Roman"/>
        <charset val="134"/>
      </rPr>
      <t>≥5</t>
    </r>
    <r>
      <rPr>
        <sz val="10"/>
        <color theme="1"/>
        <rFont val="宋体"/>
        <charset val="134"/>
      </rPr>
      <t>万元</t>
    </r>
  </si>
  <si>
    <r>
      <rPr>
        <sz val="10"/>
        <color theme="1"/>
        <rFont val="宋体"/>
        <charset val="134"/>
      </rPr>
      <t>受益脱贫户户数</t>
    </r>
    <r>
      <rPr>
        <sz val="10"/>
        <color theme="1"/>
        <rFont val="Times New Roman"/>
        <charset val="134"/>
      </rPr>
      <t>86</t>
    </r>
    <r>
      <rPr>
        <sz val="10"/>
        <color theme="1"/>
        <rFont val="宋体"/>
        <charset val="134"/>
      </rPr>
      <t>户</t>
    </r>
  </si>
  <si>
    <r>
      <rPr>
        <sz val="10"/>
        <color theme="1"/>
        <rFont val="宋体"/>
        <charset val="134"/>
      </rPr>
      <t>项目寿命期</t>
    </r>
    <r>
      <rPr>
        <sz val="10"/>
        <color theme="1"/>
        <rFont val="Times New Roman"/>
        <charset val="134"/>
      </rPr>
      <t>≥15</t>
    </r>
    <r>
      <rPr>
        <sz val="10"/>
        <color theme="1"/>
        <rFont val="宋体"/>
        <charset val="134"/>
      </rPr>
      <t>年</t>
    </r>
  </si>
  <si>
    <r>
      <rPr>
        <sz val="10"/>
        <color theme="1"/>
        <rFont val="Times New Roman"/>
        <charset val="134"/>
      </rPr>
      <t>2026</t>
    </r>
    <r>
      <rPr>
        <sz val="10"/>
        <color theme="1"/>
        <rFont val="宋体"/>
        <charset val="134"/>
      </rPr>
      <t>年小河镇砖溪村中药材基地硬化建设项目</t>
    </r>
  </si>
  <si>
    <r>
      <rPr>
        <sz val="10"/>
        <color theme="1"/>
        <rFont val="宋体"/>
        <charset val="134"/>
      </rPr>
      <t>硬化种植杜仲厚朴产业道路长</t>
    </r>
    <r>
      <rPr>
        <sz val="10"/>
        <color theme="1"/>
        <rFont val="Times New Roman"/>
        <charset val="134"/>
      </rPr>
      <t>1950</t>
    </r>
    <r>
      <rPr>
        <sz val="10"/>
        <color theme="1"/>
        <rFont val="宋体"/>
        <charset val="134"/>
      </rPr>
      <t>米，宽</t>
    </r>
    <r>
      <rPr>
        <sz val="10"/>
        <color theme="1"/>
        <rFont val="Times New Roman"/>
        <charset val="134"/>
      </rPr>
      <t>3</t>
    </r>
    <r>
      <rPr>
        <sz val="10"/>
        <color theme="1"/>
        <rFont val="宋体"/>
        <charset val="134"/>
      </rPr>
      <t>米，改建便民桥一座，</t>
    </r>
    <r>
      <rPr>
        <sz val="10"/>
        <color theme="1"/>
        <rFont val="Times New Roman"/>
        <charset val="134"/>
      </rPr>
      <t>10</t>
    </r>
    <r>
      <rPr>
        <sz val="10"/>
        <color theme="1"/>
        <rFont val="宋体"/>
        <charset val="134"/>
      </rPr>
      <t>米，宽</t>
    </r>
    <r>
      <rPr>
        <sz val="10"/>
        <color theme="1"/>
        <rFont val="Times New Roman"/>
        <charset val="134"/>
      </rPr>
      <t>3.5</t>
    </r>
    <r>
      <rPr>
        <sz val="10"/>
        <color theme="1"/>
        <rFont val="宋体"/>
        <charset val="134"/>
      </rPr>
      <t>米，高</t>
    </r>
    <r>
      <rPr>
        <sz val="10"/>
        <color theme="1"/>
        <rFont val="Times New Roman"/>
        <charset val="134"/>
      </rPr>
      <t>3</t>
    </r>
    <r>
      <rPr>
        <sz val="10"/>
        <color theme="1"/>
        <rFont val="宋体"/>
        <charset val="134"/>
      </rPr>
      <t>米，并加装护拦。</t>
    </r>
  </si>
  <si>
    <r>
      <rPr>
        <sz val="10"/>
        <color theme="1"/>
        <rFont val="宋体"/>
        <charset val="134"/>
      </rPr>
      <t>项目属于公益性资产，建成后资产所有权归村集体，由村集体进行后续管护，</t>
    </r>
    <r>
      <rPr>
        <sz val="10"/>
        <color theme="1"/>
        <rFont val="Times New Roman"/>
        <charset val="134"/>
      </rPr>
      <t>68</t>
    </r>
    <r>
      <rPr>
        <sz val="10"/>
        <color theme="1"/>
        <rFont val="宋体"/>
        <charset val="134"/>
      </rPr>
      <t>户</t>
    </r>
    <r>
      <rPr>
        <sz val="10"/>
        <color theme="1"/>
        <rFont val="Times New Roman"/>
        <charset val="134"/>
      </rPr>
      <t>217</t>
    </r>
    <r>
      <rPr>
        <sz val="10"/>
        <color theme="1"/>
        <rFont val="宋体"/>
        <charset val="134"/>
      </rPr>
      <t>人其中</t>
    </r>
    <r>
      <rPr>
        <sz val="10"/>
        <color theme="1"/>
        <rFont val="Times New Roman"/>
        <charset val="134"/>
      </rPr>
      <t>36</t>
    </r>
    <r>
      <rPr>
        <sz val="10"/>
        <color theme="1"/>
        <rFont val="宋体"/>
        <charset val="134"/>
      </rPr>
      <t>户</t>
    </r>
    <r>
      <rPr>
        <sz val="10"/>
        <color theme="1"/>
        <rFont val="Times New Roman"/>
        <charset val="134"/>
      </rPr>
      <t>105</t>
    </r>
    <r>
      <rPr>
        <sz val="10"/>
        <color theme="1"/>
        <rFont val="宋体"/>
        <charset val="134"/>
      </rPr>
      <t>名脱贫户与监测对象种植杜仲厚朴等农副产品运输困难以及方便群众出行改善生产生活现状。</t>
    </r>
  </si>
  <si>
    <r>
      <rPr>
        <sz val="10"/>
        <color theme="1"/>
        <rFont val="宋体"/>
        <charset val="134"/>
      </rPr>
      <t>目标</t>
    </r>
    <r>
      <rPr>
        <sz val="10"/>
        <color theme="1"/>
        <rFont val="Times New Roman"/>
        <charset val="134"/>
      </rPr>
      <t>1</t>
    </r>
    <r>
      <rPr>
        <sz val="10"/>
        <color theme="1"/>
        <rFont val="宋体"/>
        <charset val="134"/>
      </rPr>
      <t>：硬化产业路</t>
    </r>
    <r>
      <rPr>
        <sz val="10"/>
        <color theme="1"/>
        <rFont val="Times New Roman"/>
        <charset val="134"/>
      </rPr>
      <t>1950</t>
    </r>
    <r>
      <rPr>
        <sz val="10"/>
        <color theme="1"/>
        <rFont val="宋体"/>
        <charset val="134"/>
      </rPr>
      <t>米，宽</t>
    </r>
    <r>
      <rPr>
        <sz val="10"/>
        <color theme="1"/>
        <rFont val="Times New Roman"/>
        <charset val="134"/>
      </rPr>
      <t>3</t>
    </r>
    <r>
      <rPr>
        <sz val="10"/>
        <color theme="1"/>
        <rFont val="宋体"/>
        <charset val="134"/>
      </rPr>
      <t>米，改建便民桥一座，</t>
    </r>
    <r>
      <rPr>
        <sz val="10"/>
        <color theme="1"/>
        <rFont val="Times New Roman"/>
        <charset val="134"/>
      </rPr>
      <t>10</t>
    </r>
    <r>
      <rPr>
        <sz val="10"/>
        <color theme="1"/>
        <rFont val="宋体"/>
        <charset val="134"/>
      </rPr>
      <t>米，宽</t>
    </r>
    <r>
      <rPr>
        <sz val="10"/>
        <color theme="1"/>
        <rFont val="Times New Roman"/>
        <charset val="134"/>
      </rPr>
      <t>3.5</t>
    </r>
    <r>
      <rPr>
        <sz val="10"/>
        <color theme="1"/>
        <rFont val="宋体"/>
        <charset val="134"/>
      </rPr>
      <t>米，高</t>
    </r>
    <r>
      <rPr>
        <sz val="10"/>
        <color theme="1"/>
        <rFont val="Times New Roman"/>
        <charset val="134"/>
      </rPr>
      <t>3</t>
    </r>
    <r>
      <rPr>
        <sz val="10"/>
        <color theme="1"/>
        <rFont val="宋体"/>
        <charset val="134"/>
      </rPr>
      <t>米。目标</t>
    </r>
    <r>
      <rPr>
        <sz val="10"/>
        <color theme="1"/>
        <rFont val="Times New Roman"/>
        <charset val="134"/>
      </rPr>
      <t>2</t>
    </r>
    <r>
      <rPr>
        <sz val="10"/>
        <color theme="1"/>
        <rFont val="宋体"/>
        <charset val="134"/>
      </rPr>
      <t>：解决</t>
    </r>
    <r>
      <rPr>
        <sz val="10"/>
        <color theme="1"/>
        <rFont val="Times New Roman"/>
        <charset val="134"/>
      </rPr>
      <t>68</t>
    </r>
    <r>
      <rPr>
        <sz val="10"/>
        <color theme="1"/>
        <rFont val="宋体"/>
        <charset val="134"/>
      </rPr>
      <t>户</t>
    </r>
    <r>
      <rPr>
        <sz val="10"/>
        <color theme="1"/>
        <rFont val="Times New Roman"/>
        <charset val="134"/>
      </rPr>
      <t>217</t>
    </r>
    <r>
      <rPr>
        <sz val="10"/>
        <color theme="1"/>
        <rFont val="宋体"/>
        <charset val="134"/>
      </rPr>
      <t>人（含脱贫户与监测对象）种植杜仲厚朴等农副产品运输困难以及方便群众出行改善生产生活现状。</t>
    </r>
  </si>
  <si>
    <r>
      <rPr>
        <sz val="10"/>
        <color theme="1"/>
        <rFont val="宋体"/>
        <charset val="134"/>
      </rPr>
      <t>硬化产业路</t>
    </r>
    <r>
      <rPr>
        <sz val="10"/>
        <color theme="1"/>
        <rFont val="Times New Roman"/>
        <charset val="134"/>
      </rPr>
      <t>≥1950</t>
    </r>
    <r>
      <rPr>
        <sz val="10"/>
        <color theme="1"/>
        <rFont val="宋体"/>
        <charset val="134"/>
      </rPr>
      <t>米</t>
    </r>
  </si>
  <si>
    <r>
      <rPr>
        <sz val="10"/>
        <color theme="1"/>
        <rFont val="宋体"/>
        <charset val="134"/>
      </rPr>
      <t>受益脱贫户数</t>
    </r>
    <r>
      <rPr>
        <sz val="10"/>
        <color theme="1"/>
        <rFont val="Times New Roman"/>
        <charset val="134"/>
      </rPr>
      <t>≥52</t>
    </r>
    <r>
      <rPr>
        <sz val="10"/>
        <color theme="1"/>
        <rFont val="宋体"/>
        <charset val="134"/>
      </rPr>
      <t>户</t>
    </r>
  </si>
  <si>
    <r>
      <rPr>
        <sz val="10"/>
        <color theme="1"/>
        <rFont val="宋体"/>
        <charset val="134"/>
      </rPr>
      <t>改善群众农副产品运输</t>
    </r>
    <r>
      <rPr>
        <sz val="10"/>
        <color theme="1"/>
        <rFont val="Times New Roman"/>
        <charset val="134"/>
      </rPr>
      <t>≥15</t>
    </r>
    <r>
      <rPr>
        <sz val="10"/>
        <color theme="1"/>
        <rFont val="宋体"/>
        <charset val="134"/>
      </rPr>
      <t>年</t>
    </r>
  </si>
  <si>
    <r>
      <rPr>
        <sz val="10"/>
        <color theme="1"/>
        <rFont val="Times New Roman"/>
        <charset val="134"/>
      </rPr>
      <t>2026</t>
    </r>
    <r>
      <rPr>
        <sz val="10"/>
        <color theme="1"/>
        <rFont val="宋体"/>
        <charset val="134"/>
      </rPr>
      <t>年小河镇石槽河村中药材基地硬化建设项目</t>
    </r>
  </si>
  <si>
    <r>
      <rPr>
        <sz val="10"/>
        <color theme="1"/>
        <rFont val="宋体"/>
        <charset val="134"/>
      </rPr>
      <t>新建一组产业路</t>
    </r>
    <r>
      <rPr>
        <sz val="10"/>
        <color theme="1"/>
        <rFont val="Times New Roman"/>
        <charset val="134"/>
      </rPr>
      <t>1.3</t>
    </r>
    <r>
      <rPr>
        <sz val="10"/>
        <color theme="1"/>
        <rFont val="宋体"/>
        <charset val="134"/>
      </rPr>
      <t>公里，宽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米，道路维修浆砌石坎</t>
    </r>
    <r>
      <rPr>
        <sz val="10"/>
        <color theme="1"/>
        <rFont val="Times New Roman"/>
        <charset val="134"/>
      </rPr>
      <t>90</t>
    </r>
    <r>
      <rPr>
        <sz val="10"/>
        <color theme="1"/>
        <rFont val="宋体"/>
        <charset val="134"/>
      </rPr>
      <t>立米，长</t>
    </r>
    <r>
      <rPr>
        <sz val="10"/>
        <color theme="1"/>
        <rFont val="Times New Roman"/>
        <charset val="134"/>
      </rPr>
      <t>30</t>
    </r>
    <r>
      <rPr>
        <sz val="10"/>
        <color theme="1"/>
        <rFont val="宋体"/>
        <charset val="134"/>
      </rPr>
      <t>米，高</t>
    </r>
    <r>
      <rPr>
        <sz val="10"/>
        <color theme="1"/>
        <rFont val="Times New Roman"/>
        <charset val="134"/>
      </rPr>
      <t>2</t>
    </r>
    <r>
      <rPr>
        <sz val="10"/>
        <color theme="1"/>
        <rFont val="宋体"/>
        <charset val="134"/>
      </rPr>
      <t>米，宽</t>
    </r>
    <r>
      <rPr>
        <sz val="10"/>
        <color theme="1"/>
        <rFont val="Times New Roman"/>
        <charset val="134"/>
      </rPr>
      <t>1.5</t>
    </r>
    <r>
      <rPr>
        <sz val="10"/>
        <color theme="1"/>
        <rFont val="宋体"/>
        <charset val="134"/>
      </rPr>
      <t>米，悬板治理长</t>
    </r>
    <r>
      <rPr>
        <sz val="10"/>
        <color theme="1"/>
        <rFont val="Times New Roman"/>
        <charset val="134"/>
      </rPr>
      <t>30</t>
    </r>
    <r>
      <rPr>
        <sz val="10"/>
        <color theme="1"/>
        <rFont val="宋体"/>
        <charset val="134"/>
      </rPr>
      <t>米、宽</t>
    </r>
    <r>
      <rPr>
        <sz val="10"/>
        <color theme="1"/>
        <rFont val="Times New Roman"/>
        <charset val="134"/>
      </rPr>
      <t>4.5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</si>
  <si>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项目属于公益性资产，建成后资产所有权归村集体，由村集体进行后续管护，解决</t>
    </r>
    <r>
      <rPr>
        <sz val="10"/>
        <color theme="1"/>
        <rFont val="Times New Roman"/>
        <charset val="134"/>
      </rPr>
      <t>319</t>
    </r>
    <r>
      <rPr>
        <sz val="10"/>
        <color theme="1"/>
        <rFont val="宋体"/>
        <charset val="134"/>
      </rPr>
      <t>户</t>
    </r>
    <r>
      <rPr>
        <sz val="10"/>
        <color theme="1"/>
        <rFont val="Times New Roman"/>
        <charset val="134"/>
      </rPr>
      <t>874</t>
    </r>
    <r>
      <rPr>
        <sz val="10"/>
        <color theme="1"/>
        <rFont val="宋体"/>
        <charset val="134"/>
      </rPr>
      <t>名农户其中</t>
    </r>
    <r>
      <rPr>
        <sz val="10"/>
        <color theme="1"/>
        <rFont val="Times New Roman"/>
        <charset val="134"/>
      </rPr>
      <t>226</t>
    </r>
    <r>
      <rPr>
        <sz val="10"/>
        <color theme="1"/>
        <rFont val="宋体"/>
        <charset val="134"/>
      </rPr>
      <t>户</t>
    </r>
    <r>
      <rPr>
        <sz val="10"/>
        <color theme="1"/>
        <rFont val="Times New Roman"/>
        <charset val="134"/>
      </rPr>
      <t>662</t>
    </r>
    <r>
      <rPr>
        <sz val="10"/>
        <color theme="1"/>
        <rFont val="宋体"/>
        <charset val="134"/>
      </rPr>
      <t>名脱贫户（含监测对象）农产品运输难问题</t>
    </r>
  </si>
  <si>
    <t>改善村组交通出行条件</t>
  </si>
  <si>
    <r>
      <rPr>
        <sz val="10"/>
        <color theme="1"/>
        <rFont val="宋体"/>
        <charset val="134"/>
      </rPr>
      <t>解决</t>
    </r>
    <r>
      <rPr>
        <sz val="10"/>
        <color theme="1"/>
        <rFont val="Times New Roman"/>
        <charset val="134"/>
      </rPr>
      <t>319</t>
    </r>
    <r>
      <rPr>
        <sz val="10"/>
        <color theme="1"/>
        <rFont val="宋体"/>
        <charset val="134"/>
      </rPr>
      <t>户</t>
    </r>
    <r>
      <rPr>
        <sz val="10"/>
        <color theme="1"/>
        <rFont val="Times New Roman"/>
        <charset val="134"/>
      </rPr>
      <t>874</t>
    </r>
    <r>
      <rPr>
        <sz val="10"/>
        <color theme="1"/>
        <rFont val="宋体"/>
        <charset val="134"/>
      </rPr>
      <t>名农户其中</t>
    </r>
    <r>
      <rPr>
        <sz val="10"/>
        <color theme="1"/>
        <rFont val="Times New Roman"/>
        <charset val="134"/>
      </rPr>
      <t>232</t>
    </r>
    <r>
      <rPr>
        <sz val="10"/>
        <color theme="1"/>
        <rFont val="宋体"/>
        <charset val="134"/>
      </rPr>
      <t>户</t>
    </r>
    <r>
      <rPr>
        <sz val="10"/>
        <color theme="1"/>
        <rFont val="Times New Roman"/>
        <charset val="134"/>
      </rPr>
      <t>669</t>
    </r>
    <r>
      <rPr>
        <sz val="10"/>
        <color theme="1"/>
        <rFont val="宋体"/>
        <charset val="134"/>
      </rPr>
      <t>名脱贫户（含监测对象）农产品运输难问题</t>
    </r>
  </si>
  <si>
    <r>
      <rPr>
        <sz val="10"/>
        <color theme="1"/>
        <rFont val="宋体"/>
        <charset val="134"/>
      </rPr>
      <t>新建产业路</t>
    </r>
    <r>
      <rPr>
        <sz val="10"/>
        <color theme="1"/>
        <rFont val="Times New Roman"/>
        <charset val="134"/>
      </rPr>
      <t>≥1.3</t>
    </r>
    <r>
      <rPr>
        <sz val="10"/>
        <color theme="1"/>
        <rFont val="宋体"/>
        <charset val="134"/>
      </rPr>
      <t>公里（含道路维修</t>
    </r>
    <r>
      <rPr>
        <sz val="10"/>
        <color theme="1"/>
        <rFont val="Times New Roman"/>
        <charset val="134"/>
      </rPr>
      <t>1</t>
    </r>
    <r>
      <rPr>
        <sz val="10"/>
        <color theme="1"/>
        <rFont val="宋体"/>
        <charset val="134"/>
      </rPr>
      <t>处）</t>
    </r>
  </si>
  <si>
    <r>
      <rPr>
        <sz val="10"/>
        <color theme="1"/>
        <rFont val="宋体"/>
        <charset val="134"/>
      </rPr>
      <t>受益群众</t>
    </r>
    <r>
      <rPr>
        <sz val="10"/>
        <color theme="1"/>
        <rFont val="Times New Roman"/>
        <charset val="134"/>
      </rPr>
      <t>≥874</t>
    </r>
    <r>
      <rPr>
        <sz val="10"/>
        <color theme="1"/>
        <rFont val="宋体"/>
        <charset val="134"/>
      </rPr>
      <t>人</t>
    </r>
  </si>
  <si>
    <r>
      <rPr>
        <sz val="10"/>
        <color theme="1"/>
        <rFont val="Times New Roman"/>
        <charset val="134"/>
      </rPr>
      <t>2026</t>
    </r>
    <r>
      <rPr>
        <sz val="10"/>
        <color theme="1"/>
        <rFont val="宋体"/>
        <charset val="134"/>
      </rPr>
      <t>年三合镇余观村蔬菜中药材产业路硬化改造项目</t>
    </r>
  </si>
  <si>
    <r>
      <rPr>
        <sz val="10"/>
        <color theme="1"/>
        <rFont val="宋体"/>
        <charset val="134"/>
      </rPr>
      <t>对余观村一组中药材产业路硬化，全长</t>
    </r>
    <r>
      <rPr>
        <sz val="10"/>
        <color theme="1"/>
        <rFont val="Times New Roman"/>
        <charset val="134"/>
      </rPr>
      <t>462</t>
    </r>
    <r>
      <rPr>
        <sz val="10"/>
        <color theme="1"/>
        <rFont val="宋体"/>
        <charset val="134"/>
      </rPr>
      <t>米，宽</t>
    </r>
    <r>
      <rPr>
        <sz val="10"/>
        <color theme="1"/>
        <rFont val="Times New Roman"/>
        <charset val="134"/>
      </rPr>
      <t>3</t>
    </r>
    <r>
      <rPr>
        <sz val="10"/>
        <color theme="1"/>
        <rFont val="宋体"/>
        <charset val="134"/>
      </rPr>
      <t>米，路基平整、水泥面层厚度</t>
    </r>
    <r>
      <rPr>
        <sz val="10"/>
        <color theme="1"/>
        <rFont val="Times New Roman"/>
        <charset val="134"/>
      </rPr>
      <t>18CM</t>
    </r>
    <r>
      <rPr>
        <sz val="10"/>
        <color theme="1"/>
        <rFont val="宋体"/>
        <charset val="134"/>
      </rPr>
      <t>；观山根下至枣树沟老产业路，长</t>
    </r>
    <r>
      <rPr>
        <sz val="10"/>
        <color theme="1"/>
        <rFont val="Times New Roman"/>
        <charset val="134"/>
      </rPr>
      <t>1500</t>
    </r>
    <r>
      <rPr>
        <sz val="10"/>
        <color theme="1"/>
        <rFont val="宋体"/>
        <charset val="134"/>
      </rPr>
      <t>米，宽</t>
    </r>
    <r>
      <rPr>
        <sz val="10"/>
        <color theme="1"/>
        <rFont val="Times New Roman"/>
        <charset val="134"/>
      </rPr>
      <t>3.5</t>
    </r>
    <r>
      <rPr>
        <sz val="10"/>
        <color theme="1"/>
        <rFont val="宋体"/>
        <charset val="134"/>
      </rPr>
      <t>米，路基平整、水泥面层厚度</t>
    </r>
    <r>
      <rPr>
        <sz val="10"/>
        <color theme="1"/>
        <rFont val="Times New Roman"/>
        <charset val="134"/>
      </rPr>
      <t>18CM</t>
    </r>
    <r>
      <rPr>
        <sz val="10"/>
        <color theme="1"/>
        <rFont val="宋体"/>
        <charset val="134"/>
      </rPr>
      <t>，水泥稳定基层厚度</t>
    </r>
    <r>
      <rPr>
        <sz val="10"/>
        <color theme="1"/>
        <rFont val="Times New Roman"/>
        <charset val="134"/>
      </rPr>
      <t>16CM</t>
    </r>
    <r>
      <rPr>
        <sz val="10"/>
        <color theme="1"/>
        <rFont val="宋体"/>
        <charset val="134"/>
      </rPr>
      <t>，宽</t>
    </r>
    <r>
      <rPr>
        <sz val="10"/>
        <color theme="1"/>
        <rFont val="Times New Roman"/>
        <charset val="134"/>
      </rPr>
      <t>5</t>
    </r>
    <r>
      <rPr>
        <sz val="10"/>
        <color theme="1"/>
        <rFont val="宋体"/>
        <charset val="134"/>
      </rPr>
      <t>米；二组高洪顺房侧至龙王庙中药材产业路硬化，全长</t>
    </r>
    <r>
      <rPr>
        <sz val="10"/>
        <color theme="1"/>
        <rFont val="Times New Roman"/>
        <charset val="134"/>
      </rPr>
      <t>153</t>
    </r>
    <r>
      <rPr>
        <sz val="10"/>
        <color theme="1"/>
        <rFont val="宋体"/>
        <charset val="134"/>
      </rPr>
      <t>米，宽</t>
    </r>
    <r>
      <rPr>
        <sz val="10"/>
        <color theme="1"/>
        <rFont val="Times New Roman"/>
        <charset val="134"/>
      </rPr>
      <t>2.5</t>
    </r>
    <r>
      <rPr>
        <sz val="10"/>
        <color theme="1"/>
        <rFont val="宋体"/>
        <charset val="134"/>
      </rPr>
      <t>米，路基平整、水泥面层厚度</t>
    </r>
    <r>
      <rPr>
        <sz val="10"/>
        <color theme="1"/>
        <rFont val="Times New Roman"/>
        <charset val="134"/>
      </rPr>
      <t>18CM</t>
    </r>
    <r>
      <rPr>
        <sz val="10"/>
        <color theme="1"/>
        <rFont val="宋体"/>
        <charset val="134"/>
      </rPr>
      <t>；</t>
    </r>
  </si>
  <si>
    <t>三合镇余观村</t>
  </si>
  <si>
    <r>
      <rPr>
        <sz val="10"/>
        <color theme="1"/>
        <rFont val="宋体"/>
        <charset val="134"/>
      </rPr>
      <t>该项目属于公益性资产，资产所有权归村集体，由村集体进行后续管护，通过改善基础设施的方式，改善</t>
    </r>
    <r>
      <rPr>
        <sz val="10"/>
        <color theme="1"/>
        <rFont val="Times New Roman"/>
        <charset val="134"/>
      </rPr>
      <t>259</t>
    </r>
    <r>
      <rPr>
        <sz val="10"/>
        <color theme="1"/>
        <rFont val="宋体"/>
        <charset val="134"/>
      </rPr>
      <t>户</t>
    </r>
    <r>
      <rPr>
        <sz val="10"/>
        <color theme="1"/>
        <rFont val="Times New Roman"/>
        <charset val="134"/>
      </rPr>
      <t>856</t>
    </r>
    <r>
      <rPr>
        <sz val="10"/>
        <color theme="1"/>
        <rFont val="宋体"/>
        <charset val="134"/>
      </rPr>
      <t>人（其中脱贫户及监测户</t>
    </r>
    <r>
      <rPr>
        <sz val="10"/>
        <color theme="1"/>
        <rFont val="Times New Roman"/>
        <charset val="134"/>
      </rPr>
      <t>57</t>
    </r>
    <r>
      <rPr>
        <sz val="10"/>
        <color theme="1"/>
        <rFont val="宋体"/>
        <charset val="134"/>
      </rPr>
      <t>户</t>
    </r>
    <r>
      <rPr>
        <sz val="10"/>
        <color theme="1"/>
        <rFont val="Times New Roman"/>
        <charset val="134"/>
      </rPr>
      <t>149</t>
    </r>
    <r>
      <rPr>
        <sz val="10"/>
        <color theme="1"/>
        <rFont val="宋体"/>
        <charset val="134"/>
      </rPr>
      <t>人）农作物运输难及生产生活条件</t>
    </r>
  </si>
  <si>
    <r>
      <rPr>
        <sz val="10"/>
        <color theme="1"/>
        <rFont val="宋体"/>
        <charset val="134"/>
      </rPr>
      <t>目标</t>
    </r>
    <r>
      <rPr>
        <sz val="10"/>
        <color theme="1"/>
        <rFont val="Times New Roman"/>
        <charset val="134"/>
      </rPr>
      <t>1</t>
    </r>
    <r>
      <rPr>
        <sz val="10"/>
        <color theme="1"/>
        <rFont val="宋体"/>
        <charset val="134"/>
      </rPr>
      <t>：对余观村一组、二组中药材产业路分别为：①长度</t>
    </r>
    <r>
      <rPr>
        <sz val="10"/>
        <color theme="1"/>
        <rFont val="Times New Roman"/>
        <charset val="134"/>
      </rPr>
      <t>462</t>
    </r>
    <r>
      <rPr>
        <sz val="10"/>
        <color theme="1"/>
        <rFont val="宋体"/>
        <charset val="134"/>
      </rPr>
      <t>米，宽</t>
    </r>
    <r>
      <rPr>
        <sz val="10"/>
        <color theme="1"/>
        <rFont val="Times New Roman"/>
        <charset val="134"/>
      </rPr>
      <t>3</t>
    </r>
    <r>
      <rPr>
        <sz val="10"/>
        <color theme="1"/>
        <rFont val="宋体"/>
        <charset val="134"/>
      </rPr>
      <t>米；②长度</t>
    </r>
    <r>
      <rPr>
        <sz val="10"/>
        <color theme="1"/>
        <rFont val="Times New Roman"/>
        <charset val="134"/>
      </rPr>
      <t>217</t>
    </r>
    <r>
      <rPr>
        <sz val="10"/>
        <color theme="1"/>
        <rFont val="宋体"/>
        <charset val="134"/>
      </rPr>
      <t>米，宽</t>
    </r>
    <r>
      <rPr>
        <sz val="10"/>
        <color theme="1"/>
        <rFont val="Times New Roman"/>
        <charset val="134"/>
      </rPr>
      <t>2.8</t>
    </r>
    <r>
      <rPr>
        <sz val="10"/>
        <color theme="1"/>
        <rFont val="宋体"/>
        <charset val="134"/>
      </rPr>
      <t>米；③观山根下至枣树沟老长</t>
    </r>
    <r>
      <rPr>
        <sz val="10"/>
        <color theme="1"/>
        <rFont val="Times New Roman"/>
        <charset val="134"/>
      </rPr>
      <t>1500</t>
    </r>
    <r>
      <rPr>
        <sz val="10"/>
        <color theme="1"/>
        <rFont val="宋体"/>
        <charset val="134"/>
      </rPr>
      <t>米，宽</t>
    </r>
    <r>
      <rPr>
        <sz val="10"/>
        <color theme="1"/>
        <rFont val="Times New Roman"/>
        <charset val="134"/>
      </rPr>
      <t>3.5</t>
    </r>
    <r>
      <rPr>
        <sz val="10"/>
        <color theme="1"/>
        <rFont val="宋体"/>
        <charset val="134"/>
      </rPr>
      <t>米；路基平整、水泥面层厚度</t>
    </r>
    <r>
      <rPr>
        <sz val="10"/>
        <color theme="1"/>
        <rFont val="Times New Roman"/>
        <charset val="134"/>
      </rPr>
      <t>18CM</t>
    </r>
    <r>
      <rPr>
        <sz val="10"/>
        <color theme="1"/>
        <rFont val="宋体"/>
        <charset val="134"/>
      </rPr>
      <t>。</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t>
    </r>
    <r>
      <rPr>
        <sz val="10"/>
        <color theme="1"/>
        <rFont val="Times New Roman"/>
        <charset val="134"/>
      </rPr>
      <t>120</t>
    </r>
    <r>
      <rPr>
        <sz val="10"/>
        <color theme="1"/>
        <rFont val="宋体"/>
        <charset val="134"/>
      </rPr>
      <t>户</t>
    </r>
    <r>
      <rPr>
        <sz val="10"/>
        <color theme="1"/>
        <rFont val="Times New Roman"/>
        <charset val="134"/>
      </rPr>
      <t>452</t>
    </r>
    <r>
      <rPr>
        <sz val="10"/>
        <color theme="1"/>
        <rFont val="宋体"/>
        <charset val="134"/>
      </rPr>
      <t>人（其中脱贫户及监测户</t>
    </r>
    <r>
      <rPr>
        <sz val="10"/>
        <color theme="1"/>
        <rFont val="Times New Roman"/>
        <charset val="134"/>
      </rPr>
      <t>13</t>
    </r>
    <r>
      <rPr>
        <sz val="10"/>
        <color theme="1"/>
        <rFont val="宋体"/>
        <charset val="134"/>
      </rPr>
      <t>户</t>
    </r>
    <r>
      <rPr>
        <sz val="10"/>
        <color theme="1"/>
        <rFont val="Times New Roman"/>
        <charset val="134"/>
      </rPr>
      <t>76</t>
    </r>
    <r>
      <rPr>
        <sz val="10"/>
        <color theme="1"/>
        <rFont val="宋体"/>
        <charset val="134"/>
      </rPr>
      <t>人）农作物灌溉难及生产生活条件</t>
    </r>
  </si>
  <si>
    <r>
      <rPr>
        <sz val="10"/>
        <color theme="1"/>
        <rFont val="宋体"/>
        <charset val="134"/>
      </rPr>
      <t>新建产业路</t>
    </r>
    <r>
      <rPr>
        <sz val="10"/>
        <color theme="1"/>
        <rFont val="Times New Roman"/>
        <charset val="134"/>
      </rPr>
      <t>≥2115</t>
    </r>
    <r>
      <rPr>
        <sz val="10"/>
        <color theme="1"/>
        <rFont val="宋体"/>
        <charset val="134"/>
      </rPr>
      <t>米</t>
    </r>
  </si>
  <si>
    <r>
      <rPr>
        <sz val="10"/>
        <color theme="1"/>
        <rFont val="宋体"/>
        <charset val="134"/>
      </rPr>
      <t>年户均预计增收</t>
    </r>
    <r>
      <rPr>
        <sz val="10"/>
        <color theme="1"/>
        <rFont val="Times New Roman"/>
        <charset val="134"/>
      </rPr>
      <t>≥5000</t>
    </r>
    <r>
      <rPr>
        <sz val="10"/>
        <color theme="1"/>
        <rFont val="宋体"/>
        <charset val="134"/>
      </rPr>
      <t>元</t>
    </r>
  </si>
  <si>
    <r>
      <rPr>
        <sz val="10"/>
        <color theme="1"/>
        <rFont val="宋体"/>
        <charset val="134"/>
      </rPr>
      <t>受益</t>
    </r>
    <r>
      <rPr>
        <sz val="10"/>
        <color theme="1"/>
        <rFont val="Times New Roman"/>
        <charset val="134"/>
      </rPr>
      <t xml:space="preserve">
</t>
    </r>
    <r>
      <rPr>
        <sz val="10"/>
        <color theme="1"/>
        <rFont val="宋体"/>
        <charset val="134"/>
      </rPr>
      <t>脱贫</t>
    </r>
    <r>
      <rPr>
        <sz val="10"/>
        <color theme="1"/>
        <rFont val="Times New Roman"/>
        <charset val="134"/>
      </rPr>
      <t xml:space="preserve">
</t>
    </r>
    <r>
      <rPr>
        <sz val="10"/>
        <color theme="1"/>
        <rFont val="宋体"/>
        <charset val="134"/>
      </rPr>
      <t>户（</t>
    </r>
    <r>
      <rPr>
        <sz val="10"/>
        <color theme="1"/>
        <rFont val="Times New Roman"/>
        <charset val="134"/>
      </rPr>
      <t xml:space="preserve">
</t>
    </r>
    <r>
      <rPr>
        <sz val="10"/>
        <color theme="1"/>
        <rFont val="宋体"/>
        <charset val="134"/>
      </rPr>
      <t>含监</t>
    </r>
    <r>
      <rPr>
        <sz val="10"/>
        <color theme="1"/>
        <rFont val="Times New Roman"/>
        <charset val="134"/>
      </rPr>
      <t xml:space="preserve">
</t>
    </r>
    <r>
      <rPr>
        <sz val="10"/>
        <color theme="1"/>
        <rFont val="宋体"/>
        <charset val="134"/>
      </rPr>
      <t>测对</t>
    </r>
    <r>
      <rPr>
        <sz val="10"/>
        <color theme="1"/>
        <rFont val="Times New Roman"/>
        <charset val="134"/>
      </rPr>
      <t xml:space="preserve">
</t>
    </r>
    <r>
      <rPr>
        <sz val="10"/>
        <color theme="1"/>
        <rFont val="宋体"/>
        <charset val="134"/>
      </rPr>
      <t>象）</t>
    </r>
    <r>
      <rPr>
        <sz val="10"/>
        <color theme="1"/>
        <rFont val="Times New Roman"/>
        <charset val="134"/>
      </rPr>
      <t xml:space="preserve">
</t>
    </r>
    <r>
      <rPr>
        <sz val="10"/>
        <color theme="1"/>
        <rFont val="宋体"/>
        <charset val="134"/>
      </rPr>
      <t>户数</t>
    </r>
    <r>
      <rPr>
        <sz val="10"/>
        <color theme="1"/>
        <rFont val="Times New Roman"/>
        <charset val="134"/>
      </rPr>
      <t>≥57</t>
    </r>
    <r>
      <rPr>
        <sz val="10"/>
        <color theme="1"/>
        <rFont val="宋体"/>
        <charset val="134"/>
      </rPr>
      <t>户</t>
    </r>
  </si>
  <si>
    <t>三合镇余观村经济合作社</t>
  </si>
  <si>
    <t>余春林</t>
  </si>
  <si>
    <r>
      <rPr>
        <sz val="10"/>
        <color theme="1"/>
        <rFont val="Times New Roman"/>
        <charset val="134"/>
      </rPr>
      <t>2026</t>
    </r>
    <r>
      <rPr>
        <sz val="10"/>
        <color theme="1"/>
        <rFont val="宋体"/>
        <charset val="134"/>
      </rPr>
      <t>年三合镇陈丁村产业道路硬化项目</t>
    </r>
  </si>
  <si>
    <r>
      <rPr>
        <sz val="10"/>
        <color theme="1"/>
        <rFont val="宋体"/>
        <charset val="134"/>
      </rPr>
      <t>在陈丁村四组辖区内进行产业道路</t>
    </r>
    <r>
      <rPr>
        <sz val="10"/>
        <color theme="1"/>
        <rFont val="Times New Roman"/>
        <charset val="134"/>
      </rPr>
      <t>1.4</t>
    </r>
    <r>
      <rPr>
        <sz val="10"/>
        <color theme="1"/>
        <rFont val="宋体"/>
        <charset val="134"/>
      </rPr>
      <t>公里进行拓宽硬化，宽度</t>
    </r>
    <r>
      <rPr>
        <sz val="10"/>
        <color theme="1"/>
        <rFont val="Times New Roman"/>
        <charset val="134"/>
      </rPr>
      <t>3.5</t>
    </r>
    <r>
      <rPr>
        <sz val="10"/>
        <color theme="1"/>
        <rFont val="宋体"/>
        <charset val="134"/>
      </rPr>
      <t>米，厚度</t>
    </r>
    <r>
      <rPr>
        <sz val="10"/>
        <color theme="1"/>
        <rFont val="Times New Roman"/>
        <charset val="134"/>
      </rPr>
      <t>18</t>
    </r>
    <r>
      <rPr>
        <sz val="10"/>
        <color theme="1"/>
        <rFont val="宋体"/>
        <charset val="134"/>
      </rPr>
      <t>公分。</t>
    </r>
  </si>
  <si>
    <r>
      <rPr>
        <sz val="10"/>
        <color theme="1"/>
        <rFont val="宋体"/>
        <charset val="134"/>
      </rPr>
      <t>项目属于公益性资产，资产所有权归村集体，通过改善基础设施的方式，便利</t>
    </r>
    <r>
      <rPr>
        <sz val="10"/>
        <color theme="1"/>
        <rFont val="Times New Roman"/>
        <charset val="134"/>
      </rPr>
      <t>83</t>
    </r>
    <r>
      <rPr>
        <sz val="10"/>
        <color theme="1"/>
        <rFont val="宋体"/>
        <charset val="134"/>
      </rPr>
      <t>户</t>
    </r>
    <r>
      <rPr>
        <sz val="10"/>
        <color theme="1"/>
        <rFont val="Times New Roman"/>
        <charset val="134"/>
      </rPr>
      <t>238</t>
    </r>
    <r>
      <rPr>
        <sz val="10"/>
        <color theme="1"/>
        <rFont val="宋体"/>
        <charset val="134"/>
      </rPr>
      <t>名群众其中脱贫户</t>
    </r>
    <r>
      <rPr>
        <sz val="10"/>
        <color theme="1"/>
        <rFont val="Times New Roman"/>
        <charset val="134"/>
      </rPr>
      <t>15</t>
    </r>
    <r>
      <rPr>
        <sz val="10"/>
        <color theme="1"/>
        <rFont val="宋体"/>
        <charset val="134"/>
      </rPr>
      <t>户</t>
    </r>
    <r>
      <rPr>
        <sz val="10"/>
        <color theme="1"/>
        <rFont val="Times New Roman"/>
        <charset val="134"/>
      </rPr>
      <t>28</t>
    </r>
    <r>
      <rPr>
        <sz val="10"/>
        <color theme="1"/>
        <rFont val="宋体"/>
        <charset val="134"/>
      </rPr>
      <t>人生产出行条件</t>
    </r>
  </si>
  <si>
    <r>
      <rPr>
        <sz val="10"/>
        <color theme="1"/>
        <rFont val="宋体"/>
        <charset val="134"/>
      </rPr>
      <t>目标</t>
    </r>
    <r>
      <rPr>
        <sz val="10"/>
        <color theme="1"/>
        <rFont val="Times New Roman"/>
        <charset val="134"/>
      </rPr>
      <t>1</t>
    </r>
    <r>
      <rPr>
        <sz val="10"/>
        <color theme="1"/>
        <rFont val="宋体"/>
        <charset val="134"/>
      </rPr>
      <t>：硬化陈丁村四组产业路</t>
    </r>
    <r>
      <rPr>
        <sz val="10"/>
        <color theme="1"/>
        <rFont val="Times New Roman"/>
        <charset val="134"/>
      </rPr>
      <t>1410</t>
    </r>
    <r>
      <rPr>
        <sz val="10"/>
        <color theme="1"/>
        <rFont val="宋体"/>
        <charset val="134"/>
      </rPr>
      <t>米，宽度</t>
    </r>
    <r>
      <rPr>
        <sz val="10"/>
        <color theme="1"/>
        <rFont val="Times New Roman"/>
        <charset val="134"/>
      </rPr>
      <t>3.5</t>
    </r>
    <r>
      <rPr>
        <sz val="10"/>
        <color theme="1"/>
        <rFont val="宋体"/>
        <charset val="134"/>
      </rPr>
      <t>米，厚度</t>
    </r>
    <r>
      <rPr>
        <sz val="10"/>
        <color theme="1"/>
        <rFont val="Times New Roman"/>
        <charset val="134"/>
      </rPr>
      <t>18</t>
    </r>
    <r>
      <rPr>
        <sz val="10"/>
        <color theme="1"/>
        <rFont val="宋体"/>
        <charset val="134"/>
      </rPr>
      <t>公分；</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：便利</t>
    </r>
    <r>
      <rPr>
        <sz val="10"/>
        <color theme="1"/>
        <rFont val="Times New Roman"/>
        <charset val="134"/>
      </rPr>
      <t>83</t>
    </r>
    <r>
      <rPr>
        <sz val="10"/>
        <color theme="1"/>
        <rFont val="宋体"/>
        <charset val="134"/>
      </rPr>
      <t>户</t>
    </r>
    <r>
      <rPr>
        <sz val="10"/>
        <color theme="1"/>
        <rFont val="Times New Roman"/>
        <charset val="134"/>
      </rPr>
      <t>238</t>
    </r>
    <r>
      <rPr>
        <sz val="10"/>
        <color theme="1"/>
        <rFont val="宋体"/>
        <charset val="134"/>
      </rPr>
      <t>名群众生产生活。</t>
    </r>
  </si>
  <si>
    <r>
      <rPr>
        <sz val="10"/>
        <color theme="1"/>
        <rFont val="宋体"/>
        <charset val="134"/>
      </rPr>
      <t>硬化道路长度</t>
    </r>
    <r>
      <rPr>
        <sz val="10"/>
        <color theme="1"/>
        <rFont val="Times New Roman"/>
        <charset val="134"/>
      </rPr>
      <t>≥1.4</t>
    </r>
    <r>
      <rPr>
        <sz val="10"/>
        <color theme="1"/>
        <rFont val="宋体"/>
        <charset val="134"/>
      </rPr>
      <t>公里</t>
    </r>
  </si>
  <si>
    <r>
      <rPr>
        <sz val="10"/>
        <color theme="1"/>
        <rFont val="宋体"/>
        <charset val="134"/>
      </rPr>
      <t>项目项目建设时间</t>
    </r>
    <r>
      <rPr>
        <sz val="10"/>
        <color theme="1"/>
        <rFont val="Times New Roman"/>
        <charset val="134"/>
      </rPr>
      <t>≤12</t>
    </r>
    <r>
      <rPr>
        <sz val="10"/>
        <color theme="1"/>
        <rFont val="宋体"/>
        <charset val="134"/>
      </rPr>
      <t>个月</t>
    </r>
  </si>
  <si>
    <r>
      <rPr>
        <sz val="10"/>
        <color theme="1"/>
        <rFont val="宋体"/>
        <charset val="134"/>
      </rPr>
      <t>项目总投入</t>
    </r>
    <r>
      <rPr>
        <sz val="10"/>
        <color theme="1"/>
        <rFont val="Times New Roman"/>
        <charset val="134"/>
      </rPr>
      <t>93.2</t>
    </r>
    <r>
      <rPr>
        <sz val="10"/>
        <color theme="1"/>
        <rFont val="宋体"/>
        <charset val="134"/>
      </rPr>
      <t>万元</t>
    </r>
  </si>
  <si>
    <r>
      <rPr>
        <sz val="10"/>
        <color theme="1"/>
        <rFont val="宋体"/>
        <charset val="134"/>
      </rPr>
      <t>受益农户户数</t>
    </r>
    <r>
      <rPr>
        <sz val="10"/>
        <color theme="1"/>
        <rFont val="Times New Roman"/>
        <charset val="134"/>
      </rPr>
      <t>≥83</t>
    </r>
    <r>
      <rPr>
        <sz val="10"/>
        <color theme="1"/>
        <rFont val="宋体"/>
        <charset val="134"/>
      </rPr>
      <t>户</t>
    </r>
  </si>
  <si>
    <r>
      <rPr>
        <sz val="10"/>
        <color theme="1"/>
        <rFont val="Times New Roman"/>
        <charset val="134"/>
      </rPr>
      <t>2026</t>
    </r>
    <r>
      <rPr>
        <sz val="10"/>
        <color theme="1"/>
        <rFont val="宋体"/>
        <charset val="134"/>
      </rPr>
      <t>年三合镇胡家湾村蔬菜元胡产业路二期建设项目</t>
    </r>
  </si>
  <si>
    <r>
      <rPr>
        <sz val="10"/>
        <color theme="1"/>
        <rFont val="宋体"/>
        <charset val="134"/>
      </rPr>
      <t>硬化产业路：</t>
    </r>
    <r>
      <rPr>
        <sz val="10"/>
        <color theme="1"/>
        <rFont val="Times New Roman"/>
        <charset val="134"/>
      </rPr>
      <t xml:space="preserve">
</t>
    </r>
    <r>
      <rPr>
        <sz val="10"/>
        <color theme="1"/>
        <rFont val="宋体"/>
        <charset val="134"/>
      </rPr>
      <t>岑岗沟至树岑沟，宽</t>
    </r>
    <r>
      <rPr>
        <sz val="10"/>
        <color theme="1"/>
        <rFont val="Times New Roman"/>
        <charset val="134"/>
      </rPr>
      <t>3.0</t>
    </r>
    <r>
      <rPr>
        <sz val="10"/>
        <color theme="1"/>
        <rFont val="宋体"/>
        <charset val="134"/>
      </rPr>
      <t>米</t>
    </r>
    <r>
      <rPr>
        <sz val="10"/>
        <color theme="1"/>
        <rFont val="Times New Roman"/>
        <charset val="134"/>
      </rPr>
      <t>*</t>
    </r>
    <r>
      <rPr>
        <sz val="10"/>
        <color theme="1"/>
        <rFont val="宋体"/>
        <charset val="134"/>
      </rPr>
      <t>长</t>
    </r>
    <r>
      <rPr>
        <sz val="10"/>
        <color theme="1"/>
        <rFont val="Times New Roman"/>
        <charset val="134"/>
      </rPr>
      <t>800</t>
    </r>
    <r>
      <rPr>
        <sz val="10"/>
        <color theme="1"/>
        <rFont val="宋体"/>
        <charset val="134"/>
      </rPr>
      <t>米</t>
    </r>
    <r>
      <rPr>
        <sz val="10"/>
        <color theme="1"/>
        <rFont val="Times New Roman"/>
        <charset val="134"/>
      </rPr>
      <t>*</t>
    </r>
    <r>
      <rPr>
        <sz val="10"/>
        <color theme="1"/>
        <rFont val="宋体"/>
        <charset val="134"/>
      </rPr>
      <t>厚</t>
    </r>
    <r>
      <rPr>
        <sz val="10"/>
        <color theme="1"/>
        <rFont val="Times New Roman"/>
        <charset val="134"/>
      </rPr>
      <t xml:space="preserve">
0.18</t>
    </r>
    <r>
      <rPr>
        <sz val="10"/>
        <color theme="1"/>
        <rFont val="宋体"/>
        <charset val="134"/>
      </rPr>
      <t>米；</t>
    </r>
    <r>
      <rPr>
        <sz val="10"/>
        <color theme="1"/>
        <rFont val="Times New Roman"/>
        <charset val="134"/>
      </rPr>
      <t>80U</t>
    </r>
    <r>
      <rPr>
        <sz val="10"/>
        <color theme="1"/>
        <rFont val="宋体"/>
        <charset val="134"/>
      </rPr>
      <t>型排、灌渠</t>
    </r>
    <r>
      <rPr>
        <sz val="10"/>
        <color theme="1"/>
        <rFont val="Times New Roman"/>
        <charset val="134"/>
      </rPr>
      <t>800</t>
    </r>
    <r>
      <rPr>
        <sz val="10"/>
        <color theme="1"/>
        <rFont val="宋体"/>
        <charset val="134"/>
      </rPr>
      <t>米，浆砌石排洪渠</t>
    </r>
    <r>
      <rPr>
        <sz val="10"/>
        <color theme="1"/>
        <rFont val="Times New Roman"/>
        <charset val="134"/>
      </rPr>
      <t>280</t>
    </r>
    <r>
      <rPr>
        <sz val="10"/>
        <color theme="1"/>
        <rFont val="宋体"/>
        <charset val="134"/>
      </rPr>
      <t>米。</t>
    </r>
  </si>
  <si>
    <r>
      <rPr>
        <sz val="10"/>
        <color theme="1"/>
        <rFont val="宋体"/>
        <charset val="134"/>
      </rPr>
      <t>项目属于公益性资产，建成后资产所有权归村集体，由村集体进行后续管护，通过改善基础设施的方式，解</t>
    </r>
    <r>
      <rPr>
        <sz val="10"/>
        <color theme="1"/>
        <rFont val="Times New Roman"/>
        <charset val="134"/>
      </rPr>
      <t>332</t>
    </r>
    <r>
      <rPr>
        <sz val="10"/>
        <color theme="1"/>
        <rFont val="宋体"/>
        <charset val="134"/>
      </rPr>
      <t>户</t>
    </r>
    <r>
      <rPr>
        <sz val="10"/>
        <color theme="1"/>
        <rFont val="Times New Roman"/>
        <charset val="134"/>
      </rPr>
      <t>1134</t>
    </r>
    <r>
      <rPr>
        <sz val="10"/>
        <color theme="1"/>
        <rFont val="宋体"/>
        <charset val="134"/>
      </rPr>
      <t>名群众其中脱贫户</t>
    </r>
    <r>
      <rPr>
        <sz val="10"/>
        <color theme="1"/>
        <rFont val="Times New Roman"/>
        <charset val="134"/>
      </rPr>
      <t>56</t>
    </r>
    <r>
      <rPr>
        <sz val="10"/>
        <color theme="1"/>
        <rFont val="宋体"/>
        <charset val="134"/>
      </rPr>
      <t>户</t>
    </r>
    <r>
      <rPr>
        <sz val="10"/>
        <color theme="1"/>
        <rFont val="Times New Roman"/>
        <charset val="134"/>
      </rPr>
      <t>133</t>
    </r>
    <r>
      <rPr>
        <sz val="10"/>
        <color theme="1"/>
        <rFont val="宋体"/>
        <charset val="134"/>
      </rPr>
      <t>人的生产、出行难问题。</t>
    </r>
  </si>
  <si>
    <r>
      <rPr>
        <sz val="10"/>
        <color theme="1"/>
        <rFont val="宋体"/>
        <charset val="134"/>
      </rPr>
      <t>目标</t>
    </r>
    <r>
      <rPr>
        <sz val="10"/>
        <color theme="1"/>
        <rFont val="Times New Roman"/>
        <charset val="134"/>
      </rPr>
      <t>1</t>
    </r>
    <r>
      <rPr>
        <sz val="10"/>
        <color theme="1"/>
        <rFont val="宋体"/>
        <charset val="134"/>
      </rPr>
      <t>：硬化道路宽</t>
    </r>
    <r>
      <rPr>
        <sz val="10"/>
        <color theme="1"/>
        <rFont val="Times New Roman"/>
        <charset val="134"/>
      </rPr>
      <t>3.0</t>
    </r>
    <r>
      <rPr>
        <sz val="10"/>
        <color theme="1"/>
        <rFont val="宋体"/>
        <charset val="134"/>
      </rPr>
      <t>米</t>
    </r>
    <r>
      <rPr>
        <sz val="10"/>
        <color theme="1"/>
        <rFont val="Times New Roman"/>
        <charset val="134"/>
      </rPr>
      <t>*</t>
    </r>
    <r>
      <rPr>
        <sz val="10"/>
        <color theme="1"/>
        <rFont val="宋体"/>
        <charset val="134"/>
      </rPr>
      <t>长</t>
    </r>
    <r>
      <rPr>
        <sz val="10"/>
        <color theme="1"/>
        <rFont val="Times New Roman"/>
        <charset val="134"/>
      </rPr>
      <t>800</t>
    </r>
    <r>
      <rPr>
        <sz val="10"/>
        <color theme="1"/>
        <rFont val="宋体"/>
        <charset val="134"/>
      </rPr>
      <t>米</t>
    </r>
    <r>
      <rPr>
        <sz val="10"/>
        <color theme="1"/>
        <rFont val="Times New Roman"/>
        <charset val="134"/>
      </rPr>
      <t>*</t>
    </r>
    <r>
      <rPr>
        <sz val="10"/>
        <color theme="1"/>
        <rFont val="宋体"/>
        <charset val="134"/>
      </rPr>
      <t>厚</t>
    </r>
    <r>
      <rPr>
        <sz val="10"/>
        <color theme="1"/>
        <rFont val="Times New Roman"/>
        <charset val="134"/>
      </rPr>
      <t xml:space="preserve">
0.18</t>
    </r>
    <r>
      <rPr>
        <sz val="10"/>
        <color theme="1"/>
        <rFont val="宋体"/>
        <charset val="134"/>
      </rPr>
      <t>米，</t>
    </r>
    <r>
      <rPr>
        <sz val="10"/>
        <color theme="1"/>
        <rFont val="Times New Roman"/>
        <charset val="134"/>
      </rPr>
      <t>80U</t>
    </r>
    <r>
      <rPr>
        <sz val="10"/>
        <color theme="1"/>
        <rFont val="宋体"/>
        <charset val="134"/>
      </rPr>
      <t>型渠</t>
    </r>
    <r>
      <rPr>
        <sz val="10"/>
        <color theme="1"/>
        <rFont val="Times New Roman"/>
        <charset val="134"/>
      </rPr>
      <t>800</t>
    </r>
    <r>
      <rPr>
        <sz val="10"/>
        <color theme="1"/>
        <rFont val="宋体"/>
        <charset val="134"/>
      </rPr>
      <t>米，浆砌石渠</t>
    </r>
    <r>
      <rPr>
        <sz val="10"/>
        <color theme="1"/>
        <rFont val="Times New Roman"/>
        <charset val="134"/>
      </rPr>
      <t>280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t>
    </r>
    <r>
      <rPr>
        <sz val="10"/>
        <color theme="1"/>
        <rFont val="Times New Roman"/>
        <charset val="134"/>
      </rPr>
      <t>332</t>
    </r>
    <r>
      <rPr>
        <sz val="10"/>
        <color theme="1"/>
        <rFont val="宋体"/>
        <charset val="134"/>
      </rPr>
      <t>户</t>
    </r>
    <r>
      <rPr>
        <sz val="10"/>
        <color theme="1"/>
        <rFont val="Times New Roman"/>
        <charset val="134"/>
      </rPr>
      <t>1134</t>
    </r>
    <r>
      <rPr>
        <sz val="10"/>
        <color theme="1"/>
        <rFont val="宋体"/>
        <charset val="134"/>
      </rPr>
      <t>名群众生产、出行难问题。</t>
    </r>
  </si>
  <si>
    <r>
      <rPr>
        <sz val="10"/>
        <color theme="1"/>
        <rFont val="宋体"/>
        <charset val="134"/>
      </rPr>
      <t>硬化</t>
    </r>
    <r>
      <rPr>
        <sz val="10"/>
        <color theme="1"/>
        <rFont val="Times New Roman"/>
        <charset val="134"/>
      </rPr>
      <t xml:space="preserve">
</t>
    </r>
    <r>
      <rPr>
        <sz val="10"/>
        <color theme="1"/>
        <rFont val="宋体"/>
        <charset val="134"/>
      </rPr>
      <t>道路</t>
    </r>
    <r>
      <rPr>
        <sz val="10"/>
        <color theme="1"/>
        <rFont val="Times New Roman"/>
        <charset val="134"/>
      </rPr>
      <t xml:space="preserve">
</t>
    </r>
    <r>
      <rPr>
        <sz val="10"/>
        <color theme="1"/>
        <rFont val="宋体"/>
        <charset val="134"/>
      </rPr>
      <t>长度</t>
    </r>
    <r>
      <rPr>
        <sz val="10"/>
        <color theme="1"/>
        <rFont val="Times New Roman"/>
        <charset val="134"/>
      </rPr>
      <t>≥800</t>
    </r>
    <r>
      <rPr>
        <sz val="10"/>
        <color theme="1"/>
        <rFont val="宋体"/>
        <charset val="134"/>
      </rPr>
      <t>米</t>
    </r>
  </si>
  <si>
    <r>
      <rPr>
        <sz val="10"/>
        <color theme="1"/>
        <rFont val="宋体"/>
        <charset val="134"/>
      </rPr>
      <t>项目</t>
    </r>
    <r>
      <rPr>
        <sz val="10"/>
        <color theme="1"/>
        <rFont val="Times New Roman"/>
        <charset val="134"/>
      </rPr>
      <t xml:space="preserve">
</t>
    </r>
    <r>
      <rPr>
        <sz val="10"/>
        <color theme="1"/>
        <rFont val="宋体"/>
        <charset val="134"/>
      </rPr>
      <t>总投</t>
    </r>
    <r>
      <rPr>
        <sz val="10"/>
        <color theme="1"/>
        <rFont val="Times New Roman"/>
        <charset val="134"/>
      </rPr>
      <t xml:space="preserve">
</t>
    </r>
    <r>
      <rPr>
        <sz val="10"/>
        <color theme="1"/>
        <rFont val="宋体"/>
        <charset val="134"/>
      </rPr>
      <t>入</t>
    </r>
    <r>
      <rPr>
        <sz val="10"/>
        <color theme="1"/>
        <rFont val="Times New Roman"/>
        <charset val="134"/>
      </rPr>
      <t xml:space="preserve">
80
</t>
    </r>
    <r>
      <rPr>
        <sz val="10"/>
        <color theme="1"/>
        <rFont val="宋体"/>
        <charset val="134"/>
      </rPr>
      <t>万元</t>
    </r>
  </si>
  <si>
    <r>
      <rPr>
        <sz val="10"/>
        <color theme="1"/>
        <rFont val="宋体"/>
        <charset val="134"/>
      </rPr>
      <t>受益</t>
    </r>
    <r>
      <rPr>
        <sz val="10"/>
        <color theme="1"/>
        <rFont val="Times New Roman"/>
        <charset val="134"/>
      </rPr>
      <t xml:space="preserve">
</t>
    </r>
    <r>
      <rPr>
        <sz val="10"/>
        <color theme="1"/>
        <rFont val="宋体"/>
        <charset val="134"/>
      </rPr>
      <t>脱贫</t>
    </r>
    <r>
      <rPr>
        <sz val="10"/>
        <color theme="1"/>
        <rFont val="Times New Roman"/>
        <charset val="134"/>
      </rPr>
      <t xml:space="preserve">
</t>
    </r>
    <r>
      <rPr>
        <sz val="10"/>
        <color theme="1"/>
        <rFont val="宋体"/>
        <charset val="134"/>
      </rPr>
      <t>户（</t>
    </r>
    <r>
      <rPr>
        <sz val="10"/>
        <color theme="1"/>
        <rFont val="Times New Roman"/>
        <charset val="134"/>
      </rPr>
      <t xml:space="preserve">
</t>
    </r>
    <r>
      <rPr>
        <sz val="10"/>
        <color theme="1"/>
        <rFont val="宋体"/>
        <charset val="134"/>
      </rPr>
      <t>含监</t>
    </r>
    <r>
      <rPr>
        <sz val="10"/>
        <color theme="1"/>
        <rFont val="Times New Roman"/>
        <charset val="134"/>
      </rPr>
      <t xml:space="preserve">
</t>
    </r>
    <r>
      <rPr>
        <sz val="10"/>
        <color theme="1"/>
        <rFont val="宋体"/>
        <charset val="134"/>
      </rPr>
      <t>测对</t>
    </r>
    <r>
      <rPr>
        <sz val="10"/>
        <color theme="1"/>
        <rFont val="Times New Roman"/>
        <charset val="134"/>
      </rPr>
      <t xml:space="preserve">
</t>
    </r>
    <r>
      <rPr>
        <sz val="10"/>
        <color theme="1"/>
        <rFont val="宋体"/>
        <charset val="134"/>
      </rPr>
      <t>象）</t>
    </r>
    <r>
      <rPr>
        <sz val="10"/>
        <color theme="1"/>
        <rFont val="Times New Roman"/>
        <charset val="134"/>
      </rPr>
      <t xml:space="preserve">
</t>
    </r>
    <r>
      <rPr>
        <sz val="10"/>
        <color theme="1"/>
        <rFont val="宋体"/>
        <charset val="134"/>
      </rPr>
      <t>户数</t>
    </r>
    <r>
      <rPr>
        <sz val="10"/>
        <color theme="1"/>
        <rFont val="Times New Roman"/>
        <charset val="134"/>
      </rPr>
      <t xml:space="preserve">
≥
48</t>
    </r>
    <r>
      <rPr>
        <sz val="10"/>
        <color theme="1"/>
        <rFont val="宋体"/>
        <charset val="134"/>
      </rPr>
      <t>户</t>
    </r>
  </si>
  <si>
    <t>胡家湾村村委会</t>
  </si>
  <si>
    <r>
      <rPr>
        <sz val="10"/>
        <color theme="1"/>
        <rFont val="Times New Roman"/>
        <charset val="134"/>
      </rPr>
      <t>2026</t>
    </r>
    <r>
      <rPr>
        <sz val="10"/>
        <color theme="1"/>
        <rFont val="宋体"/>
        <charset val="134"/>
      </rPr>
      <t>年三合镇胡家湾村蔬菜产业路</t>
    </r>
    <r>
      <rPr>
        <sz val="10"/>
        <color theme="1"/>
        <rFont val="Times New Roman"/>
        <charset val="134"/>
      </rPr>
      <t xml:space="preserve">
</t>
    </r>
    <r>
      <rPr>
        <sz val="10"/>
        <color theme="1"/>
        <rFont val="宋体"/>
        <charset val="134"/>
      </rPr>
      <t>建设项目</t>
    </r>
  </si>
  <si>
    <r>
      <rPr>
        <sz val="10"/>
        <color theme="1"/>
        <rFont val="宋体"/>
        <charset val="134"/>
      </rPr>
      <t>硬化产业路：宽</t>
    </r>
    <r>
      <rPr>
        <sz val="10"/>
        <color theme="1"/>
        <rFont val="Times New Roman"/>
        <charset val="134"/>
      </rPr>
      <t>2.5</t>
    </r>
    <r>
      <rPr>
        <sz val="10"/>
        <color theme="1"/>
        <rFont val="宋体"/>
        <charset val="134"/>
      </rPr>
      <t>米</t>
    </r>
    <r>
      <rPr>
        <sz val="10"/>
        <color theme="1"/>
        <rFont val="Times New Roman"/>
        <charset val="134"/>
      </rPr>
      <t>*</t>
    </r>
    <r>
      <rPr>
        <sz val="10"/>
        <color theme="1"/>
        <rFont val="宋体"/>
        <charset val="134"/>
      </rPr>
      <t>长</t>
    </r>
    <r>
      <rPr>
        <sz val="10"/>
        <color theme="1"/>
        <rFont val="Times New Roman"/>
        <charset val="134"/>
      </rPr>
      <t>1200</t>
    </r>
    <r>
      <rPr>
        <sz val="10"/>
        <color theme="1"/>
        <rFont val="宋体"/>
        <charset val="134"/>
      </rPr>
      <t>米</t>
    </r>
    <r>
      <rPr>
        <sz val="10"/>
        <color theme="1"/>
        <rFont val="Times New Roman"/>
        <charset val="134"/>
      </rPr>
      <t>*</t>
    </r>
    <r>
      <rPr>
        <sz val="10"/>
        <color theme="1"/>
        <rFont val="宋体"/>
        <charset val="134"/>
      </rPr>
      <t>厚</t>
    </r>
    <r>
      <rPr>
        <sz val="10"/>
        <color theme="1"/>
        <rFont val="Times New Roman"/>
        <charset val="134"/>
      </rPr>
      <t xml:space="preserve">
0.18</t>
    </r>
    <r>
      <rPr>
        <sz val="10"/>
        <color theme="1"/>
        <rFont val="宋体"/>
        <charset val="134"/>
      </rPr>
      <t>米（二组大棚路</t>
    </r>
    <r>
      <rPr>
        <sz val="10"/>
        <color theme="1"/>
        <rFont val="Times New Roman"/>
        <charset val="134"/>
      </rPr>
      <t>400</t>
    </r>
    <r>
      <rPr>
        <sz val="10"/>
        <color theme="1"/>
        <rFont val="宋体"/>
        <charset val="134"/>
      </rPr>
      <t>米、秦沟口</t>
    </r>
    <r>
      <rPr>
        <sz val="10"/>
        <color theme="1"/>
        <rFont val="Times New Roman"/>
        <charset val="134"/>
      </rPr>
      <t>200</t>
    </r>
    <r>
      <rPr>
        <sz val="10"/>
        <color theme="1"/>
        <rFont val="宋体"/>
        <charset val="134"/>
      </rPr>
      <t>米、岑岗沟口</t>
    </r>
    <r>
      <rPr>
        <sz val="10"/>
        <color theme="1"/>
        <rFont val="Times New Roman"/>
        <charset val="134"/>
      </rPr>
      <t>300</t>
    </r>
    <r>
      <rPr>
        <sz val="10"/>
        <color theme="1"/>
        <rFont val="宋体"/>
        <charset val="134"/>
      </rPr>
      <t>米、砖厂对面</t>
    </r>
    <r>
      <rPr>
        <sz val="10"/>
        <color theme="1"/>
        <rFont val="Times New Roman"/>
        <charset val="134"/>
      </rPr>
      <t>300</t>
    </r>
    <r>
      <rPr>
        <sz val="10"/>
        <color theme="1"/>
        <rFont val="宋体"/>
        <charset val="134"/>
      </rPr>
      <t>米）</t>
    </r>
  </si>
  <si>
    <r>
      <rPr>
        <sz val="10"/>
        <color theme="1"/>
        <rFont val="宋体"/>
        <charset val="134"/>
      </rPr>
      <t>项目属于公益性资产，建成后资产所有权归村集体，由村集体进行后续管护，通过改善基础设施的方式，解决</t>
    </r>
    <r>
      <rPr>
        <sz val="10"/>
        <color theme="1"/>
        <rFont val="Times New Roman"/>
        <charset val="134"/>
      </rPr>
      <t>1203</t>
    </r>
    <r>
      <rPr>
        <sz val="10"/>
        <color theme="1"/>
        <rFont val="宋体"/>
        <charset val="134"/>
      </rPr>
      <t>户</t>
    </r>
    <r>
      <rPr>
        <sz val="10"/>
        <color theme="1"/>
        <rFont val="Times New Roman"/>
        <charset val="134"/>
      </rPr>
      <t>3711</t>
    </r>
    <r>
      <rPr>
        <sz val="10"/>
        <color theme="1"/>
        <rFont val="宋体"/>
        <charset val="134"/>
      </rPr>
      <t>名群众其中脱贫户</t>
    </r>
    <r>
      <rPr>
        <sz val="10"/>
        <color theme="1"/>
        <rFont val="Times New Roman"/>
        <charset val="134"/>
      </rPr>
      <t>99</t>
    </r>
    <r>
      <rPr>
        <sz val="10"/>
        <color theme="1"/>
        <rFont val="宋体"/>
        <charset val="134"/>
      </rPr>
      <t>户</t>
    </r>
    <r>
      <rPr>
        <sz val="10"/>
        <color theme="1"/>
        <rFont val="Times New Roman"/>
        <charset val="134"/>
      </rPr>
      <t>276</t>
    </r>
    <r>
      <rPr>
        <sz val="10"/>
        <color theme="1"/>
        <rFont val="宋体"/>
        <charset val="134"/>
      </rPr>
      <t>人的生产出行难问题。</t>
    </r>
  </si>
  <si>
    <r>
      <rPr>
        <sz val="10"/>
        <color theme="1"/>
        <rFont val="宋体"/>
        <charset val="134"/>
      </rPr>
      <t>硬化道路宽</t>
    </r>
    <r>
      <rPr>
        <sz val="10"/>
        <color theme="1"/>
        <rFont val="Times New Roman"/>
        <charset val="134"/>
      </rPr>
      <t>2.5</t>
    </r>
    <r>
      <rPr>
        <sz val="10"/>
        <color theme="1"/>
        <rFont val="宋体"/>
        <charset val="134"/>
      </rPr>
      <t>米，长</t>
    </r>
    <r>
      <rPr>
        <sz val="10"/>
        <color theme="1"/>
        <rFont val="Times New Roman"/>
        <charset val="134"/>
      </rPr>
      <t>1200</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1203</t>
    </r>
    <r>
      <rPr>
        <sz val="10"/>
        <color theme="1"/>
        <rFont val="宋体"/>
        <charset val="134"/>
      </rPr>
      <t>户</t>
    </r>
    <r>
      <rPr>
        <sz val="10"/>
        <color theme="1"/>
        <rFont val="Times New Roman"/>
        <charset val="134"/>
      </rPr>
      <t>3711</t>
    </r>
    <r>
      <rPr>
        <sz val="10"/>
        <color theme="1"/>
        <rFont val="宋体"/>
        <charset val="134"/>
      </rPr>
      <t>名群众生产、出行难问题。</t>
    </r>
  </si>
  <si>
    <r>
      <rPr>
        <sz val="10"/>
        <color theme="1"/>
        <rFont val="宋体"/>
        <charset val="134"/>
      </rPr>
      <t>硬化</t>
    </r>
    <r>
      <rPr>
        <sz val="10"/>
        <color theme="1"/>
        <rFont val="Times New Roman"/>
        <charset val="134"/>
      </rPr>
      <t xml:space="preserve">
</t>
    </r>
    <r>
      <rPr>
        <sz val="10"/>
        <color theme="1"/>
        <rFont val="宋体"/>
        <charset val="134"/>
      </rPr>
      <t>道路</t>
    </r>
    <r>
      <rPr>
        <sz val="10"/>
        <color theme="1"/>
        <rFont val="Times New Roman"/>
        <charset val="134"/>
      </rPr>
      <t xml:space="preserve">
</t>
    </r>
    <r>
      <rPr>
        <sz val="10"/>
        <color theme="1"/>
        <rFont val="宋体"/>
        <charset val="134"/>
      </rPr>
      <t>长度</t>
    </r>
    <r>
      <rPr>
        <sz val="10"/>
        <color theme="1"/>
        <rFont val="Times New Roman"/>
        <charset val="134"/>
      </rPr>
      <t>≥1200</t>
    </r>
    <r>
      <rPr>
        <sz val="10"/>
        <color theme="1"/>
        <rFont val="宋体"/>
        <charset val="134"/>
      </rPr>
      <t>米</t>
    </r>
  </si>
  <si>
    <r>
      <rPr>
        <sz val="10"/>
        <color theme="1"/>
        <rFont val="宋体"/>
        <charset val="134"/>
      </rPr>
      <t>项目</t>
    </r>
    <r>
      <rPr>
        <sz val="10"/>
        <color theme="1"/>
        <rFont val="Times New Roman"/>
        <charset val="134"/>
      </rPr>
      <t xml:space="preserve">
</t>
    </r>
    <r>
      <rPr>
        <sz val="10"/>
        <color theme="1"/>
        <rFont val="宋体"/>
        <charset val="134"/>
      </rPr>
      <t>总投</t>
    </r>
    <r>
      <rPr>
        <sz val="10"/>
        <color theme="1"/>
        <rFont val="Times New Roman"/>
        <charset val="134"/>
      </rPr>
      <t xml:space="preserve">
</t>
    </r>
    <r>
      <rPr>
        <sz val="10"/>
        <color theme="1"/>
        <rFont val="宋体"/>
        <charset val="134"/>
      </rPr>
      <t>入</t>
    </r>
    <r>
      <rPr>
        <sz val="10"/>
        <color theme="1"/>
        <rFont val="Times New Roman"/>
        <charset val="134"/>
      </rPr>
      <t xml:space="preserve">
44
</t>
    </r>
    <r>
      <rPr>
        <sz val="10"/>
        <color theme="1"/>
        <rFont val="宋体"/>
        <charset val="134"/>
      </rPr>
      <t>万元</t>
    </r>
  </si>
  <si>
    <r>
      <rPr>
        <sz val="10"/>
        <color theme="1"/>
        <rFont val="宋体"/>
        <charset val="134"/>
      </rPr>
      <t>受益</t>
    </r>
    <r>
      <rPr>
        <sz val="10"/>
        <color theme="1"/>
        <rFont val="Times New Roman"/>
        <charset val="134"/>
      </rPr>
      <t xml:space="preserve">
</t>
    </r>
    <r>
      <rPr>
        <sz val="10"/>
        <color theme="1"/>
        <rFont val="宋体"/>
        <charset val="134"/>
      </rPr>
      <t>脱贫</t>
    </r>
    <r>
      <rPr>
        <sz val="10"/>
        <color theme="1"/>
        <rFont val="Times New Roman"/>
        <charset val="134"/>
      </rPr>
      <t xml:space="preserve">
</t>
    </r>
    <r>
      <rPr>
        <sz val="10"/>
        <color theme="1"/>
        <rFont val="宋体"/>
        <charset val="134"/>
      </rPr>
      <t>户（</t>
    </r>
    <r>
      <rPr>
        <sz val="10"/>
        <color theme="1"/>
        <rFont val="Times New Roman"/>
        <charset val="134"/>
      </rPr>
      <t xml:space="preserve">
</t>
    </r>
    <r>
      <rPr>
        <sz val="10"/>
        <color theme="1"/>
        <rFont val="宋体"/>
        <charset val="134"/>
      </rPr>
      <t>含监</t>
    </r>
    <r>
      <rPr>
        <sz val="10"/>
        <color theme="1"/>
        <rFont val="Times New Roman"/>
        <charset val="134"/>
      </rPr>
      <t xml:space="preserve">
</t>
    </r>
    <r>
      <rPr>
        <sz val="10"/>
        <color theme="1"/>
        <rFont val="宋体"/>
        <charset val="134"/>
      </rPr>
      <t>测对</t>
    </r>
    <r>
      <rPr>
        <sz val="10"/>
        <color theme="1"/>
        <rFont val="Times New Roman"/>
        <charset val="134"/>
      </rPr>
      <t xml:space="preserve">
</t>
    </r>
    <r>
      <rPr>
        <sz val="10"/>
        <color theme="1"/>
        <rFont val="宋体"/>
        <charset val="134"/>
      </rPr>
      <t>象）</t>
    </r>
    <r>
      <rPr>
        <sz val="10"/>
        <color theme="1"/>
        <rFont val="Times New Roman"/>
        <charset val="134"/>
      </rPr>
      <t xml:space="preserve">
</t>
    </r>
    <r>
      <rPr>
        <sz val="10"/>
        <color theme="1"/>
        <rFont val="宋体"/>
        <charset val="134"/>
      </rPr>
      <t>户数</t>
    </r>
    <r>
      <rPr>
        <sz val="10"/>
        <color theme="1"/>
        <rFont val="Times New Roman"/>
        <charset val="134"/>
      </rPr>
      <t xml:space="preserve">
≥
109</t>
    </r>
    <r>
      <rPr>
        <sz val="10"/>
        <color theme="1"/>
        <rFont val="宋体"/>
        <charset val="134"/>
      </rPr>
      <t>户</t>
    </r>
  </si>
  <si>
    <r>
      <rPr>
        <sz val="10"/>
        <color theme="1"/>
        <rFont val="Times New Roman"/>
        <charset val="134"/>
      </rPr>
      <t>2026</t>
    </r>
    <r>
      <rPr>
        <sz val="10"/>
        <color theme="1"/>
        <rFont val="宋体"/>
        <charset val="134"/>
      </rPr>
      <t>年三合镇胡家湾村白露坡粮油产业路建设项目</t>
    </r>
  </si>
  <si>
    <r>
      <rPr>
        <sz val="10"/>
        <color theme="1"/>
        <rFont val="宋体"/>
        <charset val="134"/>
      </rPr>
      <t>硬化产业路：</t>
    </r>
    <r>
      <rPr>
        <sz val="10"/>
        <color theme="1"/>
        <rFont val="Times New Roman"/>
        <charset val="134"/>
      </rPr>
      <t xml:space="preserve">
</t>
    </r>
    <r>
      <rPr>
        <sz val="10"/>
        <color theme="1"/>
        <rFont val="宋体"/>
        <charset val="134"/>
      </rPr>
      <t>胡风才门前至白露坡，宽</t>
    </r>
    <r>
      <rPr>
        <sz val="10"/>
        <color theme="1"/>
        <rFont val="Times New Roman"/>
        <charset val="134"/>
      </rPr>
      <t>3.0</t>
    </r>
    <r>
      <rPr>
        <sz val="10"/>
        <color theme="1"/>
        <rFont val="宋体"/>
        <charset val="134"/>
      </rPr>
      <t>米</t>
    </r>
    <r>
      <rPr>
        <sz val="10"/>
        <color theme="1"/>
        <rFont val="Times New Roman"/>
        <charset val="134"/>
      </rPr>
      <t>*</t>
    </r>
    <r>
      <rPr>
        <sz val="10"/>
        <color theme="1"/>
        <rFont val="宋体"/>
        <charset val="134"/>
      </rPr>
      <t>长</t>
    </r>
    <r>
      <rPr>
        <sz val="10"/>
        <color theme="1"/>
        <rFont val="Times New Roman"/>
        <charset val="134"/>
      </rPr>
      <t xml:space="preserve">
2000</t>
    </r>
    <r>
      <rPr>
        <sz val="10"/>
        <color theme="1"/>
        <rFont val="宋体"/>
        <charset val="134"/>
      </rPr>
      <t>米</t>
    </r>
    <r>
      <rPr>
        <sz val="10"/>
        <color theme="1"/>
        <rFont val="Times New Roman"/>
        <charset val="134"/>
      </rPr>
      <t>*</t>
    </r>
    <r>
      <rPr>
        <sz val="10"/>
        <color theme="1"/>
        <rFont val="宋体"/>
        <charset val="134"/>
      </rPr>
      <t>厚</t>
    </r>
    <r>
      <rPr>
        <sz val="10"/>
        <color theme="1"/>
        <rFont val="Times New Roman"/>
        <charset val="134"/>
      </rPr>
      <t xml:space="preserve">
0.18</t>
    </r>
    <r>
      <rPr>
        <sz val="10"/>
        <color theme="1"/>
        <rFont val="宋体"/>
        <charset val="134"/>
      </rPr>
      <t>米</t>
    </r>
  </si>
  <si>
    <r>
      <rPr>
        <sz val="10"/>
        <color theme="1"/>
        <rFont val="宋体"/>
        <charset val="134"/>
      </rPr>
      <t>项目属于公益性资产，建成后资产所有权归村集体，由村集体进行后续管护，通过改善基础设施的方式，解决</t>
    </r>
    <r>
      <rPr>
        <sz val="10"/>
        <color theme="1"/>
        <rFont val="Times New Roman"/>
        <charset val="134"/>
      </rPr>
      <t>390</t>
    </r>
    <r>
      <rPr>
        <sz val="10"/>
        <color theme="1"/>
        <rFont val="宋体"/>
        <charset val="134"/>
      </rPr>
      <t>户</t>
    </r>
    <r>
      <rPr>
        <sz val="10"/>
        <color theme="1"/>
        <rFont val="Times New Roman"/>
        <charset val="134"/>
      </rPr>
      <t>1180</t>
    </r>
    <r>
      <rPr>
        <sz val="10"/>
        <color theme="1"/>
        <rFont val="宋体"/>
        <charset val="134"/>
      </rPr>
      <t>名群众其中脱贫户</t>
    </r>
    <r>
      <rPr>
        <sz val="10"/>
        <color theme="1"/>
        <rFont val="Times New Roman"/>
        <charset val="134"/>
      </rPr>
      <t>35</t>
    </r>
    <r>
      <rPr>
        <sz val="10"/>
        <color theme="1"/>
        <rFont val="宋体"/>
        <charset val="134"/>
      </rPr>
      <t>户</t>
    </r>
    <r>
      <rPr>
        <sz val="10"/>
        <color theme="1"/>
        <rFont val="Times New Roman"/>
        <charset val="134"/>
      </rPr>
      <t>106</t>
    </r>
    <r>
      <rPr>
        <sz val="10"/>
        <color theme="1"/>
        <rFont val="宋体"/>
        <charset val="134"/>
      </rPr>
      <t>人的生产、出行难问题。</t>
    </r>
  </si>
  <si>
    <r>
      <rPr>
        <sz val="10"/>
        <color theme="1"/>
        <rFont val="宋体"/>
        <charset val="134"/>
      </rPr>
      <t>硬化道路宽</t>
    </r>
    <r>
      <rPr>
        <sz val="10"/>
        <color theme="1"/>
        <rFont val="Times New Roman"/>
        <charset val="134"/>
      </rPr>
      <t>3.0</t>
    </r>
    <r>
      <rPr>
        <sz val="10"/>
        <color theme="1"/>
        <rFont val="宋体"/>
        <charset val="134"/>
      </rPr>
      <t>米，长</t>
    </r>
    <r>
      <rPr>
        <sz val="10"/>
        <color theme="1"/>
        <rFont val="Times New Roman"/>
        <charset val="134"/>
      </rPr>
      <t>2000</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390</t>
    </r>
    <r>
      <rPr>
        <sz val="10"/>
        <color theme="1"/>
        <rFont val="宋体"/>
        <charset val="134"/>
      </rPr>
      <t>户</t>
    </r>
    <r>
      <rPr>
        <sz val="10"/>
        <color theme="1"/>
        <rFont val="Times New Roman"/>
        <charset val="134"/>
      </rPr>
      <t>1180</t>
    </r>
    <r>
      <rPr>
        <sz val="10"/>
        <color theme="1"/>
        <rFont val="宋体"/>
        <charset val="134"/>
      </rPr>
      <t>名群众生产、出行难问题。</t>
    </r>
  </si>
  <si>
    <r>
      <rPr>
        <sz val="10"/>
        <color theme="1"/>
        <rFont val="宋体"/>
        <charset val="134"/>
      </rPr>
      <t>硬化</t>
    </r>
    <r>
      <rPr>
        <sz val="10"/>
        <color theme="1"/>
        <rFont val="Times New Roman"/>
        <charset val="134"/>
      </rPr>
      <t xml:space="preserve">
</t>
    </r>
    <r>
      <rPr>
        <sz val="10"/>
        <color theme="1"/>
        <rFont val="宋体"/>
        <charset val="134"/>
      </rPr>
      <t>道路</t>
    </r>
    <r>
      <rPr>
        <sz val="10"/>
        <color theme="1"/>
        <rFont val="Times New Roman"/>
        <charset val="134"/>
      </rPr>
      <t xml:space="preserve">
</t>
    </r>
    <r>
      <rPr>
        <sz val="10"/>
        <color theme="1"/>
        <rFont val="宋体"/>
        <charset val="134"/>
      </rPr>
      <t>长度</t>
    </r>
    <r>
      <rPr>
        <sz val="10"/>
        <color theme="1"/>
        <rFont val="Times New Roman"/>
        <charset val="134"/>
      </rPr>
      <t>≥2000</t>
    </r>
    <r>
      <rPr>
        <sz val="10"/>
        <color theme="1"/>
        <rFont val="宋体"/>
        <charset val="134"/>
      </rPr>
      <t>米</t>
    </r>
  </si>
  <si>
    <r>
      <rPr>
        <sz val="10"/>
        <color theme="1"/>
        <rFont val="宋体"/>
        <charset val="134"/>
      </rPr>
      <t>项目</t>
    </r>
    <r>
      <rPr>
        <sz val="10"/>
        <color theme="1"/>
        <rFont val="Times New Roman"/>
        <charset val="134"/>
      </rPr>
      <t xml:space="preserve">
</t>
    </r>
    <r>
      <rPr>
        <sz val="10"/>
        <color theme="1"/>
        <rFont val="宋体"/>
        <charset val="134"/>
      </rPr>
      <t>总投</t>
    </r>
    <r>
      <rPr>
        <sz val="10"/>
        <color theme="1"/>
        <rFont val="Times New Roman"/>
        <charset val="134"/>
      </rPr>
      <t xml:space="preserve">
</t>
    </r>
    <r>
      <rPr>
        <sz val="10"/>
        <color theme="1"/>
        <rFont val="宋体"/>
        <charset val="134"/>
      </rPr>
      <t>入</t>
    </r>
    <r>
      <rPr>
        <sz val="10"/>
        <color theme="1"/>
        <rFont val="Times New Roman"/>
        <charset val="134"/>
      </rPr>
      <t xml:space="preserve">
86
</t>
    </r>
    <r>
      <rPr>
        <sz val="10"/>
        <color theme="1"/>
        <rFont val="宋体"/>
        <charset val="134"/>
      </rPr>
      <t>万元</t>
    </r>
  </si>
  <si>
    <r>
      <rPr>
        <sz val="10"/>
        <color theme="1"/>
        <rFont val="宋体"/>
        <charset val="134"/>
      </rPr>
      <t>受益</t>
    </r>
    <r>
      <rPr>
        <sz val="10"/>
        <color theme="1"/>
        <rFont val="Times New Roman"/>
        <charset val="134"/>
      </rPr>
      <t xml:space="preserve">
</t>
    </r>
    <r>
      <rPr>
        <sz val="10"/>
        <color theme="1"/>
        <rFont val="宋体"/>
        <charset val="134"/>
      </rPr>
      <t>脱贫</t>
    </r>
    <r>
      <rPr>
        <sz val="10"/>
        <color theme="1"/>
        <rFont val="Times New Roman"/>
        <charset val="134"/>
      </rPr>
      <t xml:space="preserve">
</t>
    </r>
    <r>
      <rPr>
        <sz val="10"/>
        <color theme="1"/>
        <rFont val="宋体"/>
        <charset val="134"/>
      </rPr>
      <t>户（</t>
    </r>
    <r>
      <rPr>
        <sz val="10"/>
        <color theme="1"/>
        <rFont val="Times New Roman"/>
        <charset val="134"/>
      </rPr>
      <t xml:space="preserve">
</t>
    </r>
    <r>
      <rPr>
        <sz val="10"/>
        <color theme="1"/>
        <rFont val="宋体"/>
        <charset val="134"/>
      </rPr>
      <t>含监</t>
    </r>
    <r>
      <rPr>
        <sz val="10"/>
        <color theme="1"/>
        <rFont val="Times New Roman"/>
        <charset val="134"/>
      </rPr>
      <t xml:space="preserve">
</t>
    </r>
    <r>
      <rPr>
        <sz val="10"/>
        <color theme="1"/>
        <rFont val="宋体"/>
        <charset val="134"/>
      </rPr>
      <t>测对</t>
    </r>
    <r>
      <rPr>
        <sz val="10"/>
        <color theme="1"/>
        <rFont val="Times New Roman"/>
        <charset val="134"/>
      </rPr>
      <t xml:space="preserve">
</t>
    </r>
    <r>
      <rPr>
        <sz val="10"/>
        <color theme="1"/>
        <rFont val="宋体"/>
        <charset val="134"/>
      </rPr>
      <t>象）</t>
    </r>
    <r>
      <rPr>
        <sz val="10"/>
        <color theme="1"/>
        <rFont val="Times New Roman"/>
        <charset val="134"/>
      </rPr>
      <t xml:space="preserve">
</t>
    </r>
    <r>
      <rPr>
        <sz val="10"/>
        <color theme="1"/>
        <rFont val="宋体"/>
        <charset val="134"/>
      </rPr>
      <t>户数</t>
    </r>
    <r>
      <rPr>
        <sz val="10"/>
        <color theme="1"/>
        <rFont val="Times New Roman"/>
        <charset val="134"/>
      </rPr>
      <t xml:space="preserve">
≥
45</t>
    </r>
    <r>
      <rPr>
        <sz val="10"/>
        <color theme="1"/>
        <rFont val="宋体"/>
        <charset val="134"/>
      </rPr>
      <t>户</t>
    </r>
  </si>
  <si>
    <r>
      <rPr>
        <sz val="10"/>
        <color theme="1"/>
        <rFont val="Times New Roman"/>
        <charset val="134"/>
      </rPr>
      <t>2026</t>
    </r>
    <r>
      <rPr>
        <sz val="10"/>
        <color theme="1"/>
        <rFont val="宋体"/>
        <charset val="134"/>
      </rPr>
      <t>年三合镇龙王庙社区元胡标准化产业示范基地道路改造项目</t>
    </r>
  </si>
  <si>
    <r>
      <rPr>
        <sz val="10"/>
        <color theme="1"/>
        <rFont val="Times New Roman"/>
        <charset val="134"/>
      </rPr>
      <t>1</t>
    </r>
    <r>
      <rPr>
        <sz val="10"/>
        <color theme="1"/>
        <rFont val="宋体"/>
        <charset val="134"/>
      </rPr>
      <t>、硬化三合财政所至</t>
    </r>
    <r>
      <rPr>
        <sz val="10"/>
        <color theme="1"/>
        <rFont val="Times New Roman"/>
        <charset val="134"/>
      </rPr>
      <t>11</t>
    </r>
    <r>
      <rPr>
        <sz val="10"/>
        <color theme="1"/>
        <rFont val="宋体"/>
        <charset val="134"/>
      </rPr>
      <t>组村口道路，长</t>
    </r>
    <r>
      <rPr>
        <sz val="10"/>
        <color theme="1"/>
        <rFont val="Times New Roman"/>
        <charset val="134"/>
      </rPr>
      <t>770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2</t>
    </r>
    <r>
      <rPr>
        <sz val="10"/>
        <color theme="1"/>
        <rFont val="宋体"/>
        <charset val="134"/>
      </rPr>
      <t>、城固县群利合作社至</t>
    </r>
    <r>
      <rPr>
        <sz val="10"/>
        <color theme="1"/>
        <rFont val="Times New Roman"/>
        <charset val="134"/>
      </rPr>
      <t>14</t>
    </r>
    <r>
      <rPr>
        <sz val="10"/>
        <color theme="1"/>
        <rFont val="宋体"/>
        <charset val="134"/>
      </rPr>
      <t>组村口道路长</t>
    </r>
    <r>
      <rPr>
        <sz val="10"/>
        <color theme="1"/>
        <rFont val="Times New Roman"/>
        <charset val="134"/>
      </rPr>
      <t>550</t>
    </r>
    <r>
      <rPr>
        <sz val="10"/>
        <color theme="1"/>
        <rFont val="宋体"/>
        <charset val="134"/>
      </rPr>
      <t>米，两边各硬化加宽</t>
    </r>
    <r>
      <rPr>
        <sz val="10"/>
        <color theme="1"/>
        <rFont val="Times New Roman"/>
        <charset val="134"/>
      </rPr>
      <t>1</t>
    </r>
    <r>
      <rPr>
        <sz val="10"/>
        <color theme="1"/>
        <rFont val="宋体"/>
        <charset val="134"/>
      </rPr>
      <t>米，厚</t>
    </r>
    <r>
      <rPr>
        <sz val="10"/>
        <color theme="1"/>
        <rFont val="Times New Roman"/>
        <charset val="134"/>
      </rPr>
      <t>0.18</t>
    </r>
    <r>
      <rPr>
        <sz val="10"/>
        <color theme="1"/>
        <rFont val="宋体"/>
        <charset val="134"/>
      </rPr>
      <t>米：道路两边各砌护</t>
    </r>
    <r>
      <rPr>
        <sz val="10"/>
        <color theme="1"/>
        <rFont val="Times New Roman"/>
        <charset val="134"/>
      </rPr>
      <t>0.5</t>
    </r>
    <r>
      <rPr>
        <sz val="10"/>
        <color theme="1"/>
        <rFont val="宋体"/>
        <charset val="134"/>
      </rPr>
      <t>米</t>
    </r>
    <r>
      <rPr>
        <sz val="10"/>
        <color theme="1"/>
        <rFont val="Times New Roman"/>
        <charset val="134"/>
      </rPr>
      <t>,</t>
    </r>
    <r>
      <rPr>
        <sz val="10"/>
        <color theme="1"/>
        <rFont val="宋体"/>
        <charset val="134"/>
      </rPr>
      <t>高度</t>
    </r>
    <r>
      <rPr>
        <sz val="10"/>
        <color theme="1"/>
        <rFont val="Times New Roman"/>
        <charset val="134"/>
      </rPr>
      <t>1</t>
    </r>
    <r>
      <rPr>
        <sz val="10"/>
        <color theme="1"/>
        <rFont val="宋体"/>
        <charset val="134"/>
      </rPr>
      <t>米</t>
    </r>
    <r>
      <rPr>
        <sz val="10"/>
        <color theme="1"/>
        <rFont val="Times New Roman"/>
        <charset val="134"/>
      </rPr>
      <t xml:space="preserve">
3</t>
    </r>
    <r>
      <rPr>
        <sz val="10"/>
        <color theme="1"/>
        <rFont val="宋体"/>
        <charset val="134"/>
      </rPr>
      <t>、硬化王围村口至</t>
    </r>
    <r>
      <rPr>
        <sz val="10"/>
        <color theme="1"/>
        <rFont val="Times New Roman"/>
        <charset val="134"/>
      </rPr>
      <t>2</t>
    </r>
    <r>
      <rPr>
        <sz val="10"/>
        <color theme="1"/>
        <rFont val="宋体"/>
        <charset val="134"/>
      </rPr>
      <t>组村口道路长</t>
    </r>
    <r>
      <rPr>
        <sz val="10"/>
        <color theme="1"/>
        <rFont val="Times New Roman"/>
        <charset val="134"/>
      </rPr>
      <t>300</t>
    </r>
    <r>
      <rPr>
        <sz val="10"/>
        <color theme="1"/>
        <rFont val="宋体"/>
        <charset val="134"/>
      </rPr>
      <t>米，宽度</t>
    </r>
    <r>
      <rPr>
        <sz val="10"/>
        <color theme="1"/>
        <rFont val="Times New Roman"/>
        <charset val="134"/>
      </rPr>
      <t>2</t>
    </r>
    <r>
      <rPr>
        <sz val="10"/>
        <color theme="1"/>
        <rFont val="宋体"/>
        <charset val="134"/>
      </rPr>
      <t>米</t>
    </r>
    <r>
      <rPr>
        <sz val="10"/>
        <color theme="1"/>
        <rFont val="Times New Roman"/>
        <charset val="134"/>
      </rPr>
      <t>,</t>
    </r>
    <r>
      <rPr>
        <sz val="10"/>
        <color theme="1"/>
        <rFont val="宋体"/>
        <charset val="134"/>
      </rPr>
      <t>厚</t>
    </r>
    <r>
      <rPr>
        <sz val="10"/>
        <color theme="1"/>
        <rFont val="Times New Roman"/>
        <charset val="134"/>
      </rPr>
      <t>0.18</t>
    </r>
    <r>
      <rPr>
        <sz val="10"/>
        <color theme="1"/>
        <rFont val="宋体"/>
        <charset val="134"/>
      </rPr>
      <t>米：道路砌护一边</t>
    </r>
    <r>
      <rPr>
        <sz val="10"/>
        <color theme="1"/>
        <rFont val="Times New Roman"/>
        <charset val="134"/>
      </rPr>
      <t>,</t>
    </r>
    <r>
      <rPr>
        <sz val="10"/>
        <color theme="1"/>
        <rFont val="宋体"/>
        <charset val="134"/>
      </rPr>
      <t>宽</t>
    </r>
    <r>
      <rPr>
        <sz val="10"/>
        <color theme="1"/>
        <rFont val="Times New Roman"/>
        <charset val="134"/>
      </rPr>
      <t>1</t>
    </r>
    <r>
      <rPr>
        <sz val="10"/>
        <color theme="1"/>
        <rFont val="宋体"/>
        <charset val="134"/>
      </rPr>
      <t>米</t>
    </r>
    <r>
      <rPr>
        <sz val="10"/>
        <color theme="1"/>
        <rFont val="Times New Roman"/>
        <charset val="134"/>
      </rPr>
      <t>,</t>
    </r>
    <r>
      <rPr>
        <sz val="10"/>
        <color theme="1"/>
        <rFont val="宋体"/>
        <charset val="134"/>
      </rPr>
      <t>高</t>
    </r>
    <r>
      <rPr>
        <sz val="10"/>
        <color theme="1"/>
        <rFont val="Times New Roman"/>
        <charset val="134"/>
      </rPr>
      <t>1.5</t>
    </r>
    <r>
      <rPr>
        <sz val="10"/>
        <color theme="1"/>
        <rFont val="宋体"/>
        <charset val="134"/>
      </rPr>
      <t>米</t>
    </r>
    <r>
      <rPr>
        <sz val="10"/>
        <color theme="1"/>
        <rFont val="Times New Roman"/>
        <charset val="134"/>
      </rPr>
      <t>,
4</t>
    </r>
    <r>
      <rPr>
        <sz val="10"/>
        <color theme="1"/>
        <rFont val="宋体"/>
        <charset val="134"/>
      </rPr>
      <t>、盖渠</t>
    </r>
    <r>
      <rPr>
        <sz val="10"/>
        <color theme="1"/>
        <rFont val="Times New Roman"/>
        <charset val="134"/>
      </rPr>
      <t>:</t>
    </r>
    <r>
      <rPr>
        <sz val="10"/>
        <color theme="1"/>
        <rFont val="宋体"/>
        <charset val="134"/>
      </rPr>
      <t>全长</t>
    </r>
    <r>
      <rPr>
        <sz val="10"/>
        <color theme="1"/>
        <rFont val="Times New Roman"/>
        <charset val="134"/>
      </rPr>
      <t>200</t>
    </r>
    <r>
      <rPr>
        <sz val="10"/>
        <color theme="1"/>
        <rFont val="宋体"/>
        <charset val="134"/>
      </rPr>
      <t>米</t>
    </r>
    <r>
      <rPr>
        <sz val="10"/>
        <color theme="1"/>
        <rFont val="Times New Roman"/>
        <charset val="134"/>
      </rPr>
      <t>,</t>
    </r>
    <r>
      <rPr>
        <sz val="10"/>
        <color theme="1"/>
        <rFont val="宋体"/>
        <charset val="134"/>
      </rPr>
      <t>宽度</t>
    </r>
    <r>
      <rPr>
        <sz val="10"/>
        <color theme="1"/>
        <rFont val="Times New Roman"/>
        <charset val="134"/>
      </rPr>
      <t>2</t>
    </r>
    <r>
      <rPr>
        <sz val="10"/>
        <color theme="1"/>
        <rFont val="宋体"/>
        <charset val="134"/>
      </rPr>
      <t>米</t>
    </r>
    <r>
      <rPr>
        <sz val="10"/>
        <color theme="1"/>
        <rFont val="Times New Roman"/>
        <charset val="134"/>
      </rPr>
      <t>,</t>
    </r>
  </si>
  <si>
    <t>三合镇龙王庙社区</t>
  </si>
  <si>
    <r>
      <rPr>
        <sz val="10"/>
        <color theme="1"/>
        <rFont val="宋体"/>
        <charset val="134"/>
      </rPr>
      <t>该项目属于公益性资产，资产所有权归村集体，由村集体进行后续管护，通过改善产业路基础设施的方式，解决</t>
    </r>
    <r>
      <rPr>
        <sz val="10"/>
        <color theme="1"/>
        <rFont val="Times New Roman"/>
        <charset val="134"/>
      </rPr>
      <t>1683</t>
    </r>
    <r>
      <rPr>
        <sz val="10"/>
        <color theme="1"/>
        <rFont val="宋体"/>
        <charset val="134"/>
      </rPr>
      <t>户</t>
    </r>
    <r>
      <rPr>
        <sz val="10"/>
        <color theme="1"/>
        <rFont val="Times New Roman"/>
        <charset val="134"/>
      </rPr>
      <t>5148</t>
    </r>
    <r>
      <rPr>
        <sz val="10"/>
        <color theme="1"/>
        <rFont val="宋体"/>
        <charset val="134"/>
      </rPr>
      <t>人（其中脱贫户及监测户</t>
    </r>
    <r>
      <rPr>
        <sz val="10"/>
        <color theme="1"/>
        <rFont val="Times New Roman"/>
        <charset val="134"/>
      </rPr>
      <t>62</t>
    </r>
    <r>
      <rPr>
        <sz val="10"/>
        <color theme="1"/>
        <rFont val="宋体"/>
        <charset val="134"/>
      </rPr>
      <t>户</t>
    </r>
    <r>
      <rPr>
        <sz val="10"/>
        <color theme="1"/>
        <rFont val="Times New Roman"/>
        <charset val="134"/>
      </rPr>
      <t>117</t>
    </r>
    <r>
      <rPr>
        <sz val="10"/>
        <color theme="1"/>
        <rFont val="宋体"/>
        <charset val="134"/>
      </rPr>
      <t>人）的生产条件</t>
    </r>
    <r>
      <rPr>
        <sz val="10"/>
        <color theme="1"/>
        <rFont val="Times New Roman"/>
        <charset val="134"/>
      </rPr>
      <t>.</t>
    </r>
  </si>
  <si>
    <r>
      <rPr>
        <sz val="10"/>
        <color theme="1"/>
        <rFont val="宋体"/>
        <charset val="134"/>
      </rPr>
      <t>目标</t>
    </r>
    <r>
      <rPr>
        <sz val="10"/>
        <color theme="1"/>
        <rFont val="Times New Roman"/>
        <charset val="134"/>
      </rPr>
      <t>1:</t>
    </r>
    <r>
      <rPr>
        <sz val="10"/>
        <color theme="1"/>
        <rFont val="宋体"/>
        <charset val="134"/>
      </rPr>
      <t>有效改善元胡标准化产业示范基地基础设施状况</t>
    </r>
    <r>
      <rPr>
        <sz val="10"/>
        <color theme="1"/>
        <rFont val="Times New Roman"/>
        <charset val="134"/>
      </rPr>
      <t>,</t>
    </r>
    <r>
      <rPr>
        <sz val="10"/>
        <color theme="1"/>
        <rFont val="宋体"/>
        <charset val="134"/>
      </rPr>
      <t>畅通药材交流</t>
    </r>
    <r>
      <rPr>
        <sz val="10"/>
        <color theme="1"/>
        <rFont val="Times New Roman"/>
        <charset val="134"/>
      </rPr>
      <t>,</t>
    </r>
    <r>
      <rPr>
        <sz val="10"/>
        <color theme="1"/>
        <rFont val="宋体"/>
        <charset val="134"/>
      </rPr>
      <t>提高村民经济收益</t>
    </r>
    <r>
      <rPr>
        <sz val="10"/>
        <color theme="1"/>
        <rFont val="Times New Roman"/>
        <charset val="134"/>
      </rPr>
      <t>.</t>
    </r>
    <r>
      <rPr>
        <sz val="10"/>
        <color theme="1"/>
        <rFont val="宋体"/>
        <charset val="134"/>
      </rPr>
      <t>预计户均增收</t>
    </r>
    <r>
      <rPr>
        <sz val="10"/>
        <color theme="1"/>
        <rFont val="Times New Roman"/>
        <charset val="134"/>
      </rPr>
      <t>5000</t>
    </r>
    <r>
      <rPr>
        <sz val="10"/>
        <color theme="1"/>
        <rFont val="宋体"/>
        <charset val="134"/>
      </rPr>
      <t>元</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1683</t>
    </r>
    <r>
      <rPr>
        <sz val="10"/>
        <color theme="1"/>
        <rFont val="宋体"/>
        <charset val="134"/>
      </rPr>
      <t>户</t>
    </r>
    <r>
      <rPr>
        <sz val="10"/>
        <color theme="1"/>
        <rFont val="Times New Roman"/>
        <charset val="134"/>
      </rPr>
      <t>5148</t>
    </r>
    <r>
      <rPr>
        <sz val="10"/>
        <color theme="1"/>
        <rFont val="宋体"/>
        <charset val="134"/>
      </rPr>
      <t>人（其中脱贫户及监测户</t>
    </r>
    <r>
      <rPr>
        <sz val="10"/>
        <color theme="1"/>
        <rFont val="Times New Roman"/>
        <charset val="134"/>
      </rPr>
      <t>62</t>
    </r>
    <r>
      <rPr>
        <sz val="10"/>
        <color theme="1"/>
        <rFont val="宋体"/>
        <charset val="134"/>
      </rPr>
      <t>户</t>
    </r>
    <r>
      <rPr>
        <sz val="10"/>
        <color theme="1"/>
        <rFont val="Times New Roman"/>
        <charset val="134"/>
      </rPr>
      <t>117</t>
    </r>
    <r>
      <rPr>
        <sz val="10"/>
        <color theme="1"/>
        <rFont val="宋体"/>
        <charset val="134"/>
      </rPr>
      <t>人）的生产活条件</t>
    </r>
    <r>
      <rPr>
        <sz val="10"/>
        <color theme="1"/>
        <rFont val="Times New Roman"/>
        <charset val="134"/>
      </rPr>
      <t>.</t>
    </r>
  </si>
  <si>
    <r>
      <rPr>
        <sz val="10"/>
        <color theme="1"/>
        <rFont val="宋体"/>
        <charset val="134"/>
      </rPr>
      <t>硬化道路长度</t>
    </r>
    <r>
      <rPr>
        <sz val="10"/>
        <color theme="1"/>
        <rFont val="Times New Roman"/>
        <charset val="134"/>
      </rPr>
      <t>≥1620</t>
    </r>
    <r>
      <rPr>
        <sz val="10"/>
        <color theme="1"/>
        <rFont val="宋体"/>
        <charset val="134"/>
      </rPr>
      <t>米</t>
    </r>
  </si>
  <si>
    <r>
      <rPr>
        <sz val="10"/>
        <color theme="1"/>
        <rFont val="宋体"/>
        <charset val="134"/>
      </rPr>
      <t>项目总投入</t>
    </r>
    <r>
      <rPr>
        <sz val="10"/>
        <color theme="1"/>
        <rFont val="Times New Roman"/>
        <charset val="134"/>
      </rPr>
      <t>103</t>
    </r>
    <r>
      <rPr>
        <sz val="10"/>
        <color theme="1"/>
        <rFont val="宋体"/>
        <charset val="134"/>
      </rPr>
      <t>万元</t>
    </r>
  </si>
  <si>
    <r>
      <rPr>
        <sz val="10"/>
        <color theme="1"/>
        <rFont val="宋体"/>
        <charset val="134"/>
      </rPr>
      <t>受益</t>
    </r>
    <r>
      <rPr>
        <sz val="10"/>
        <color theme="1"/>
        <rFont val="Times New Roman"/>
        <charset val="134"/>
      </rPr>
      <t xml:space="preserve">
</t>
    </r>
    <r>
      <rPr>
        <sz val="10"/>
        <color theme="1"/>
        <rFont val="宋体"/>
        <charset val="134"/>
      </rPr>
      <t>脱贫</t>
    </r>
    <r>
      <rPr>
        <sz val="10"/>
        <color theme="1"/>
        <rFont val="Times New Roman"/>
        <charset val="134"/>
      </rPr>
      <t xml:space="preserve">
</t>
    </r>
    <r>
      <rPr>
        <sz val="10"/>
        <color theme="1"/>
        <rFont val="宋体"/>
        <charset val="134"/>
      </rPr>
      <t>户（</t>
    </r>
    <r>
      <rPr>
        <sz val="10"/>
        <color theme="1"/>
        <rFont val="Times New Roman"/>
        <charset val="134"/>
      </rPr>
      <t xml:space="preserve">
</t>
    </r>
    <r>
      <rPr>
        <sz val="10"/>
        <color theme="1"/>
        <rFont val="宋体"/>
        <charset val="134"/>
      </rPr>
      <t>含监</t>
    </r>
    <r>
      <rPr>
        <sz val="10"/>
        <color theme="1"/>
        <rFont val="Times New Roman"/>
        <charset val="134"/>
      </rPr>
      <t xml:space="preserve">
</t>
    </r>
    <r>
      <rPr>
        <sz val="10"/>
        <color theme="1"/>
        <rFont val="宋体"/>
        <charset val="134"/>
      </rPr>
      <t>测对</t>
    </r>
    <r>
      <rPr>
        <sz val="10"/>
        <color theme="1"/>
        <rFont val="Times New Roman"/>
        <charset val="134"/>
      </rPr>
      <t xml:space="preserve">
</t>
    </r>
    <r>
      <rPr>
        <sz val="10"/>
        <color theme="1"/>
        <rFont val="宋体"/>
        <charset val="134"/>
      </rPr>
      <t>象）</t>
    </r>
    <r>
      <rPr>
        <sz val="10"/>
        <color theme="1"/>
        <rFont val="Times New Roman"/>
        <charset val="134"/>
      </rPr>
      <t xml:space="preserve">
</t>
    </r>
    <r>
      <rPr>
        <sz val="10"/>
        <color theme="1"/>
        <rFont val="宋体"/>
        <charset val="134"/>
      </rPr>
      <t>户数</t>
    </r>
    <r>
      <rPr>
        <sz val="10"/>
        <color theme="1"/>
        <rFont val="Times New Roman"/>
        <charset val="134"/>
      </rPr>
      <t>≥62</t>
    </r>
    <r>
      <rPr>
        <sz val="10"/>
        <color theme="1"/>
        <rFont val="宋体"/>
        <charset val="134"/>
      </rPr>
      <t>户</t>
    </r>
  </si>
  <si>
    <t>三合镇龙王庙社区经济合作社</t>
  </si>
  <si>
    <t>张国彦</t>
  </si>
  <si>
    <r>
      <rPr>
        <sz val="10"/>
        <color theme="1"/>
        <rFont val="Times New Roman"/>
        <charset val="134"/>
      </rPr>
      <t>2026</t>
    </r>
    <r>
      <rPr>
        <sz val="10"/>
        <color theme="1"/>
        <rFont val="宋体"/>
        <charset val="134"/>
      </rPr>
      <t>年三合镇黄牛嘴村林下种植产业园区配套基础设施建设项目</t>
    </r>
  </si>
  <si>
    <r>
      <rPr>
        <sz val="10"/>
        <color theme="1"/>
        <rFont val="宋体"/>
        <charset val="134"/>
      </rPr>
      <t>对通往三合黄牛嘴村四组雷竹产业园区道路进行改造，硬化道路长</t>
    </r>
    <r>
      <rPr>
        <sz val="10"/>
        <color theme="1"/>
        <rFont val="Times New Roman"/>
        <charset val="134"/>
      </rPr>
      <t>980</t>
    </r>
    <r>
      <rPr>
        <sz val="10"/>
        <color theme="1"/>
        <rFont val="宋体"/>
        <charset val="134"/>
      </rPr>
      <t>米，宽</t>
    </r>
    <r>
      <rPr>
        <sz val="10"/>
        <color theme="1"/>
        <rFont val="Times New Roman"/>
        <charset val="134"/>
      </rPr>
      <t>2.5</t>
    </r>
    <r>
      <rPr>
        <sz val="10"/>
        <color theme="1"/>
        <rFont val="宋体"/>
        <charset val="134"/>
      </rPr>
      <t>米；修建路边配套</t>
    </r>
    <r>
      <rPr>
        <sz val="10"/>
        <color theme="1"/>
        <rFont val="Times New Roman"/>
        <charset val="134"/>
      </rPr>
      <t>40*50</t>
    </r>
    <r>
      <rPr>
        <sz val="10"/>
        <color theme="1"/>
        <rFont val="宋体"/>
        <charset val="134"/>
      </rPr>
      <t>混凝土水渠长</t>
    </r>
    <r>
      <rPr>
        <sz val="10"/>
        <color theme="1"/>
        <rFont val="Times New Roman"/>
        <charset val="134"/>
      </rPr>
      <t>980</t>
    </r>
    <r>
      <rPr>
        <sz val="10"/>
        <color theme="1"/>
        <rFont val="宋体"/>
        <charset val="134"/>
      </rPr>
      <t>米；埋设</t>
    </r>
    <r>
      <rPr>
        <sz val="10"/>
        <color theme="1"/>
        <rFont val="Times New Roman"/>
        <charset val="134"/>
      </rPr>
      <t>50*200</t>
    </r>
    <r>
      <rPr>
        <sz val="10"/>
        <color theme="1"/>
        <rFont val="宋体"/>
        <charset val="134"/>
      </rPr>
      <t>排水管涵</t>
    </r>
    <r>
      <rPr>
        <sz val="10"/>
        <color theme="1"/>
        <rFont val="Times New Roman"/>
        <charset val="134"/>
      </rPr>
      <t>12</t>
    </r>
    <r>
      <rPr>
        <sz val="10"/>
        <color theme="1"/>
        <rFont val="宋体"/>
        <charset val="134"/>
      </rPr>
      <t>处，总长</t>
    </r>
    <r>
      <rPr>
        <sz val="10"/>
        <color theme="1"/>
        <rFont val="Times New Roman"/>
        <charset val="134"/>
      </rPr>
      <t>48</t>
    </r>
    <r>
      <rPr>
        <sz val="10"/>
        <color theme="1"/>
        <rFont val="宋体"/>
        <charset val="134"/>
      </rPr>
      <t>米；浆砌石砌护挡墙</t>
    </r>
    <r>
      <rPr>
        <sz val="10"/>
        <color theme="1"/>
        <rFont val="Times New Roman"/>
        <charset val="134"/>
      </rPr>
      <t>54</t>
    </r>
    <r>
      <rPr>
        <sz val="10"/>
        <color theme="1"/>
        <rFont val="宋体"/>
        <charset val="134"/>
      </rPr>
      <t>立方米。</t>
    </r>
  </si>
  <si>
    <r>
      <rPr>
        <sz val="10"/>
        <color theme="1"/>
        <rFont val="宋体"/>
        <charset val="134"/>
      </rPr>
      <t>该项目属于公益性资产，建成后资产所有权归村集体，由村集体进行后续管护，通过改善雷竹等产业园区基础设施的方式，解决</t>
    </r>
    <r>
      <rPr>
        <sz val="10"/>
        <color theme="1"/>
        <rFont val="Times New Roman"/>
        <charset val="134"/>
      </rPr>
      <t>425</t>
    </r>
    <r>
      <rPr>
        <sz val="10"/>
        <color theme="1"/>
        <rFont val="宋体"/>
        <charset val="134"/>
      </rPr>
      <t>户</t>
    </r>
    <r>
      <rPr>
        <sz val="10"/>
        <color theme="1"/>
        <rFont val="Times New Roman"/>
        <charset val="134"/>
      </rPr>
      <t>1301</t>
    </r>
    <r>
      <rPr>
        <sz val="10"/>
        <color theme="1"/>
        <rFont val="宋体"/>
        <charset val="134"/>
      </rPr>
      <t>人（其中脱贫户及监测户</t>
    </r>
    <r>
      <rPr>
        <sz val="10"/>
        <color theme="1"/>
        <rFont val="Times New Roman"/>
        <charset val="134"/>
      </rPr>
      <t>29</t>
    </r>
    <r>
      <rPr>
        <sz val="10"/>
        <color theme="1"/>
        <rFont val="宋体"/>
        <charset val="134"/>
      </rPr>
      <t>户</t>
    </r>
    <r>
      <rPr>
        <sz val="10"/>
        <color theme="1"/>
        <rFont val="Times New Roman"/>
        <charset val="134"/>
      </rPr>
      <t>68</t>
    </r>
    <r>
      <rPr>
        <sz val="10"/>
        <color theme="1"/>
        <rFont val="宋体"/>
        <charset val="134"/>
      </rPr>
      <t>人）的生产条件</t>
    </r>
    <r>
      <rPr>
        <sz val="10"/>
        <color theme="1"/>
        <rFont val="Times New Roman"/>
        <charset val="134"/>
      </rPr>
      <t>.</t>
    </r>
  </si>
  <si>
    <r>
      <rPr>
        <sz val="10"/>
        <color theme="1"/>
        <rFont val="宋体"/>
        <charset val="134"/>
      </rPr>
      <t>林地出租</t>
    </r>
    <r>
      <rPr>
        <sz val="10"/>
        <color theme="1"/>
        <rFont val="Times New Roman"/>
        <charset val="134"/>
      </rPr>
      <t xml:space="preserve">
</t>
    </r>
    <r>
      <rPr>
        <sz val="10"/>
        <color theme="1"/>
        <rFont val="宋体"/>
        <charset val="134"/>
      </rPr>
      <t>劳务用工</t>
    </r>
    <r>
      <rPr>
        <sz val="10"/>
        <color theme="1"/>
        <rFont val="Times New Roman"/>
        <charset val="134"/>
      </rPr>
      <t xml:space="preserve">
</t>
    </r>
    <r>
      <rPr>
        <sz val="10"/>
        <color theme="1"/>
        <rFont val="宋体"/>
        <charset val="134"/>
      </rPr>
      <t>带动生产</t>
    </r>
  </si>
  <si>
    <r>
      <rPr>
        <sz val="10"/>
        <color theme="1"/>
        <rFont val="宋体"/>
        <charset val="134"/>
      </rPr>
      <t>目标</t>
    </r>
    <r>
      <rPr>
        <sz val="10"/>
        <color theme="1"/>
        <rFont val="Times New Roman"/>
        <charset val="134"/>
      </rPr>
      <t>1</t>
    </r>
    <r>
      <rPr>
        <sz val="10"/>
        <color theme="1"/>
        <rFont val="宋体"/>
        <charset val="134"/>
      </rPr>
      <t>：对通往三合黄牛嘴村四组雷竹产业园区道路进行改造，硬化道路长</t>
    </r>
    <r>
      <rPr>
        <sz val="10"/>
        <color theme="1"/>
        <rFont val="Times New Roman"/>
        <charset val="134"/>
      </rPr>
      <t>980</t>
    </r>
    <r>
      <rPr>
        <sz val="10"/>
        <color theme="1"/>
        <rFont val="宋体"/>
        <charset val="134"/>
      </rPr>
      <t>米，宽</t>
    </r>
    <r>
      <rPr>
        <sz val="10"/>
        <color theme="1"/>
        <rFont val="Times New Roman"/>
        <charset val="134"/>
      </rPr>
      <t>2.5</t>
    </r>
    <r>
      <rPr>
        <sz val="10"/>
        <color theme="1"/>
        <rFont val="宋体"/>
        <charset val="134"/>
      </rPr>
      <t>米；修建路边配套</t>
    </r>
    <r>
      <rPr>
        <sz val="10"/>
        <color theme="1"/>
        <rFont val="Times New Roman"/>
        <charset val="134"/>
      </rPr>
      <t>40*50</t>
    </r>
    <r>
      <rPr>
        <sz val="10"/>
        <color theme="1"/>
        <rFont val="宋体"/>
        <charset val="134"/>
      </rPr>
      <t>混凝土水渠长</t>
    </r>
    <r>
      <rPr>
        <sz val="10"/>
        <color theme="1"/>
        <rFont val="Times New Roman"/>
        <charset val="134"/>
      </rPr>
      <t>980</t>
    </r>
    <r>
      <rPr>
        <sz val="10"/>
        <color theme="1"/>
        <rFont val="宋体"/>
        <charset val="134"/>
      </rPr>
      <t>米；埋设</t>
    </r>
    <r>
      <rPr>
        <sz val="10"/>
        <color theme="1"/>
        <rFont val="Times New Roman"/>
        <charset val="134"/>
      </rPr>
      <t>50*200</t>
    </r>
    <r>
      <rPr>
        <sz val="10"/>
        <color theme="1"/>
        <rFont val="宋体"/>
        <charset val="134"/>
      </rPr>
      <t>排水管涵</t>
    </r>
    <r>
      <rPr>
        <sz val="10"/>
        <color theme="1"/>
        <rFont val="Times New Roman"/>
        <charset val="134"/>
      </rPr>
      <t>12</t>
    </r>
    <r>
      <rPr>
        <sz val="10"/>
        <color theme="1"/>
        <rFont val="宋体"/>
        <charset val="134"/>
      </rPr>
      <t>处，总长</t>
    </r>
    <r>
      <rPr>
        <sz val="10"/>
        <color theme="1"/>
        <rFont val="Times New Roman"/>
        <charset val="134"/>
      </rPr>
      <t>48</t>
    </r>
    <r>
      <rPr>
        <sz val="10"/>
        <color theme="1"/>
        <rFont val="宋体"/>
        <charset val="134"/>
      </rPr>
      <t>米；浆砌石砌护挡墙</t>
    </r>
    <r>
      <rPr>
        <sz val="10"/>
        <color theme="1"/>
        <rFont val="Times New Roman"/>
        <charset val="134"/>
      </rPr>
      <t>54</t>
    </r>
    <r>
      <rPr>
        <sz val="10"/>
        <color theme="1"/>
        <rFont val="宋体"/>
        <charset val="134"/>
      </rPr>
      <t>立方米。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：通过林地出租、劳务用工等方式，促进村集体年增收</t>
    </r>
    <r>
      <rPr>
        <sz val="10"/>
        <color theme="1"/>
        <rFont val="Times New Roman"/>
        <charset val="134"/>
      </rPr>
      <t>5000</t>
    </r>
    <r>
      <rPr>
        <sz val="10"/>
        <color theme="1"/>
        <rFont val="宋体"/>
        <charset val="134"/>
      </rPr>
      <t>元以上，带动</t>
    </r>
    <r>
      <rPr>
        <sz val="10"/>
        <color theme="1"/>
        <rFont val="Times New Roman"/>
        <charset val="134"/>
      </rPr>
      <t>20</t>
    </r>
    <r>
      <rPr>
        <sz val="10"/>
        <color theme="1"/>
        <rFont val="宋体"/>
        <charset val="134"/>
      </rPr>
      <t>户农户增收，预计年户均增收</t>
    </r>
    <r>
      <rPr>
        <sz val="10"/>
        <color theme="1"/>
        <rFont val="Times New Roman"/>
        <charset val="134"/>
      </rPr>
      <t>1500</t>
    </r>
    <r>
      <rPr>
        <sz val="10"/>
        <color theme="1"/>
        <rFont val="宋体"/>
        <charset val="134"/>
      </rPr>
      <t>元以上。</t>
    </r>
  </si>
  <si>
    <r>
      <rPr>
        <sz val="10"/>
        <color theme="1"/>
        <rFont val="宋体"/>
        <charset val="134"/>
      </rPr>
      <t>拓宽硬化产业路长</t>
    </r>
    <r>
      <rPr>
        <sz val="10"/>
        <color theme="1"/>
        <rFont val="Times New Roman"/>
        <charset val="134"/>
      </rPr>
      <t>≥980</t>
    </r>
    <r>
      <rPr>
        <sz val="10"/>
        <color theme="1"/>
        <rFont val="宋体"/>
        <charset val="134"/>
      </rPr>
      <t>ｍ</t>
    </r>
  </si>
  <si>
    <r>
      <rPr>
        <sz val="10"/>
        <color theme="1"/>
        <rFont val="宋体"/>
        <charset val="134"/>
      </rPr>
      <t>项目总投资</t>
    </r>
    <r>
      <rPr>
        <sz val="10"/>
        <color theme="1"/>
        <rFont val="Times New Roman"/>
        <charset val="134"/>
      </rPr>
      <t>45</t>
    </r>
    <r>
      <rPr>
        <sz val="10"/>
        <color theme="1"/>
        <rFont val="宋体"/>
        <charset val="134"/>
      </rPr>
      <t>万元</t>
    </r>
  </si>
  <si>
    <r>
      <rPr>
        <sz val="10"/>
        <color theme="1"/>
        <rFont val="宋体"/>
        <charset val="134"/>
      </rPr>
      <t>受益</t>
    </r>
    <r>
      <rPr>
        <sz val="10"/>
        <color theme="1"/>
        <rFont val="Times New Roman"/>
        <charset val="134"/>
      </rPr>
      <t xml:space="preserve">
</t>
    </r>
    <r>
      <rPr>
        <sz val="10"/>
        <color theme="1"/>
        <rFont val="宋体"/>
        <charset val="134"/>
      </rPr>
      <t>脱贫</t>
    </r>
    <r>
      <rPr>
        <sz val="10"/>
        <color theme="1"/>
        <rFont val="Times New Roman"/>
        <charset val="134"/>
      </rPr>
      <t xml:space="preserve">
</t>
    </r>
    <r>
      <rPr>
        <sz val="10"/>
        <color theme="1"/>
        <rFont val="宋体"/>
        <charset val="134"/>
      </rPr>
      <t>户（</t>
    </r>
    <r>
      <rPr>
        <sz val="10"/>
        <color theme="1"/>
        <rFont val="Times New Roman"/>
        <charset val="134"/>
      </rPr>
      <t xml:space="preserve">
</t>
    </r>
    <r>
      <rPr>
        <sz val="10"/>
        <color theme="1"/>
        <rFont val="宋体"/>
        <charset val="134"/>
      </rPr>
      <t>含监</t>
    </r>
    <r>
      <rPr>
        <sz val="10"/>
        <color theme="1"/>
        <rFont val="Times New Roman"/>
        <charset val="134"/>
      </rPr>
      <t xml:space="preserve">
</t>
    </r>
    <r>
      <rPr>
        <sz val="10"/>
        <color theme="1"/>
        <rFont val="宋体"/>
        <charset val="134"/>
      </rPr>
      <t>测对</t>
    </r>
    <r>
      <rPr>
        <sz val="10"/>
        <color theme="1"/>
        <rFont val="Times New Roman"/>
        <charset val="134"/>
      </rPr>
      <t xml:space="preserve">
</t>
    </r>
    <r>
      <rPr>
        <sz val="10"/>
        <color theme="1"/>
        <rFont val="宋体"/>
        <charset val="134"/>
      </rPr>
      <t>象）</t>
    </r>
    <r>
      <rPr>
        <sz val="10"/>
        <color theme="1"/>
        <rFont val="Times New Roman"/>
        <charset val="134"/>
      </rPr>
      <t xml:space="preserve">
</t>
    </r>
    <r>
      <rPr>
        <sz val="10"/>
        <color theme="1"/>
        <rFont val="宋体"/>
        <charset val="134"/>
      </rPr>
      <t>户数</t>
    </r>
    <r>
      <rPr>
        <sz val="10"/>
        <color theme="1"/>
        <rFont val="Times New Roman"/>
        <charset val="134"/>
      </rPr>
      <t>≥20</t>
    </r>
    <r>
      <rPr>
        <sz val="10"/>
        <color theme="1"/>
        <rFont val="宋体"/>
        <charset val="134"/>
      </rPr>
      <t>户</t>
    </r>
  </si>
  <si>
    <r>
      <rPr>
        <sz val="10"/>
        <color theme="1"/>
        <rFont val="Times New Roman"/>
        <charset val="134"/>
      </rPr>
      <t>2026</t>
    </r>
    <r>
      <rPr>
        <sz val="10"/>
        <color theme="1"/>
        <rFont val="宋体"/>
        <charset val="134"/>
      </rPr>
      <t>年老庄镇谢何村柑桔产业园道路硬化项目</t>
    </r>
  </si>
  <si>
    <r>
      <rPr>
        <sz val="10"/>
        <color theme="1"/>
        <rFont val="宋体"/>
        <charset val="134"/>
      </rPr>
      <t>硬化谢何村五组道路长</t>
    </r>
    <r>
      <rPr>
        <sz val="10"/>
        <color theme="1"/>
        <rFont val="Times New Roman"/>
        <charset val="134"/>
      </rPr>
      <t>580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米；付家山道路长</t>
    </r>
    <r>
      <rPr>
        <sz val="10"/>
        <color theme="1"/>
        <rFont val="Times New Roman"/>
        <charset val="134"/>
      </rPr>
      <t>570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米，合计</t>
    </r>
    <r>
      <rPr>
        <sz val="10"/>
        <color theme="1"/>
        <rFont val="Times New Roman"/>
        <charset val="134"/>
      </rPr>
      <t>1150</t>
    </r>
    <r>
      <rPr>
        <sz val="10"/>
        <color theme="1"/>
        <rFont val="宋体"/>
        <charset val="134"/>
      </rPr>
      <t>米。</t>
    </r>
  </si>
  <si>
    <t>老庄镇谢何村</t>
  </si>
  <si>
    <r>
      <rPr>
        <sz val="10"/>
        <color theme="1"/>
        <rFont val="宋体"/>
        <charset val="134"/>
      </rPr>
      <t>项目属于公益性性资产，资产所有权归村集体，由村集体进行后续管护，群众受益</t>
    </r>
    <r>
      <rPr>
        <sz val="10"/>
        <color theme="1"/>
        <rFont val="Times New Roman"/>
        <charset val="134"/>
      </rPr>
      <t>450</t>
    </r>
    <r>
      <rPr>
        <sz val="10"/>
        <color theme="1"/>
        <rFont val="宋体"/>
        <charset val="134"/>
      </rPr>
      <t>户</t>
    </r>
    <r>
      <rPr>
        <sz val="10"/>
        <color theme="1"/>
        <rFont val="Times New Roman"/>
        <charset val="134"/>
      </rPr>
      <t>1560</t>
    </r>
    <r>
      <rPr>
        <sz val="10"/>
        <color theme="1"/>
        <rFont val="宋体"/>
        <charset val="134"/>
      </rPr>
      <t>人其中脱贫户和监测对象）</t>
    </r>
    <r>
      <rPr>
        <sz val="10"/>
        <color theme="1"/>
        <rFont val="Times New Roman"/>
        <charset val="134"/>
      </rPr>
      <t>156</t>
    </r>
    <r>
      <rPr>
        <sz val="10"/>
        <color theme="1"/>
        <rFont val="宋体"/>
        <charset val="134"/>
      </rPr>
      <t>户</t>
    </r>
    <r>
      <rPr>
        <sz val="10"/>
        <color theme="1"/>
        <rFont val="Times New Roman"/>
        <charset val="134"/>
      </rPr>
      <t>450</t>
    </r>
    <r>
      <rPr>
        <sz val="10"/>
        <color theme="1"/>
        <rFont val="宋体"/>
        <charset val="134"/>
      </rPr>
      <t>人，解决生产和出行问题。</t>
    </r>
  </si>
  <si>
    <t>改善生产、出行条件</t>
  </si>
  <si>
    <r>
      <rPr>
        <sz val="10"/>
        <color theme="1"/>
        <rFont val="宋体"/>
        <charset val="134"/>
      </rPr>
      <t>目标：硬化产业园道路</t>
    </r>
    <r>
      <rPr>
        <sz val="10"/>
        <color theme="1"/>
        <rFont val="Times New Roman"/>
        <charset val="134"/>
      </rPr>
      <t>1150</t>
    </r>
    <r>
      <rPr>
        <sz val="10"/>
        <color theme="1"/>
        <rFont val="宋体"/>
        <charset val="134"/>
      </rPr>
      <t>米长，宽度</t>
    </r>
    <r>
      <rPr>
        <sz val="10"/>
        <color theme="1"/>
        <rFont val="Times New Roman"/>
        <charset val="134"/>
      </rPr>
      <t>3.00</t>
    </r>
    <r>
      <rPr>
        <sz val="10"/>
        <color theme="1"/>
        <rFont val="宋体"/>
        <charset val="134"/>
      </rPr>
      <t>米，厚度</t>
    </r>
    <r>
      <rPr>
        <sz val="10"/>
        <color theme="1"/>
        <rFont val="Times New Roman"/>
        <charset val="134"/>
      </rPr>
      <t>0.18</t>
    </r>
    <r>
      <rPr>
        <sz val="10"/>
        <color theme="1"/>
        <rFont val="宋体"/>
        <charset val="134"/>
      </rPr>
      <t>米，解决群众</t>
    </r>
    <r>
      <rPr>
        <sz val="10"/>
        <color theme="1"/>
        <rFont val="Times New Roman"/>
        <charset val="134"/>
      </rPr>
      <t>450</t>
    </r>
    <r>
      <rPr>
        <sz val="10"/>
        <color theme="1"/>
        <rFont val="宋体"/>
        <charset val="134"/>
      </rPr>
      <t>户</t>
    </r>
    <r>
      <rPr>
        <sz val="10"/>
        <color theme="1"/>
        <rFont val="Times New Roman"/>
        <charset val="134"/>
      </rPr>
      <t>1560</t>
    </r>
    <r>
      <rPr>
        <sz val="10"/>
        <color theme="1"/>
        <rFont val="宋体"/>
        <charset val="134"/>
      </rPr>
      <t>人（含脱贫户和监测对象）生产和出行问题</t>
    </r>
  </si>
  <si>
    <r>
      <rPr>
        <sz val="10"/>
        <color theme="1"/>
        <rFont val="宋体"/>
        <charset val="134"/>
      </rPr>
      <t>道路硬化</t>
    </r>
    <r>
      <rPr>
        <sz val="10"/>
        <color theme="1"/>
        <rFont val="Times New Roman"/>
        <charset val="134"/>
      </rPr>
      <t>1150</t>
    </r>
    <r>
      <rPr>
        <sz val="10"/>
        <color theme="1"/>
        <rFont val="宋体"/>
        <charset val="134"/>
      </rPr>
      <t>米</t>
    </r>
  </si>
  <si>
    <r>
      <rPr>
        <sz val="10"/>
        <color theme="1"/>
        <rFont val="宋体"/>
        <charset val="134"/>
      </rPr>
      <t>硬化率</t>
    </r>
    <r>
      <rPr>
        <sz val="10"/>
        <color theme="1"/>
        <rFont val="Times New Roman"/>
        <charset val="134"/>
      </rPr>
      <t>≥100%</t>
    </r>
  </si>
  <si>
    <r>
      <rPr>
        <sz val="10"/>
        <color theme="1"/>
        <rFont val="宋体"/>
        <charset val="134"/>
      </rPr>
      <t>项目建设时间</t>
    </r>
    <r>
      <rPr>
        <sz val="10"/>
        <color theme="1"/>
        <rFont val="Times New Roman"/>
        <charset val="134"/>
      </rPr>
      <t>≤2</t>
    </r>
    <r>
      <rPr>
        <sz val="10"/>
        <color theme="1"/>
        <rFont val="宋体"/>
        <charset val="134"/>
      </rPr>
      <t>个月</t>
    </r>
  </si>
  <si>
    <r>
      <rPr>
        <sz val="10"/>
        <color theme="1"/>
        <rFont val="宋体"/>
        <charset val="134"/>
      </rPr>
      <t>项目总投入</t>
    </r>
    <r>
      <rPr>
        <sz val="10"/>
        <color theme="1"/>
        <rFont val="Times New Roman"/>
        <charset val="134"/>
      </rPr>
      <t>51.8</t>
    </r>
    <r>
      <rPr>
        <sz val="10"/>
        <color theme="1"/>
        <rFont val="宋体"/>
        <charset val="134"/>
      </rPr>
      <t>万元</t>
    </r>
  </si>
  <si>
    <r>
      <rPr>
        <sz val="10"/>
        <color theme="1"/>
        <rFont val="宋体"/>
        <charset val="134"/>
      </rPr>
      <t>受益脱贫户户数</t>
    </r>
    <r>
      <rPr>
        <sz val="10"/>
        <color theme="1"/>
        <rFont val="Times New Roman"/>
        <charset val="134"/>
      </rPr>
      <t>≥110</t>
    </r>
    <r>
      <rPr>
        <sz val="10"/>
        <color theme="1"/>
        <rFont val="宋体"/>
        <charset val="134"/>
      </rPr>
      <t>户</t>
    </r>
  </si>
  <si>
    <t>老庄镇谢何村经济合作社</t>
  </si>
  <si>
    <t>何明华</t>
  </si>
  <si>
    <r>
      <rPr>
        <sz val="10"/>
        <color theme="1"/>
        <rFont val="Times New Roman"/>
        <charset val="134"/>
      </rPr>
      <t>2026</t>
    </r>
    <r>
      <rPr>
        <sz val="10"/>
        <color theme="1"/>
        <rFont val="宋体"/>
        <charset val="134"/>
      </rPr>
      <t>年老庄镇丁家湾村油菜制种产业园道路硬化项目</t>
    </r>
  </si>
  <si>
    <r>
      <rPr>
        <sz val="10"/>
        <color theme="1"/>
        <rFont val="宋体"/>
        <charset val="134"/>
      </rPr>
      <t>硬化油菜制种产业园东干渠十号洞至大荒坡道路长</t>
    </r>
    <r>
      <rPr>
        <sz val="10"/>
        <color theme="1"/>
        <rFont val="Times New Roman"/>
        <charset val="134"/>
      </rPr>
      <t>1.6</t>
    </r>
    <r>
      <rPr>
        <sz val="10"/>
        <color theme="1"/>
        <rFont val="宋体"/>
        <charset val="134"/>
      </rPr>
      <t>公里，路宽</t>
    </r>
    <r>
      <rPr>
        <sz val="10"/>
        <color theme="1"/>
        <rFont val="Times New Roman"/>
        <charset val="134"/>
      </rPr>
      <t>2.5</t>
    </r>
    <r>
      <rPr>
        <sz val="10"/>
        <color theme="1"/>
        <rFont val="宋体"/>
        <charset val="134"/>
      </rPr>
      <t>米，厚度</t>
    </r>
    <r>
      <rPr>
        <sz val="10"/>
        <color theme="1"/>
        <rFont val="Times New Roman"/>
        <charset val="134"/>
      </rPr>
      <t>0.18</t>
    </r>
    <r>
      <rPr>
        <sz val="10"/>
        <color theme="1"/>
        <rFont val="宋体"/>
        <charset val="134"/>
      </rPr>
      <t>米。</t>
    </r>
  </si>
  <si>
    <t>老庄镇丁家湾村</t>
  </si>
  <si>
    <r>
      <rPr>
        <sz val="10"/>
        <color theme="1"/>
        <rFont val="宋体"/>
        <charset val="134"/>
      </rPr>
      <t>项目属于公益性资产，建成后资产所有权归村集体，由村集体进行后续管护，解决</t>
    </r>
    <r>
      <rPr>
        <sz val="10"/>
        <color theme="1"/>
        <rFont val="Times New Roman"/>
        <charset val="134"/>
      </rPr>
      <t>660</t>
    </r>
    <r>
      <rPr>
        <sz val="10"/>
        <color theme="1"/>
        <rFont val="宋体"/>
        <charset val="134"/>
      </rPr>
      <t>户</t>
    </r>
    <r>
      <rPr>
        <sz val="10"/>
        <color theme="1"/>
        <rFont val="Times New Roman"/>
        <charset val="134"/>
      </rPr>
      <t>1792</t>
    </r>
    <r>
      <rPr>
        <sz val="10"/>
        <color theme="1"/>
        <rFont val="宋体"/>
        <charset val="134"/>
      </rPr>
      <t>名群众，其中</t>
    </r>
    <r>
      <rPr>
        <sz val="10"/>
        <color theme="1"/>
        <rFont val="Times New Roman"/>
        <charset val="134"/>
      </rPr>
      <t>55</t>
    </r>
    <r>
      <rPr>
        <sz val="10"/>
        <color theme="1"/>
        <rFont val="宋体"/>
        <charset val="134"/>
      </rPr>
      <t>户</t>
    </r>
    <r>
      <rPr>
        <sz val="10"/>
        <color theme="1"/>
        <rFont val="Times New Roman"/>
        <charset val="134"/>
      </rPr>
      <t>148</t>
    </r>
    <r>
      <rPr>
        <sz val="10"/>
        <color theme="1"/>
        <rFont val="宋体"/>
        <charset val="134"/>
      </rPr>
      <t>人脱贫户（含监测对象）出行及农产品运输难问题。</t>
    </r>
  </si>
  <si>
    <r>
      <rPr>
        <sz val="10"/>
        <color theme="1"/>
        <rFont val="宋体"/>
        <charset val="134"/>
      </rPr>
      <t>新建硬化产业园道路长</t>
    </r>
    <r>
      <rPr>
        <sz val="10"/>
        <color theme="1"/>
        <rFont val="Times New Roman"/>
        <charset val="134"/>
      </rPr>
      <t>1600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米，解决</t>
    </r>
    <r>
      <rPr>
        <sz val="10"/>
        <color theme="1"/>
        <rFont val="Times New Roman"/>
        <charset val="134"/>
      </rPr>
      <t>660</t>
    </r>
    <r>
      <rPr>
        <sz val="10"/>
        <color theme="1"/>
        <rFont val="宋体"/>
        <charset val="134"/>
      </rPr>
      <t>户群众其中脱贫户</t>
    </r>
    <r>
      <rPr>
        <sz val="10"/>
        <color theme="1"/>
        <rFont val="Times New Roman"/>
        <charset val="134"/>
      </rPr>
      <t>(</t>
    </r>
    <r>
      <rPr>
        <sz val="10"/>
        <color theme="1"/>
        <rFont val="宋体"/>
        <charset val="134"/>
      </rPr>
      <t>监测户</t>
    </r>
    <r>
      <rPr>
        <sz val="10"/>
        <color theme="1"/>
        <rFont val="Times New Roman"/>
        <charset val="134"/>
      </rPr>
      <t>)55</t>
    </r>
    <r>
      <rPr>
        <sz val="10"/>
        <color theme="1"/>
        <rFont val="宋体"/>
        <charset val="134"/>
      </rPr>
      <t>户</t>
    </r>
    <r>
      <rPr>
        <sz val="10"/>
        <color theme="1"/>
        <rFont val="Times New Roman"/>
        <charset val="134"/>
      </rPr>
      <t>148</t>
    </r>
    <r>
      <rPr>
        <sz val="10"/>
        <color theme="1"/>
        <rFont val="宋体"/>
        <charset val="134"/>
      </rPr>
      <t>人出行及农产品运输难问题。</t>
    </r>
  </si>
  <si>
    <r>
      <rPr>
        <sz val="10"/>
        <color theme="1"/>
        <rFont val="宋体"/>
        <charset val="134"/>
      </rPr>
      <t>硬化产业园道路长</t>
    </r>
    <r>
      <rPr>
        <sz val="10"/>
        <color theme="1"/>
        <rFont val="Times New Roman"/>
        <charset val="134"/>
      </rPr>
      <t>1600</t>
    </r>
    <r>
      <rPr>
        <sz val="10"/>
        <color theme="1"/>
        <rFont val="宋体"/>
        <charset val="134"/>
      </rPr>
      <t>米，均宽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</si>
  <si>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受益脱贫户</t>
    </r>
    <r>
      <rPr>
        <sz val="10"/>
        <color theme="1"/>
        <rFont val="Times New Roman"/>
        <charset val="134"/>
      </rPr>
      <t>(</t>
    </r>
    <r>
      <rPr>
        <sz val="10"/>
        <color theme="1"/>
        <rFont val="宋体"/>
        <charset val="134"/>
      </rPr>
      <t>监测对象</t>
    </r>
    <r>
      <rPr>
        <sz val="10"/>
        <color theme="1"/>
        <rFont val="Times New Roman"/>
        <charset val="134"/>
      </rPr>
      <t>)</t>
    </r>
    <r>
      <rPr>
        <sz val="10"/>
        <color theme="1"/>
        <rFont val="宋体"/>
        <charset val="134"/>
      </rPr>
      <t>户数</t>
    </r>
    <r>
      <rPr>
        <sz val="10"/>
        <color theme="1"/>
        <rFont val="Times New Roman"/>
        <charset val="134"/>
      </rPr>
      <t>≥55</t>
    </r>
    <r>
      <rPr>
        <sz val="10"/>
        <color theme="1"/>
        <rFont val="宋体"/>
        <charset val="134"/>
      </rPr>
      <t>户</t>
    </r>
  </si>
  <si>
    <t>丁家湾村</t>
  </si>
  <si>
    <t>黎会堂</t>
  </si>
  <si>
    <r>
      <rPr>
        <sz val="10"/>
        <color theme="1"/>
        <rFont val="Times New Roman"/>
        <charset val="134"/>
      </rPr>
      <t>2026</t>
    </r>
    <r>
      <rPr>
        <sz val="10"/>
        <color theme="1"/>
        <rFont val="宋体"/>
        <charset val="134"/>
      </rPr>
      <t>年柳林镇草坝岭村杂果园产业路硬化项目</t>
    </r>
  </si>
  <si>
    <r>
      <rPr>
        <sz val="10"/>
        <color theme="1"/>
        <rFont val="宋体"/>
        <charset val="134"/>
      </rPr>
      <t>硬化杂果园道路长</t>
    </r>
    <r>
      <rPr>
        <sz val="10"/>
        <color theme="1"/>
        <rFont val="Times New Roman"/>
        <charset val="134"/>
      </rPr>
      <t>1260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</si>
  <si>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t>柳林镇草坝岭村</t>
  </si>
  <si>
    <r>
      <rPr>
        <sz val="10"/>
        <color theme="1"/>
        <rFont val="宋体"/>
        <charset val="134"/>
      </rPr>
      <t>项目属于公益性资产，建成后资产所有权归村集体，由村集体进行后期管护，解决</t>
    </r>
    <r>
      <rPr>
        <sz val="10"/>
        <color theme="1"/>
        <rFont val="Times New Roman"/>
        <charset val="134"/>
      </rPr>
      <t>143</t>
    </r>
    <r>
      <rPr>
        <sz val="10"/>
        <color theme="1"/>
        <rFont val="宋体"/>
        <charset val="134"/>
      </rPr>
      <t>户</t>
    </r>
    <r>
      <rPr>
        <sz val="10"/>
        <color theme="1"/>
        <rFont val="Times New Roman"/>
        <charset val="134"/>
      </rPr>
      <t>521</t>
    </r>
    <r>
      <rPr>
        <sz val="10"/>
        <color theme="1"/>
        <rFont val="宋体"/>
        <charset val="134"/>
      </rPr>
      <t>名群众其中</t>
    </r>
    <r>
      <rPr>
        <sz val="10"/>
        <color theme="1"/>
        <rFont val="Times New Roman"/>
        <charset val="134"/>
      </rPr>
      <t>25</t>
    </r>
    <r>
      <rPr>
        <sz val="10"/>
        <color theme="1"/>
        <rFont val="宋体"/>
        <charset val="134"/>
      </rPr>
      <t>户</t>
    </r>
    <r>
      <rPr>
        <sz val="10"/>
        <color theme="1"/>
        <rFont val="Times New Roman"/>
        <charset val="134"/>
      </rPr>
      <t>95</t>
    </r>
    <r>
      <rPr>
        <sz val="10"/>
        <color theme="1"/>
        <rFont val="宋体"/>
        <charset val="134"/>
      </rPr>
      <t>名脱贫户生产生活交通运输农产品条件。</t>
    </r>
  </si>
  <si>
    <t>改善群众生产生活交通运输农产品条件</t>
  </si>
  <si>
    <r>
      <rPr>
        <sz val="10"/>
        <color theme="1"/>
        <rFont val="宋体"/>
        <charset val="134"/>
      </rPr>
      <t>目标</t>
    </r>
    <r>
      <rPr>
        <sz val="10"/>
        <color theme="1"/>
        <rFont val="Times New Roman"/>
        <charset val="134"/>
      </rPr>
      <t>1</t>
    </r>
    <r>
      <rPr>
        <sz val="10"/>
        <color theme="1"/>
        <rFont val="宋体"/>
        <charset val="134"/>
      </rPr>
      <t>：硬化道路长</t>
    </r>
    <r>
      <rPr>
        <sz val="10"/>
        <color theme="1"/>
        <rFont val="Times New Roman"/>
        <charset val="134"/>
      </rPr>
      <t>1260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米，解决</t>
    </r>
    <r>
      <rPr>
        <sz val="10"/>
        <color theme="1"/>
        <rFont val="Times New Roman"/>
        <charset val="134"/>
      </rPr>
      <t>143</t>
    </r>
    <r>
      <rPr>
        <sz val="10"/>
        <color theme="1"/>
        <rFont val="宋体"/>
        <charset val="134"/>
      </rPr>
      <t>户群众其中</t>
    </r>
    <r>
      <rPr>
        <sz val="10"/>
        <color theme="1"/>
        <rFont val="Times New Roman"/>
        <charset val="134"/>
      </rPr>
      <t>25</t>
    </r>
    <r>
      <rPr>
        <sz val="10"/>
        <color theme="1"/>
        <rFont val="宋体"/>
        <charset val="134"/>
      </rPr>
      <t>户脱贫户生产生活运输农产品条件。</t>
    </r>
  </si>
  <si>
    <r>
      <rPr>
        <sz val="10"/>
        <color theme="1"/>
        <rFont val="宋体"/>
        <charset val="134"/>
      </rPr>
      <t>硬化道路长</t>
    </r>
    <r>
      <rPr>
        <sz val="10"/>
        <color theme="1"/>
        <rFont val="Times New Roman"/>
        <charset val="134"/>
      </rPr>
      <t>≥1260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</si>
  <si>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项目总投入</t>
    </r>
    <r>
      <rPr>
        <sz val="10"/>
        <color theme="1"/>
        <rFont val="Times New Roman"/>
        <charset val="134"/>
      </rPr>
      <t>44</t>
    </r>
    <r>
      <rPr>
        <sz val="10"/>
        <color theme="1"/>
        <rFont val="宋体"/>
        <charset val="134"/>
      </rPr>
      <t>万元</t>
    </r>
  </si>
  <si>
    <r>
      <rPr>
        <sz val="10"/>
        <color theme="1"/>
        <rFont val="宋体"/>
        <charset val="134"/>
      </rPr>
      <t>受益农户</t>
    </r>
    <r>
      <rPr>
        <sz val="10"/>
        <color theme="1"/>
        <rFont val="Times New Roman"/>
        <charset val="134"/>
      </rPr>
      <t>≥143</t>
    </r>
    <r>
      <rPr>
        <sz val="10"/>
        <color theme="1"/>
        <rFont val="宋体"/>
        <charset val="134"/>
      </rPr>
      <t>户其中脱贫户（监测户</t>
    </r>
    <r>
      <rPr>
        <sz val="10"/>
        <color theme="1"/>
        <rFont val="Times New Roman"/>
        <charset val="134"/>
      </rPr>
      <t>≥25</t>
    </r>
    <r>
      <rPr>
        <sz val="10"/>
        <color theme="1"/>
        <rFont val="宋体"/>
        <charset val="134"/>
      </rPr>
      <t>户。</t>
    </r>
  </si>
  <si>
    <t>杨波</t>
  </si>
  <si>
    <r>
      <rPr>
        <sz val="10"/>
        <color theme="1"/>
        <rFont val="Times New Roman"/>
        <charset val="134"/>
      </rPr>
      <t>2026</t>
    </r>
    <r>
      <rPr>
        <sz val="10"/>
        <color theme="1"/>
        <rFont val="宋体"/>
        <charset val="134"/>
      </rPr>
      <t>年柳林镇草寺村中药材产业园道路硬化项目</t>
    </r>
  </si>
  <si>
    <r>
      <rPr>
        <sz val="10"/>
        <color theme="1"/>
        <rFont val="宋体"/>
        <charset val="134"/>
      </rPr>
      <t>硬化道路</t>
    </r>
    <r>
      <rPr>
        <sz val="10"/>
        <color theme="1"/>
        <rFont val="Times New Roman"/>
        <charset val="134"/>
      </rPr>
      <t>1706</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</si>
  <si>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项目属于公益性资产，建成后资产所有权归村集体，由村集体进行后续管护，改善提高</t>
    </r>
    <r>
      <rPr>
        <sz val="10"/>
        <color theme="1"/>
        <rFont val="Times New Roman"/>
        <charset val="134"/>
      </rPr>
      <t>713</t>
    </r>
    <r>
      <rPr>
        <sz val="10"/>
        <color theme="1"/>
        <rFont val="宋体"/>
        <charset val="134"/>
      </rPr>
      <t>户</t>
    </r>
    <r>
      <rPr>
        <sz val="10"/>
        <color theme="1"/>
        <rFont val="Times New Roman"/>
        <charset val="134"/>
      </rPr>
      <t>1990</t>
    </r>
    <r>
      <rPr>
        <sz val="10"/>
        <color theme="1"/>
        <rFont val="宋体"/>
        <charset val="134"/>
      </rPr>
      <t>名村民务农效率受益群众，其中脱贫户</t>
    </r>
    <r>
      <rPr>
        <sz val="10"/>
        <color theme="1"/>
        <rFont val="Times New Roman"/>
        <charset val="134"/>
      </rPr>
      <t>98</t>
    </r>
    <r>
      <rPr>
        <sz val="10"/>
        <color theme="1"/>
        <rFont val="宋体"/>
        <charset val="134"/>
      </rPr>
      <t>户</t>
    </r>
    <r>
      <rPr>
        <sz val="10"/>
        <color theme="1"/>
        <rFont val="Times New Roman"/>
        <charset val="134"/>
      </rPr>
      <t>324</t>
    </r>
    <r>
      <rPr>
        <sz val="10"/>
        <color theme="1"/>
        <rFont val="宋体"/>
        <charset val="134"/>
      </rPr>
      <t>人生产生活交通出行条件</t>
    </r>
  </si>
  <si>
    <r>
      <rPr>
        <sz val="10"/>
        <color theme="1"/>
        <rFont val="宋体"/>
        <charset val="134"/>
      </rPr>
      <t>目标</t>
    </r>
    <r>
      <rPr>
        <sz val="10"/>
        <color theme="1"/>
        <rFont val="Times New Roman"/>
        <charset val="134"/>
      </rPr>
      <t>1</t>
    </r>
    <r>
      <rPr>
        <sz val="10"/>
        <color theme="1"/>
        <rFont val="宋体"/>
        <charset val="134"/>
      </rPr>
      <t>：硬化优质水稻产业园道路总长</t>
    </r>
    <r>
      <rPr>
        <sz val="10"/>
        <color theme="1"/>
        <rFont val="Times New Roman"/>
        <charset val="134"/>
      </rPr>
      <t>1706</t>
    </r>
    <r>
      <rPr>
        <sz val="10"/>
        <color theme="1"/>
        <rFont val="宋体"/>
        <charset val="134"/>
      </rPr>
      <t>米，长</t>
    </r>
    <r>
      <rPr>
        <sz val="10"/>
        <color theme="1"/>
        <rFont val="Times New Roman"/>
        <charset val="134"/>
      </rPr>
      <t>1706</t>
    </r>
    <r>
      <rPr>
        <sz val="10"/>
        <color theme="1"/>
        <rFont val="宋体"/>
        <charset val="134"/>
      </rPr>
      <t>米，宽</t>
    </r>
    <r>
      <rPr>
        <sz val="10"/>
        <color theme="1"/>
        <rFont val="Times New Roman"/>
        <charset val="134"/>
      </rPr>
      <t>2.5</t>
    </r>
    <r>
      <rPr>
        <sz val="10"/>
        <color theme="1"/>
        <rFont val="宋体"/>
        <charset val="134"/>
      </rPr>
      <t>米，改善</t>
    </r>
    <r>
      <rPr>
        <sz val="10"/>
        <color theme="1"/>
        <rFont val="Times New Roman"/>
        <charset val="134"/>
      </rPr>
      <t>1990</t>
    </r>
    <r>
      <rPr>
        <sz val="10"/>
        <color theme="1"/>
        <rFont val="宋体"/>
        <charset val="134"/>
      </rPr>
      <t>人务农生产条件，其中脱贫户</t>
    </r>
    <r>
      <rPr>
        <sz val="10"/>
        <color theme="1"/>
        <rFont val="Times New Roman"/>
        <charset val="134"/>
      </rPr>
      <t>98</t>
    </r>
    <r>
      <rPr>
        <sz val="10"/>
        <color theme="1"/>
        <rFont val="宋体"/>
        <charset val="134"/>
      </rPr>
      <t>户（含三类人群）生产生活交通出行条件</t>
    </r>
  </si>
  <si>
    <r>
      <rPr>
        <sz val="10"/>
        <color theme="1"/>
        <rFont val="宋体"/>
        <charset val="134"/>
      </rPr>
      <t>硬化草寺村</t>
    </r>
    <r>
      <rPr>
        <sz val="10"/>
        <color theme="1"/>
        <rFont val="Times New Roman"/>
        <charset val="134"/>
      </rPr>
      <t>1-8</t>
    </r>
    <r>
      <rPr>
        <sz val="10"/>
        <color theme="1"/>
        <rFont val="宋体"/>
        <charset val="134"/>
      </rPr>
      <t>组道路总长</t>
    </r>
    <r>
      <rPr>
        <sz val="10"/>
        <color theme="1"/>
        <rFont val="Times New Roman"/>
        <charset val="134"/>
      </rPr>
      <t>≥1706</t>
    </r>
    <r>
      <rPr>
        <sz val="10"/>
        <color theme="1"/>
        <rFont val="宋体"/>
        <charset val="134"/>
      </rPr>
      <t>米，其中长</t>
    </r>
    <r>
      <rPr>
        <sz val="10"/>
        <color theme="1"/>
        <rFont val="Times New Roman"/>
        <charset val="134"/>
      </rPr>
      <t>≥1706</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</si>
  <si>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受益群众</t>
    </r>
    <r>
      <rPr>
        <sz val="10"/>
        <color theme="1"/>
        <rFont val="Times New Roman"/>
        <charset val="134"/>
      </rPr>
      <t>≥713</t>
    </r>
    <r>
      <rPr>
        <sz val="10"/>
        <color theme="1"/>
        <rFont val="宋体"/>
        <charset val="134"/>
      </rPr>
      <t>户，其中脱贫户</t>
    </r>
    <r>
      <rPr>
        <sz val="10"/>
        <color theme="1"/>
        <rFont val="Times New Roman"/>
        <charset val="134"/>
      </rPr>
      <t>≥98</t>
    </r>
    <r>
      <rPr>
        <sz val="10"/>
        <color theme="1"/>
        <rFont val="宋体"/>
        <charset val="134"/>
      </rPr>
      <t>户</t>
    </r>
    <r>
      <rPr>
        <sz val="10"/>
        <color theme="1"/>
        <rFont val="Times New Roman"/>
        <charset val="134"/>
      </rPr>
      <t>324</t>
    </r>
    <r>
      <rPr>
        <sz val="10"/>
        <color theme="1"/>
        <rFont val="宋体"/>
        <charset val="134"/>
      </rPr>
      <t>人。</t>
    </r>
  </si>
  <si>
    <r>
      <rPr>
        <sz val="10"/>
        <color theme="1"/>
        <rFont val="Times New Roman"/>
        <charset val="134"/>
      </rPr>
      <t>2026</t>
    </r>
    <r>
      <rPr>
        <sz val="10"/>
        <color theme="1"/>
        <rFont val="宋体"/>
        <charset val="134"/>
      </rPr>
      <t>年柳林镇陈家坝村优质柑橘产业园区道路硬化项目</t>
    </r>
  </si>
  <si>
    <r>
      <rPr>
        <sz val="10"/>
        <color theme="1"/>
        <rFont val="宋体"/>
        <charset val="134"/>
      </rPr>
      <t>硬化道路长</t>
    </r>
    <r>
      <rPr>
        <sz val="10"/>
        <color theme="1"/>
        <rFont val="Times New Roman"/>
        <charset val="134"/>
      </rPr>
      <t>920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</si>
  <si>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项目属于公益性资产，建成后资产所有权归村集体，由村集体进行后续管护，解决全村</t>
    </r>
    <r>
      <rPr>
        <sz val="10"/>
        <color theme="1"/>
        <rFont val="Times New Roman"/>
        <charset val="134"/>
      </rPr>
      <t>341</t>
    </r>
    <r>
      <rPr>
        <sz val="10"/>
        <color theme="1"/>
        <rFont val="宋体"/>
        <charset val="134"/>
      </rPr>
      <t>户</t>
    </r>
    <r>
      <rPr>
        <sz val="10"/>
        <color theme="1"/>
        <rFont val="Times New Roman"/>
        <charset val="134"/>
      </rPr>
      <t>1042</t>
    </r>
    <r>
      <rPr>
        <sz val="10"/>
        <color theme="1"/>
        <rFont val="宋体"/>
        <charset val="134"/>
      </rPr>
      <t>人（其中脱贫户及三类人群共</t>
    </r>
    <r>
      <rPr>
        <sz val="10"/>
        <color theme="1"/>
        <rFont val="Times New Roman"/>
        <charset val="134"/>
      </rPr>
      <t>49</t>
    </r>
    <r>
      <rPr>
        <sz val="10"/>
        <color theme="1"/>
        <rFont val="宋体"/>
        <charset val="134"/>
      </rPr>
      <t>户</t>
    </r>
    <r>
      <rPr>
        <sz val="10"/>
        <color theme="1"/>
        <rFont val="Times New Roman"/>
        <charset val="134"/>
      </rPr>
      <t>141</t>
    </r>
    <r>
      <rPr>
        <sz val="10"/>
        <color theme="1"/>
        <rFont val="宋体"/>
        <charset val="134"/>
      </rPr>
      <t>人）柑橘、杂粮等农产品运输难问题，带动产业发展。</t>
    </r>
  </si>
  <si>
    <t>改善全村柑橘、杂粮等运输难问题，带动产业发展。</t>
  </si>
  <si>
    <r>
      <rPr>
        <sz val="10"/>
        <color theme="1"/>
        <rFont val="宋体"/>
        <charset val="134"/>
      </rPr>
      <t>目标</t>
    </r>
    <r>
      <rPr>
        <sz val="10"/>
        <color theme="1"/>
        <rFont val="Times New Roman"/>
        <charset val="134"/>
      </rPr>
      <t>1</t>
    </r>
    <r>
      <rPr>
        <sz val="10"/>
        <color theme="1"/>
        <rFont val="宋体"/>
        <charset val="134"/>
      </rPr>
      <t>：通过修建独丘山产业园道路</t>
    </r>
    <r>
      <rPr>
        <sz val="10"/>
        <color theme="1"/>
        <rFont val="Times New Roman"/>
        <charset val="134"/>
      </rPr>
      <t>920</t>
    </r>
    <r>
      <rPr>
        <sz val="10"/>
        <color theme="1"/>
        <rFont val="宋体"/>
        <charset val="134"/>
      </rPr>
      <t>米，改善全村农户柑橘、杂粮等农产品运输难和带动</t>
    </r>
    <r>
      <rPr>
        <sz val="10"/>
        <color theme="1"/>
        <rFont val="Times New Roman"/>
        <charset val="134"/>
      </rPr>
      <t>341</t>
    </r>
    <r>
      <rPr>
        <sz val="10"/>
        <color theme="1"/>
        <rFont val="宋体"/>
        <charset val="134"/>
      </rPr>
      <t>户</t>
    </r>
    <r>
      <rPr>
        <sz val="10"/>
        <color theme="1"/>
        <rFont val="Times New Roman"/>
        <charset val="134"/>
      </rPr>
      <t>1042</t>
    </r>
    <r>
      <rPr>
        <sz val="10"/>
        <color theme="1"/>
        <rFont val="宋体"/>
        <charset val="134"/>
      </rPr>
      <t>名群众（其中</t>
    </r>
    <r>
      <rPr>
        <sz val="10"/>
        <color theme="1"/>
        <rFont val="Times New Roman"/>
        <charset val="134"/>
      </rPr>
      <t>49</t>
    </r>
    <r>
      <rPr>
        <sz val="10"/>
        <color theme="1"/>
        <rFont val="宋体"/>
        <charset val="134"/>
      </rPr>
      <t>户脱贫户及监测户）年户均增收</t>
    </r>
    <r>
      <rPr>
        <sz val="10"/>
        <color theme="1"/>
        <rFont val="Times New Roman"/>
        <charset val="134"/>
      </rPr>
      <t>300</t>
    </r>
    <r>
      <rPr>
        <sz val="10"/>
        <color theme="1"/>
        <rFont val="宋体"/>
        <charset val="134"/>
      </rPr>
      <t>元。</t>
    </r>
  </si>
  <si>
    <r>
      <rPr>
        <sz val="10"/>
        <color theme="1"/>
        <rFont val="宋体"/>
        <charset val="134"/>
      </rPr>
      <t>修建产业园道路宽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≥920</t>
    </r>
    <r>
      <rPr>
        <sz val="10"/>
        <color theme="1"/>
        <rFont val="宋体"/>
        <charset val="134"/>
      </rPr>
      <t>米。</t>
    </r>
  </si>
  <si>
    <r>
      <rPr>
        <sz val="10"/>
        <color theme="1"/>
        <rFont val="Times New Roman"/>
        <charset val="134"/>
      </rPr>
      <t>2026</t>
    </r>
    <r>
      <rPr>
        <sz val="10"/>
        <color theme="1"/>
        <rFont val="宋体"/>
        <charset val="134"/>
      </rPr>
      <t>年柳林镇段家山村杂果产业园区道路硬化项目</t>
    </r>
  </si>
  <si>
    <r>
      <rPr>
        <sz val="10"/>
        <color theme="1"/>
        <rFont val="宋体"/>
        <charset val="134"/>
      </rPr>
      <t>硬化道路全长</t>
    </r>
    <r>
      <rPr>
        <sz val="10"/>
        <color theme="1"/>
        <rFont val="Times New Roman"/>
        <charset val="134"/>
      </rPr>
      <t>1140</t>
    </r>
    <r>
      <rPr>
        <sz val="10"/>
        <color theme="1"/>
        <rFont val="宋体"/>
        <charset val="134"/>
      </rPr>
      <t>米，厚</t>
    </r>
    <r>
      <rPr>
        <sz val="10"/>
        <color theme="1"/>
        <rFont val="Times New Roman"/>
        <charset val="134"/>
      </rPr>
      <t>0.18</t>
    </r>
    <r>
      <rPr>
        <sz val="10"/>
        <color theme="1"/>
        <rFont val="宋体"/>
        <charset val="134"/>
      </rPr>
      <t>米。其中：宽</t>
    </r>
    <r>
      <rPr>
        <sz val="10"/>
        <color theme="1"/>
        <rFont val="Times New Roman"/>
        <charset val="134"/>
      </rPr>
      <t>2.5</t>
    </r>
    <r>
      <rPr>
        <sz val="10"/>
        <color theme="1"/>
        <rFont val="宋体"/>
        <charset val="134"/>
      </rPr>
      <t>米道路长</t>
    </r>
    <r>
      <rPr>
        <sz val="10"/>
        <color theme="1"/>
        <rFont val="Times New Roman"/>
        <charset val="134"/>
      </rPr>
      <t>300</t>
    </r>
    <r>
      <rPr>
        <sz val="10"/>
        <color theme="1"/>
        <rFont val="宋体"/>
        <charset val="134"/>
      </rPr>
      <t>米；宽</t>
    </r>
    <r>
      <rPr>
        <sz val="10"/>
        <color theme="1"/>
        <rFont val="Times New Roman"/>
        <charset val="134"/>
      </rPr>
      <t>2</t>
    </r>
    <r>
      <rPr>
        <sz val="10"/>
        <color theme="1"/>
        <rFont val="宋体"/>
        <charset val="134"/>
      </rPr>
      <t>米道路长</t>
    </r>
    <r>
      <rPr>
        <sz val="10"/>
        <color theme="1"/>
        <rFont val="Times New Roman"/>
        <charset val="134"/>
      </rPr>
      <t>840</t>
    </r>
    <r>
      <rPr>
        <sz val="10"/>
        <color theme="1"/>
        <rFont val="宋体"/>
        <charset val="134"/>
      </rPr>
      <t>米。</t>
    </r>
  </si>
  <si>
    <r>
      <rPr>
        <sz val="10"/>
        <color theme="1"/>
        <rFont val="宋体"/>
        <charset val="134"/>
      </rPr>
      <t>项目属于公益性资产，建成后资产所有权归村集体，改善群众</t>
    </r>
    <r>
      <rPr>
        <sz val="10"/>
        <color theme="1"/>
        <rFont val="Times New Roman"/>
        <charset val="134"/>
      </rPr>
      <t>203</t>
    </r>
    <r>
      <rPr>
        <sz val="10"/>
        <color theme="1"/>
        <rFont val="宋体"/>
        <charset val="134"/>
      </rPr>
      <t>户</t>
    </r>
    <r>
      <rPr>
        <sz val="10"/>
        <color theme="1"/>
        <rFont val="Times New Roman"/>
        <charset val="134"/>
      </rPr>
      <t>661</t>
    </r>
    <r>
      <rPr>
        <sz val="10"/>
        <color theme="1"/>
        <rFont val="宋体"/>
        <charset val="134"/>
      </rPr>
      <t>人，脱贫户</t>
    </r>
    <r>
      <rPr>
        <sz val="10"/>
        <color theme="1"/>
        <rFont val="Times New Roman"/>
        <charset val="134"/>
      </rPr>
      <t>49</t>
    </r>
    <r>
      <rPr>
        <sz val="10"/>
        <color theme="1"/>
        <rFont val="宋体"/>
        <charset val="134"/>
      </rPr>
      <t>户</t>
    </r>
    <r>
      <rPr>
        <sz val="10"/>
        <color theme="1"/>
        <rFont val="Times New Roman"/>
        <charset val="134"/>
      </rPr>
      <t>165</t>
    </r>
    <r>
      <rPr>
        <sz val="10"/>
        <color theme="1"/>
        <rFont val="宋体"/>
        <charset val="134"/>
      </rPr>
      <t>人的生产生活交通出行条件，提高了群众满意度</t>
    </r>
  </si>
  <si>
    <r>
      <rPr>
        <sz val="10"/>
        <color theme="1"/>
        <rFont val="宋体"/>
        <charset val="134"/>
      </rPr>
      <t>目标</t>
    </r>
    <r>
      <rPr>
        <sz val="10"/>
        <color theme="1"/>
        <rFont val="Times New Roman"/>
        <charset val="134"/>
      </rPr>
      <t>1</t>
    </r>
    <r>
      <rPr>
        <sz val="10"/>
        <color theme="1"/>
        <rFont val="宋体"/>
        <charset val="134"/>
      </rPr>
      <t>：硬化道路全长</t>
    </r>
    <r>
      <rPr>
        <sz val="10"/>
        <color theme="1"/>
        <rFont val="Times New Roman"/>
        <charset val="134"/>
      </rPr>
      <t>1140</t>
    </r>
    <r>
      <rPr>
        <sz val="10"/>
        <color theme="1"/>
        <rFont val="宋体"/>
        <charset val="134"/>
      </rPr>
      <t>米，厚</t>
    </r>
    <r>
      <rPr>
        <sz val="10"/>
        <color theme="1"/>
        <rFont val="Times New Roman"/>
        <charset val="134"/>
      </rPr>
      <t>0.18</t>
    </r>
    <r>
      <rPr>
        <sz val="10"/>
        <color theme="1"/>
        <rFont val="宋体"/>
        <charset val="134"/>
      </rPr>
      <t>米。其中：宽</t>
    </r>
    <r>
      <rPr>
        <sz val="10"/>
        <color theme="1"/>
        <rFont val="Times New Roman"/>
        <charset val="134"/>
      </rPr>
      <t>2.5</t>
    </r>
    <r>
      <rPr>
        <sz val="10"/>
        <color theme="1"/>
        <rFont val="宋体"/>
        <charset val="134"/>
      </rPr>
      <t>米道路长</t>
    </r>
    <r>
      <rPr>
        <sz val="10"/>
        <color theme="1"/>
        <rFont val="Times New Roman"/>
        <charset val="134"/>
      </rPr>
      <t>300</t>
    </r>
    <r>
      <rPr>
        <sz val="10"/>
        <color theme="1"/>
        <rFont val="宋体"/>
        <charset val="134"/>
      </rPr>
      <t>米；宽</t>
    </r>
    <r>
      <rPr>
        <sz val="10"/>
        <color theme="1"/>
        <rFont val="Times New Roman"/>
        <charset val="134"/>
      </rPr>
      <t>2</t>
    </r>
    <r>
      <rPr>
        <sz val="10"/>
        <color theme="1"/>
        <rFont val="宋体"/>
        <charset val="134"/>
      </rPr>
      <t>米道路长</t>
    </r>
    <r>
      <rPr>
        <sz val="10"/>
        <color theme="1"/>
        <rFont val="Times New Roman"/>
        <charset val="134"/>
      </rPr>
      <t>840</t>
    </r>
    <r>
      <rPr>
        <sz val="10"/>
        <color theme="1"/>
        <rFont val="宋体"/>
        <charset val="134"/>
      </rPr>
      <t>米。有效改善农户</t>
    </r>
    <r>
      <rPr>
        <sz val="10"/>
        <color theme="1"/>
        <rFont val="Times New Roman"/>
        <charset val="134"/>
      </rPr>
      <t>203</t>
    </r>
    <r>
      <rPr>
        <sz val="10"/>
        <color theme="1"/>
        <rFont val="宋体"/>
        <charset val="134"/>
      </rPr>
      <t>户，其中脱贫户</t>
    </r>
    <r>
      <rPr>
        <sz val="10"/>
        <color theme="1"/>
        <rFont val="Times New Roman"/>
        <charset val="134"/>
      </rPr>
      <t>49</t>
    </r>
    <r>
      <rPr>
        <sz val="10"/>
        <color theme="1"/>
        <rFont val="宋体"/>
        <charset val="134"/>
      </rPr>
      <t>户生产生活交通出行条件</t>
    </r>
  </si>
  <si>
    <r>
      <rPr>
        <sz val="10"/>
        <color theme="1"/>
        <rFont val="宋体"/>
        <charset val="134"/>
      </rPr>
      <t>硬化道路全长</t>
    </r>
    <r>
      <rPr>
        <sz val="10"/>
        <color theme="1"/>
        <rFont val="Times New Roman"/>
        <charset val="134"/>
      </rPr>
      <t>≥1140</t>
    </r>
    <r>
      <rPr>
        <sz val="10"/>
        <color theme="1"/>
        <rFont val="宋体"/>
        <charset val="134"/>
      </rPr>
      <t>米，厚</t>
    </r>
    <r>
      <rPr>
        <sz val="10"/>
        <color theme="1"/>
        <rFont val="Times New Roman"/>
        <charset val="134"/>
      </rPr>
      <t>≥0.18</t>
    </r>
    <r>
      <rPr>
        <sz val="10"/>
        <color theme="1"/>
        <rFont val="宋体"/>
        <charset val="134"/>
      </rPr>
      <t>米。其中：宽</t>
    </r>
    <r>
      <rPr>
        <sz val="10"/>
        <color theme="1"/>
        <rFont val="Times New Roman"/>
        <charset val="134"/>
      </rPr>
      <t>≥2.5</t>
    </r>
    <r>
      <rPr>
        <sz val="10"/>
        <color theme="1"/>
        <rFont val="宋体"/>
        <charset val="134"/>
      </rPr>
      <t>米道路长</t>
    </r>
    <r>
      <rPr>
        <sz val="10"/>
        <color theme="1"/>
        <rFont val="Times New Roman"/>
        <charset val="134"/>
      </rPr>
      <t>≥300</t>
    </r>
    <r>
      <rPr>
        <sz val="10"/>
        <color theme="1"/>
        <rFont val="宋体"/>
        <charset val="134"/>
      </rPr>
      <t>米；宽</t>
    </r>
    <r>
      <rPr>
        <sz val="10"/>
        <color theme="1"/>
        <rFont val="Times New Roman"/>
        <charset val="134"/>
      </rPr>
      <t>≥2</t>
    </r>
    <r>
      <rPr>
        <sz val="10"/>
        <color theme="1"/>
        <rFont val="宋体"/>
        <charset val="134"/>
      </rPr>
      <t>米道路长</t>
    </r>
    <r>
      <rPr>
        <sz val="10"/>
        <color theme="1"/>
        <rFont val="Times New Roman"/>
        <charset val="134"/>
      </rPr>
      <t>≥840</t>
    </r>
    <r>
      <rPr>
        <sz val="10"/>
        <color theme="1"/>
        <rFont val="宋体"/>
        <charset val="134"/>
      </rPr>
      <t>米。</t>
    </r>
  </si>
  <si>
    <r>
      <rPr>
        <sz val="10"/>
        <color theme="1"/>
        <rFont val="宋体"/>
        <charset val="134"/>
      </rPr>
      <t>受益群众</t>
    </r>
    <r>
      <rPr>
        <sz val="10"/>
        <color theme="1"/>
        <rFont val="Times New Roman"/>
        <charset val="134"/>
      </rPr>
      <t>≥203</t>
    </r>
    <r>
      <rPr>
        <sz val="10"/>
        <color theme="1"/>
        <rFont val="宋体"/>
        <charset val="134"/>
      </rPr>
      <t>户，其中脱贫户</t>
    </r>
    <r>
      <rPr>
        <sz val="10"/>
        <color theme="1"/>
        <rFont val="Times New Roman"/>
        <charset val="134"/>
      </rPr>
      <t>≥49</t>
    </r>
    <r>
      <rPr>
        <sz val="10"/>
        <color theme="1"/>
        <rFont val="宋体"/>
        <charset val="134"/>
      </rPr>
      <t>户</t>
    </r>
  </si>
  <si>
    <r>
      <rPr>
        <sz val="10"/>
        <color theme="1"/>
        <rFont val="Times New Roman"/>
        <charset val="134"/>
      </rPr>
      <t>2026</t>
    </r>
    <r>
      <rPr>
        <sz val="10"/>
        <color theme="1"/>
        <rFont val="宋体"/>
        <charset val="134"/>
      </rPr>
      <t>年柳林镇柳林社区中药材产业园道路硬化项目</t>
    </r>
  </si>
  <si>
    <r>
      <rPr>
        <sz val="10"/>
        <color theme="1"/>
        <rFont val="宋体"/>
        <charset val="134"/>
      </rPr>
      <t>硬化优质水稻产业园区田间道路：长</t>
    </r>
    <r>
      <rPr>
        <sz val="10"/>
        <color theme="1"/>
        <rFont val="Times New Roman"/>
        <charset val="134"/>
      </rPr>
      <t>1350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</si>
  <si>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169</t>
    </r>
    <r>
      <rPr>
        <sz val="10"/>
        <color theme="1"/>
        <rFont val="宋体"/>
        <charset val="134"/>
      </rPr>
      <t>户</t>
    </r>
    <r>
      <rPr>
        <sz val="10"/>
        <color theme="1"/>
        <rFont val="Times New Roman"/>
        <charset val="134"/>
      </rPr>
      <t>576</t>
    </r>
    <r>
      <rPr>
        <sz val="10"/>
        <color theme="1"/>
        <rFont val="宋体"/>
        <charset val="134"/>
      </rPr>
      <t>名群众，其中脱贫户</t>
    </r>
    <r>
      <rPr>
        <sz val="10"/>
        <color theme="1"/>
        <rFont val="Times New Roman"/>
        <charset val="134"/>
      </rPr>
      <t>24</t>
    </r>
    <r>
      <rPr>
        <sz val="10"/>
        <color theme="1"/>
        <rFont val="宋体"/>
        <charset val="134"/>
      </rPr>
      <t>户</t>
    </r>
    <r>
      <rPr>
        <sz val="10"/>
        <color theme="1"/>
        <rFont val="Times New Roman"/>
        <charset val="134"/>
      </rPr>
      <t>60</t>
    </r>
    <r>
      <rPr>
        <sz val="10"/>
        <color theme="1"/>
        <rFont val="宋体"/>
        <charset val="134"/>
      </rPr>
      <t>人农产品运输条件</t>
    </r>
  </si>
  <si>
    <r>
      <rPr>
        <sz val="10"/>
        <color theme="1"/>
        <rFont val="宋体"/>
        <charset val="134"/>
      </rPr>
      <t>目标</t>
    </r>
    <r>
      <rPr>
        <sz val="10"/>
        <color theme="1"/>
        <rFont val="Times New Roman"/>
        <charset val="134"/>
      </rPr>
      <t>1</t>
    </r>
    <r>
      <rPr>
        <sz val="10"/>
        <color theme="1"/>
        <rFont val="宋体"/>
        <charset val="134"/>
      </rPr>
      <t>：硬化柳林社区优质水稻产业路，长</t>
    </r>
    <r>
      <rPr>
        <sz val="10"/>
        <color theme="1"/>
        <rFont val="Times New Roman"/>
        <charset val="134"/>
      </rPr>
      <t>1350</t>
    </r>
    <r>
      <rPr>
        <sz val="10"/>
        <color theme="1"/>
        <rFont val="宋体"/>
        <charset val="134"/>
      </rPr>
      <t>米，宽</t>
    </r>
    <r>
      <rPr>
        <sz val="10"/>
        <color theme="1"/>
        <rFont val="Times New Roman"/>
        <charset val="134"/>
      </rPr>
      <t>2.5</t>
    </r>
    <r>
      <rPr>
        <sz val="10"/>
        <color theme="1"/>
        <rFont val="宋体"/>
        <charset val="134"/>
      </rPr>
      <t>米，改善</t>
    </r>
    <r>
      <rPr>
        <sz val="10"/>
        <color theme="1"/>
        <rFont val="Times New Roman"/>
        <charset val="134"/>
      </rPr>
      <t>184</t>
    </r>
    <r>
      <rPr>
        <sz val="10"/>
        <color theme="1"/>
        <rFont val="宋体"/>
        <charset val="134"/>
      </rPr>
      <t>户农户，其中脱贫户</t>
    </r>
    <r>
      <rPr>
        <sz val="10"/>
        <color theme="1"/>
        <rFont val="Times New Roman"/>
        <charset val="134"/>
      </rPr>
      <t>24</t>
    </r>
    <r>
      <rPr>
        <sz val="10"/>
        <color theme="1"/>
        <rFont val="宋体"/>
        <charset val="134"/>
      </rPr>
      <t>户（含三类人群）生产生活交通出行条件</t>
    </r>
  </si>
  <si>
    <r>
      <rPr>
        <sz val="10"/>
        <color theme="1"/>
        <rFont val="宋体"/>
        <charset val="134"/>
      </rPr>
      <t>硬化柳林社区</t>
    </r>
    <r>
      <rPr>
        <sz val="10"/>
        <color theme="1"/>
        <rFont val="Times New Roman"/>
        <charset val="134"/>
      </rPr>
      <t>2-4</t>
    </r>
    <r>
      <rPr>
        <sz val="10"/>
        <color theme="1"/>
        <rFont val="宋体"/>
        <charset val="134"/>
      </rPr>
      <t>组田间道路，长</t>
    </r>
    <r>
      <rPr>
        <sz val="10"/>
        <color theme="1"/>
        <rFont val="Times New Roman"/>
        <charset val="134"/>
      </rPr>
      <t>≥1350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</si>
  <si>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项目总投入</t>
    </r>
    <r>
      <rPr>
        <sz val="10"/>
        <color theme="1"/>
        <rFont val="Times New Roman"/>
        <charset val="134"/>
      </rPr>
      <t>47.5</t>
    </r>
    <r>
      <rPr>
        <sz val="10"/>
        <color theme="1"/>
        <rFont val="宋体"/>
        <charset val="134"/>
      </rPr>
      <t>万元</t>
    </r>
  </si>
  <si>
    <r>
      <rPr>
        <sz val="10"/>
        <color theme="1"/>
        <rFont val="宋体"/>
        <charset val="134"/>
      </rPr>
      <t>受益群众</t>
    </r>
    <r>
      <rPr>
        <sz val="10"/>
        <color theme="1"/>
        <rFont val="Times New Roman"/>
        <charset val="134"/>
      </rPr>
      <t>≥576</t>
    </r>
    <r>
      <rPr>
        <sz val="10"/>
        <color theme="1"/>
        <rFont val="宋体"/>
        <charset val="134"/>
      </rPr>
      <t>名，其中脱贫户</t>
    </r>
    <r>
      <rPr>
        <sz val="10"/>
        <color theme="1"/>
        <rFont val="Times New Roman"/>
        <charset val="134"/>
      </rPr>
      <t>≥24</t>
    </r>
    <r>
      <rPr>
        <sz val="10"/>
        <color theme="1"/>
        <rFont val="宋体"/>
        <charset val="134"/>
      </rPr>
      <t>户</t>
    </r>
    <r>
      <rPr>
        <sz val="10"/>
        <color theme="1"/>
        <rFont val="Times New Roman"/>
        <charset val="134"/>
      </rPr>
      <t>60</t>
    </r>
    <r>
      <rPr>
        <sz val="10"/>
        <color theme="1"/>
        <rFont val="宋体"/>
        <charset val="134"/>
      </rPr>
      <t>人。</t>
    </r>
  </si>
  <si>
    <r>
      <rPr>
        <sz val="10"/>
        <color theme="1"/>
        <rFont val="Times New Roman"/>
        <charset val="134"/>
      </rPr>
      <t>2026</t>
    </r>
    <r>
      <rPr>
        <sz val="10"/>
        <color theme="1"/>
        <rFont val="宋体"/>
        <charset val="134"/>
      </rPr>
      <t>年柳林镇周家滩村蔬菜产业园区道路硬化项目</t>
    </r>
  </si>
  <si>
    <r>
      <rPr>
        <sz val="10"/>
        <color theme="1"/>
        <rFont val="宋体"/>
        <charset val="134"/>
      </rPr>
      <t>硬化一、二、三、四组蔬菜园区道路全长</t>
    </r>
    <r>
      <rPr>
        <sz val="10"/>
        <color theme="1"/>
        <rFont val="Times New Roman"/>
        <charset val="134"/>
      </rPr>
      <t>2000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</si>
  <si>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386</t>
    </r>
    <r>
      <rPr>
        <sz val="10"/>
        <color theme="1"/>
        <rFont val="宋体"/>
        <charset val="134"/>
      </rPr>
      <t>户</t>
    </r>
    <r>
      <rPr>
        <sz val="10"/>
        <color theme="1"/>
        <rFont val="Times New Roman"/>
        <charset val="134"/>
      </rPr>
      <t>1189</t>
    </r>
    <r>
      <rPr>
        <sz val="10"/>
        <color theme="1"/>
        <rFont val="宋体"/>
        <charset val="134"/>
      </rPr>
      <t>名群众。其中脱贫户</t>
    </r>
    <r>
      <rPr>
        <sz val="10"/>
        <color theme="1"/>
        <rFont val="Times New Roman"/>
        <charset val="134"/>
      </rPr>
      <t>44</t>
    </r>
    <r>
      <rPr>
        <sz val="10"/>
        <color theme="1"/>
        <rFont val="宋体"/>
        <charset val="134"/>
      </rPr>
      <t>户</t>
    </r>
    <r>
      <rPr>
        <sz val="10"/>
        <color theme="1"/>
        <rFont val="Times New Roman"/>
        <charset val="134"/>
      </rPr>
      <t>132</t>
    </r>
    <r>
      <rPr>
        <sz val="10"/>
        <color theme="1"/>
        <rFont val="宋体"/>
        <charset val="134"/>
      </rPr>
      <t>人生产生活交通出行条件</t>
    </r>
  </si>
  <si>
    <r>
      <rPr>
        <sz val="10"/>
        <color theme="1"/>
        <rFont val="宋体"/>
        <charset val="134"/>
      </rPr>
      <t>目标</t>
    </r>
    <r>
      <rPr>
        <sz val="10"/>
        <color theme="1"/>
        <rFont val="Times New Roman"/>
        <charset val="134"/>
      </rPr>
      <t>1</t>
    </r>
    <r>
      <rPr>
        <sz val="10"/>
        <color theme="1"/>
        <rFont val="宋体"/>
        <charset val="134"/>
      </rPr>
      <t>：硬化一、二、三、四组田间道路长</t>
    </r>
    <r>
      <rPr>
        <sz val="10"/>
        <color theme="1"/>
        <rFont val="Times New Roman"/>
        <charset val="134"/>
      </rPr>
      <t>2000</t>
    </r>
    <r>
      <rPr>
        <sz val="10"/>
        <color theme="1"/>
        <rFont val="宋体"/>
        <charset val="134"/>
      </rPr>
      <t>米及挡土墙砌护，宽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米，改善</t>
    </r>
    <r>
      <rPr>
        <sz val="10"/>
        <color theme="1"/>
        <rFont val="Times New Roman"/>
        <charset val="134"/>
      </rPr>
      <t>386</t>
    </r>
    <r>
      <rPr>
        <sz val="10"/>
        <color theme="1"/>
        <rFont val="宋体"/>
        <charset val="134"/>
      </rPr>
      <t>户</t>
    </r>
    <r>
      <rPr>
        <sz val="10"/>
        <color theme="1"/>
        <rFont val="Times New Roman"/>
        <charset val="134"/>
      </rPr>
      <t>1189</t>
    </r>
    <r>
      <rPr>
        <sz val="10"/>
        <color theme="1"/>
        <rFont val="宋体"/>
        <charset val="134"/>
      </rPr>
      <t>名群众，其中脱贫户</t>
    </r>
    <r>
      <rPr>
        <sz val="10"/>
        <color theme="1"/>
        <rFont val="Times New Roman"/>
        <charset val="134"/>
      </rPr>
      <t>44</t>
    </r>
    <r>
      <rPr>
        <sz val="10"/>
        <color theme="1"/>
        <rFont val="宋体"/>
        <charset val="134"/>
      </rPr>
      <t>户</t>
    </r>
    <r>
      <rPr>
        <sz val="10"/>
        <color theme="1"/>
        <rFont val="Times New Roman"/>
        <charset val="134"/>
      </rPr>
      <t>132</t>
    </r>
    <r>
      <rPr>
        <sz val="10"/>
        <color theme="1"/>
        <rFont val="宋体"/>
        <charset val="134"/>
      </rPr>
      <t>人生产生活交通出行条件。</t>
    </r>
  </si>
  <si>
    <r>
      <rPr>
        <sz val="10"/>
        <color theme="1"/>
        <rFont val="宋体"/>
        <charset val="134"/>
      </rPr>
      <t>硬化一、二、三、四组田间道路长</t>
    </r>
    <r>
      <rPr>
        <sz val="10"/>
        <color theme="1"/>
        <rFont val="Times New Roman"/>
        <charset val="134"/>
      </rPr>
      <t>≥2000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米；挡土墙砌护。</t>
    </r>
  </si>
  <si>
    <r>
      <rPr>
        <sz val="10"/>
        <color theme="1"/>
        <rFont val="宋体"/>
        <charset val="134"/>
      </rPr>
      <t>项目总投入</t>
    </r>
    <r>
      <rPr>
        <sz val="10"/>
        <color theme="1"/>
        <rFont val="Times New Roman"/>
        <charset val="134"/>
      </rPr>
      <t>84</t>
    </r>
    <r>
      <rPr>
        <sz val="10"/>
        <color theme="1"/>
        <rFont val="宋体"/>
        <charset val="134"/>
      </rPr>
      <t>万元</t>
    </r>
  </si>
  <si>
    <r>
      <rPr>
        <sz val="10"/>
        <color theme="1"/>
        <rFont val="Times New Roman"/>
        <charset val="134"/>
      </rPr>
      <t>2026</t>
    </r>
    <r>
      <rPr>
        <sz val="10"/>
        <color theme="1"/>
        <rFont val="宋体"/>
        <charset val="134"/>
      </rPr>
      <t>年柳林镇幸福家园社区杂果园产业园区道路硬化项目</t>
    </r>
  </si>
  <si>
    <r>
      <rPr>
        <sz val="10"/>
        <color theme="1"/>
        <rFont val="宋体"/>
        <charset val="134"/>
      </rPr>
      <t>硬化道路全长</t>
    </r>
    <r>
      <rPr>
        <sz val="10"/>
        <color theme="1"/>
        <rFont val="Times New Roman"/>
        <charset val="134"/>
      </rPr>
      <t>1305</t>
    </r>
    <r>
      <rPr>
        <sz val="10"/>
        <color theme="1"/>
        <rFont val="宋体"/>
        <charset val="134"/>
      </rPr>
      <t>米，厚</t>
    </r>
    <r>
      <rPr>
        <sz val="10"/>
        <color theme="1"/>
        <rFont val="Times New Roman"/>
        <charset val="134"/>
      </rPr>
      <t>0.18</t>
    </r>
    <r>
      <rPr>
        <sz val="10"/>
        <color theme="1"/>
        <rFont val="宋体"/>
        <charset val="134"/>
      </rPr>
      <t>米。其中宽</t>
    </r>
    <r>
      <rPr>
        <sz val="10"/>
        <color theme="1"/>
        <rFont val="Times New Roman"/>
        <charset val="134"/>
      </rPr>
      <t>2.7</t>
    </r>
    <r>
      <rPr>
        <sz val="10"/>
        <color theme="1"/>
        <rFont val="宋体"/>
        <charset val="134"/>
      </rPr>
      <t>米道路</t>
    </r>
    <r>
      <rPr>
        <sz val="10"/>
        <color theme="1"/>
        <rFont val="Times New Roman"/>
        <charset val="134"/>
      </rPr>
      <t>950</t>
    </r>
    <r>
      <rPr>
        <sz val="10"/>
        <color theme="1"/>
        <rFont val="宋体"/>
        <charset val="134"/>
      </rPr>
      <t>米（河坝中间南至北），宽</t>
    </r>
    <r>
      <rPr>
        <sz val="10"/>
        <color theme="1"/>
        <rFont val="Times New Roman"/>
        <charset val="134"/>
      </rPr>
      <t>2.5</t>
    </r>
    <r>
      <rPr>
        <sz val="10"/>
        <color theme="1"/>
        <rFont val="宋体"/>
        <charset val="134"/>
      </rPr>
      <t>米道路</t>
    </r>
    <r>
      <rPr>
        <sz val="10"/>
        <color theme="1"/>
        <rFont val="Times New Roman"/>
        <charset val="134"/>
      </rPr>
      <t>175</t>
    </r>
    <r>
      <rPr>
        <sz val="10"/>
        <color theme="1"/>
        <rFont val="宋体"/>
        <charset val="134"/>
      </rPr>
      <t>米（大坎至窑坎），宽</t>
    </r>
    <r>
      <rPr>
        <sz val="10"/>
        <color theme="1"/>
        <rFont val="Times New Roman"/>
        <charset val="134"/>
      </rPr>
      <t>2.1</t>
    </r>
    <r>
      <rPr>
        <sz val="10"/>
        <color theme="1"/>
        <rFont val="宋体"/>
        <charset val="134"/>
      </rPr>
      <t>米道路</t>
    </r>
    <r>
      <rPr>
        <sz val="10"/>
        <color theme="1"/>
        <rFont val="Times New Roman"/>
        <charset val="134"/>
      </rPr>
      <t>180</t>
    </r>
    <r>
      <rPr>
        <sz val="10"/>
        <color theme="1"/>
        <rFont val="宋体"/>
        <charset val="134"/>
      </rPr>
      <t>米（铁路西至文柳路）。</t>
    </r>
  </si>
  <si>
    <r>
      <rPr>
        <sz val="10"/>
        <color theme="1"/>
        <rFont val="宋体"/>
        <charset val="134"/>
      </rPr>
      <t>项目属于公益性资产，建成后资产所有权归村集体，由村集体进行后续管护，项目建成后解决社区</t>
    </r>
    <r>
      <rPr>
        <sz val="10"/>
        <color theme="1"/>
        <rFont val="Times New Roman"/>
        <charset val="134"/>
      </rPr>
      <t>130</t>
    </r>
    <r>
      <rPr>
        <sz val="10"/>
        <color theme="1"/>
        <rFont val="宋体"/>
        <charset val="134"/>
      </rPr>
      <t>户</t>
    </r>
    <r>
      <rPr>
        <sz val="10"/>
        <color theme="1"/>
        <rFont val="Times New Roman"/>
        <charset val="134"/>
      </rPr>
      <t>467</t>
    </r>
    <r>
      <rPr>
        <sz val="10"/>
        <color theme="1"/>
        <rFont val="宋体"/>
        <charset val="134"/>
      </rPr>
      <t>人（其中脱贫户</t>
    </r>
    <r>
      <rPr>
        <sz val="10"/>
        <color theme="1"/>
        <rFont val="Times New Roman"/>
        <charset val="134"/>
      </rPr>
      <t>18</t>
    </r>
    <r>
      <rPr>
        <sz val="10"/>
        <color theme="1"/>
        <rFont val="宋体"/>
        <charset val="134"/>
      </rPr>
      <t>户</t>
    </r>
    <r>
      <rPr>
        <sz val="10"/>
        <color theme="1"/>
        <rFont val="Times New Roman"/>
        <charset val="134"/>
      </rPr>
      <t>61</t>
    </r>
    <r>
      <rPr>
        <sz val="10"/>
        <color theme="1"/>
        <rFont val="宋体"/>
        <charset val="134"/>
      </rPr>
      <t>人）产业发展基础设施条件</t>
    </r>
  </si>
  <si>
    <t>改善产业园区道路基础设施条件</t>
  </si>
  <si>
    <r>
      <rPr>
        <sz val="10"/>
        <color theme="1"/>
        <rFont val="宋体"/>
        <charset val="134"/>
      </rPr>
      <t>目标</t>
    </r>
    <r>
      <rPr>
        <sz val="10"/>
        <color theme="1"/>
        <rFont val="Times New Roman"/>
        <charset val="134"/>
      </rPr>
      <t>1</t>
    </r>
    <r>
      <rPr>
        <sz val="10"/>
        <color theme="1"/>
        <rFont val="宋体"/>
        <charset val="134"/>
      </rPr>
      <t>：硬化道路全长</t>
    </r>
    <r>
      <rPr>
        <sz val="10"/>
        <color theme="1"/>
        <rFont val="Times New Roman"/>
        <charset val="134"/>
      </rPr>
      <t>1305</t>
    </r>
    <r>
      <rPr>
        <sz val="10"/>
        <color theme="1"/>
        <rFont val="宋体"/>
        <charset val="134"/>
      </rPr>
      <t>米，其中宽</t>
    </r>
    <r>
      <rPr>
        <sz val="10"/>
        <color theme="1"/>
        <rFont val="Times New Roman"/>
        <charset val="134"/>
      </rPr>
      <t>2.7</t>
    </r>
    <r>
      <rPr>
        <sz val="10"/>
        <color theme="1"/>
        <rFont val="宋体"/>
        <charset val="134"/>
      </rPr>
      <t>米道路</t>
    </r>
    <r>
      <rPr>
        <sz val="10"/>
        <color theme="1"/>
        <rFont val="Times New Roman"/>
        <charset val="134"/>
      </rPr>
      <t>950</t>
    </r>
    <r>
      <rPr>
        <sz val="10"/>
        <color theme="1"/>
        <rFont val="宋体"/>
        <charset val="134"/>
      </rPr>
      <t>米（河坝中间南至北），宽</t>
    </r>
    <r>
      <rPr>
        <sz val="10"/>
        <color theme="1"/>
        <rFont val="Times New Roman"/>
        <charset val="134"/>
      </rPr>
      <t>2.5</t>
    </r>
    <r>
      <rPr>
        <sz val="10"/>
        <color theme="1"/>
        <rFont val="宋体"/>
        <charset val="134"/>
      </rPr>
      <t>米道路</t>
    </r>
    <r>
      <rPr>
        <sz val="10"/>
        <color theme="1"/>
        <rFont val="Times New Roman"/>
        <charset val="134"/>
      </rPr>
      <t>175</t>
    </r>
    <r>
      <rPr>
        <sz val="10"/>
        <color theme="1"/>
        <rFont val="宋体"/>
        <charset val="134"/>
      </rPr>
      <t>米（大坎至窑坎），宽</t>
    </r>
    <r>
      <rPr>
        <sz val="10"/>
        <color theme="1"/>
        <rFont val="Times New Roman"/>
        <charset val="134"/>
      </rPr>
      <t>2.1</t>
    </r>
    <r>
      <rPr>
        <sz val="10"/>
        <color theme="1"/>
        <rFont val="宋体"/>
        <charset val="134"/>
      </rPr>
      <t>米道路</t>
    </r>
    <r>
      <rPr>
        <sz val="10"/>
        <color theme="1"/>
        <rFont val="Times New Roman"/>
        <charset val="134"/>
      </rPr>
      <t>180</t>
    </r>
    <r>
      <rPr>
        <sz val="10"/>
        <color theme="1"/>
        <rFont val="宋体"/>
        <charset val="134"/>
      </rPr>
      <t>米（铁路西至文柳路）。厚均为</t>
    </r>
    <r>
      <rPr>
        <sz val="10"/>
        <color theme="1"/>
        <rFont val="Times New Roman"/>
        <charset val="134"/>
      </rPr>
      <t>0.18</t>
    </r>
    <r>
      <rPr>
        <sz val="10"/>
        <color theme="1"/>
        <rFont val="宋体"/>
        <charset val="134"/>
      </rPr>
      <t>米。解决社区</t>
    </r>
    <r>
      <rPr>
        <sz val="10"/>
        <color theme="1"/>
        <rFont val="Times New Roman"/>
        <charset val="134"/>
      </rPr>
      <t>130</t>
    </r>
    <r>
      <rPr>
        <sz val="10"/>
        <color theme="1"/>
        <rFont val="宋体"/>
        <charset val="134"/>
      </rPr>
      <t>户</t>
    </r>
    <r>
      <rPr>
        <sz val="10"/>
        <color theme="1"/>
        <rFont val="Times New Roman"/>
        <charset val="134"/>
      </rPr>
      <t>467</t>
    </r>
    <r>
      <rPr>
        <sz val="10"/>
        <color theme="1"/>
        <rFont val="宋体"/>
        <charset val="134"/>
      </rPr>
      <t>人（其中脱贫户</t>
    </r>
    <r>
      <rPr>
        <sz val="10"/>
        <color theme="1"/>
        <rFont val="Times New Roman"/>
        <charset val="134"/>
      </rPr>
      <t>18</t>
    </r>
    <r>
      <rPr>
        <sz val="10"/>
        <color theme="1"/>
        <rFont val="宋体"/>
        <charset val="134"/>
      </rPr>
      <t>户</t>
    </r>
    <r>
      <rPr>
        <sz val="10"/>
        <color theme="1"/>
        <rFont val="Times New Roman"/>
        <charset val="134"/>
      </rPr>
      <t>61</t>
    </r>
    <r>
      <rPr>
        <sz val="10"/>
        <color theme="1"/>
        <rFont val="宋体"/>
        <charset val="134"/>
      </rPr>
      <t>人）发展产业的基础设施短板件，提升产业发展积极性</t>
    </r>
  </si>
  <si>
    <r>
      <rPr>
        <sz val="10"/>
        <color theme="1"/>
        <rFont val="宋体"/>
        <charset val="134"/>
      </rPr>
      <t>硬化道路</t>
    </r>
    <r>
      <rPr>
        <sz val="10"/>
        <color theme="1"/>
        <rFont val="Times New Roman"/>
        <charset val="134"/>
      </rPr>
      <t>≥1305</t>
    </r>
    <r>
      <rPr>
        <sz val="10"/>
        <color theme="1"/>
        <rFont val="宋体"/>
        <charset val="134"/>
      </rPr>
      <t>米</t>
    </r>
  </si>
  <si>
    <r>
      <rPr>
        <sz val="10"/>
        <color theme="1"/>
        <rFont val="宋体"/>
        <charset val="134"/>
      </rPr>
      <t>项目总投入</t>
    </r>
    <r>
      <rPr>
        <sz val="10"/>
        <color theme="1"/>
        <rFont val="Times New Roman"/>
        <charset val="134"/>
      </rPr>
      <t>47.5</t>
    </r>
    <r>
      <rPr>
        <sz val="10"/>
        <color theme="1"/>
        <rFont val="宋体"/>
        <charset val="134"/>
      </rPr>
      <t>万</t>
    </r>
  </si>
  <si>
    <r>
      <rPr>
        <sz val="10"/>
        <color theme="1"/>
        <rFont val="Times New Roman"/>
        <charset val="134"/>
      </rPr>
      <t>2026</t>
    </r>
    <r>
      <rPr>
        <sz val="10"/>
        <color theme="1"/>
        <rFont val="宋体"/>
        <charset val="134"/>
      </rPr>
      <t>年柳林镇小营村中药材产业园区道路硬化项目</t>
    </r>
  </si>
  <si>
    <r>
      <rPr>
        <sz val="10"/>
        <color theme="1"/>
        <rFont val="宋体"/>
        <charset val="134"/>
      </rPr>
      <t>小营村耕路硬化长</t>
    </r>
    <r>
      <rPr>
        <sz val="10"/>
        <color theme="1"/>
        <rFont val="Times New Roman"/>
        <charset val="134"/>
      </rPr>
      <t>1279</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米。（其中长</t>
    </r>
    <r>
      <rPr>
        <sz val="10"/>
        <color theme="1"/>
        <rFont val="Times New Roman"/>
        <charset val="134"/>
      </rPr>
      <t>1196</t>
    </r>
    <r>
      <rPr>
        <sz val="10"/>
        <color theme="1"/>
        <rFont val="宋体"/>
        <charset val="134"/>
      </rPr>
      <t>米需要砌护，砌护高度</t>
    </r>
    <r>
      <rPr>
        <sz val="10"/>
        <color theme="1"/>
        <rFont val="Times New Roman"/>
        <charset val="134"/>
      </rPr>
      <t>0.3</t>
    </r>
    <r>
      <rPr>
        <sz val="10"/>
        <color theme="1"/>
        <rFont val="宋体"/>
        <charset val="134"/>
      </rPr>
      <t>米）</t>
    </r>
  </si>
  <si>
    <r>
      <rPr>
        <sz val="10"/>
        <color theme="1"/>
        <rFont val="宋体"/>
        <charset val="134"/>
      </rPr>
      <t>项目属于公益性资产，建成后资产所有权归村集体，由村集体进行后续管护，提升改善小营村一组</t>
    </r>
    <r>
      <rPr>
        <sz val="10"/>
        <color theme="1"/>
        <rFont val="Times New Roman"/>
        <charset val="134"/>
      </rPr>
      <t>559</t>
    </r>
    <r>
      <rPr>
        <sz val="10"/>
        <color theme="1"/>
        <rFont val="宋体"/>
        <charset val="134"/>
      </rPr>
      <t>户</t>
    </r>
    <r>
      <rPr>
        <sz val="10"/>
        <color theme="1"/>
        <rFont val="Times New Roman"/>
        <charset val="134"/>
      </rPr>
      <t>1379</t>
    </r>
    <r>
      <rPr>
        <sz val="10"/>
        <color theme="1"/>
        <rFont val="宋体"/>
        <charset val="134"/>
      </rPr>
      <t>名村民其中脱贫户</t>
    </r>
    <r>
      <rPr>
        <sz val="10"/>
        <color theme="1"/>
        <rFont val="Times New Roman"/>
        <charset val="134"/>
      </rPr>
      <t>103</t>
    </r>
    <r>
      <rPr>
        <sz val="10"/>
        <color theme="1"/>
        <rFont val="宋体"/>
        <charset val="134"/>
      </rPr>
      <t>户，</t>
    </r>
    <r>
      <rPr>
        <sz val="10"/>
        <color theme="1"/>
        <rFont val="Times New Roman"/>
        <charset val="134"/>
      </rPr>
      <t>212</t>
    </r>
    <r>
      <rPr>
        <sz val="10"/>
        <color theme="1"/>
        <rFont val="宋体"/>
        <charset val="134"/>
      </rPr>
      <t>人，解决农产品运输难得问题。提高了群众满意度</t>
    </r>
  </si>
  <si>
    <t>改善生产交通出行条件</t>
  </si>
  <si>
    <r>
      <rPr>
        <sz val="10"/>
        <color theme="1"/>
        <rFont val="宋体"/>
        <charset val="134"/>
      </rPr>
      <t>产业路硬化：长</t>
    </r>
    <r>
      <rPr>
        <sz val="10"/>
        <color theme="1"/>
        <rFont val="Times New Roman"/>
        <charset val="134"/>
      </rPr>
      <t>1279</t>
    </r>
    <r>
      <rPr>
        <sz val="10"/>
        <color theme="1"/>
        <rFont val="宋体"/>
        <charset val="134"/>
      </rPr>
      <t>米、宽</t>
    </r>
    <r>
      <rPr>
        <sz val="10"/>
        <color theme="1"/>
        <rFont val="Times New Roman"/>
        <charset val="134"/>
      </rPr>
      <t>2.5</t>
    </r>
    <r>
      <rPr>
        <sz val="10"/>
        <color theme="1"/>
        <rFont val="宋体"/>
        <charset val="134"/>
      </rPr>
      <t>米、改善</t>
    </r>
    <r>
      <rPr>
        <sz val="10"/>
        <color theme="1"/>
        <rFont val="Times New Roman"/>
        <charset val="134"/>
      </rPr>
      <t>559</t>
    </r>
    <r>
      <rPr>
        <sz val="10"/>
        <color theme="1"/>
        <rFont val="宋体"/>
        <charset val="134"/>
      </rPr>
      <t>户农户产业发展交通条件</t>
    </r>
  </si>
  <si>
    <r>
      <rPr>
        <sz val="10"/>
        <color theme="1"/>
        <rFont val="宋体"/>
        <charset val="134"/>
      </rPr>
      <t>产业路硬化：长</t>
    </r>
    <r>
      <rPr>
        <sz val="10"/>
        <color theme="1"/>
        <rFont val="Times New Roman"/>
        <charset val="134"/>
      </rPr>
      <t>≥1279</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</si>
  <si>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项目总投入</t>
    </r>
    <r>
      <rPr>
        <sz val="10"/>
        <color theme="1"/>
        <rFont val="Times New Roman"/>
        <charset val="134"/>
      </rPr>
      <t>62.5</t>
    </r>
    <r>
      <rPr>
        <sz val="10"/>
        <color theme="1"/>
        <rFont val="宋体"/>
        <charset val="134"/>
      </rPr>
      <t>万元</t>
    </r>
  </si>
  <si>
    <r>
      <rPr>
        <sz val="10"/>
        <color theme="1"/>
        <rFont val="宋体"/>
        <charset val="134"/>
      </rPr>
      <t>带动群众经济发展，户均增收</t>
    </r>
    <r>
      <rPr>
        <sz val="10"/>
        <color theme="1"/>
        <rFont val="Times New Roman"/>
        <charset val="134"/>
      </rPr>
      <t>500</t>
    </r>
    <r>
      <rPr>
        <sz val="10"/>
        <color theme="1"/>
        <rFont val="宋体"/>
        <charset val="134"/>
      </rPr>
      <t>元</t>
    </r>
  </si>
  <si>
    <r>
      <rPr>
        <sz val="10"/>
        <color theme="1"/>
        <rFont val="宋体"/>
        <charset val="134"/>
      </rPr>
      <t>受益群众</t>
    </r>
    <r>
      <rPr>
        <sz val="10"/>
        <color theme="1"/>
        <rFont val="Times New Roman"/>
        <charset val="134"/>
      </rPr>
      <t>≥559</t>
    </r>
    <r>
      <rPr>
        <sz val="10"/>
        <color theme="1"/>
        <rFont val="宋体"/>
        <charset val="134"/>
      </rPr>
      <t>户，其中脱贫户</t>
    </r>
    <r>
      <rPr>
        <sz val="10"/>
        <color theme="1"/>
        <rFont val="Times New Roman"/>
        <charset val="134"/>
      </rPr>
      <t>≥103</t>
    </r>
    <r>
      <rPr>
        <sz val="10"/>
        <color theme="1"/>
        <rFont val="宋体"/>
        <charset val="134"/>
      </rPr>
      <t>户</t>
    </r>
  </si>
  <si>
    <r>
      <rPr>
        <sz val="10"/>
        <color theme="1"/>
        <rFont val="Times New Roman"/>
        <charset val="134"/>
      </rPr>
      <t>2026</t>
    </r>
    <r>
      <rPr>
        <sz val="10"/>
        <color theme="1"/>
        <rFont val="宋体"/>
        <charset val="134"/>
      </rPr>
      <t>年原公镇三官村水毁道路建设项目</t>
    </r>
  </si>
  <si>
    <r>
      <rPr>
        <sz val="10"/>
        <color theme="1"/>
        <rFont val="宋体"/>
        <charset val="134"/>
      </rPr>
      <t>硬化三官砖厂至老虎沟产业园区道路</t>
    </r>
    <r>
      <rPr>
        <sz val="10"/>
        <color theme="1"/>
        <rFont val="Times New Roman"/>
        <charset val="134"/>
      </rPr>
      <t>2000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米；砌护南岭头挡墙</t>
    </r>
    <r>
      <rPr>
        <sz val="10"/>
        <color theme="1"/>
        <rFont val="Times New Roman"/>
        <charset val="134"/>
      </rPr>
      <t>120</t>
    </r>
    <r>
      <rPr>
        <sz val="10"/>
        <color theme="1"/>
        <rFont val="宋体"/>
        <charset val="134"/>
      </rPr>
      <t>米高</t>
    </r>
    <r>
      <rPr>
        <sz val="10"/>
        <color theme="1"/>
        <rFont val="Times New Roman"/>
        <charset val="134"/>
      </rPr>
      <t>2.5</t>
    </r>
    <r>
      <rPr>
        <sz val="10"/>
        <color theme="1"/>
        <rFont val="宋体"/>
        <charset val="134"/>
      </rPr>
      <t>米，厚</t>
    </r>
    <r>
      <rPr>
        <sz val="10"/>
        <color theme="1"/>
        <rFont val="Times New Roman"/>
        <charset val="134"/>
      </rPr>
      <t>1</t>
    </r>
    <r>
      <rPr>
        <sz val="10"/>
        <color theme="1"/>
        <rFont val="宋体"/>
        <charset val="134"/>
      </rPr>
      <t>米</t>
    </r>
  </si>
  <si>
    <t>原公镇三官村</t>
  </si>
  <si>
    <r>
      <rPr>
        <sz val="10"/>
        <color theme="1"/>
        <rFont val="宋体"/>
        <charset val="134"/>
      </rPr>
      <t>项目属于公益性资产，建成后资产所有权归村集体，由村集体进行后续管护，解决</t>
    </r>
    <r>
      <rPr>
        <sz val="10"/>
        <color theme="1"/>
        <rFont val="Times New Roman"/>
        <charset val="134"/>
      </rPr>
      <t>343</t>
    </r>
    <r>
      <rPr>
        <sz val="10"/>
        <color theme="1"/>
        <rFont val="宋体"/>
        <charset val="134"/>
      </rPr>
      <t>户</t>
    </r>
    <r>
      <rPr>
        <sz val="10"/>
        <color theme="1"/>
        <rFont val="Times New Roman"/>
        <charset val="134"/>
      </rPr>
      <t>1200</t>
    </r>
    <r>
      <rPr>
        <sz val="10"/>
        <color theme="1"/>
        <rFont val="宋体"/>
        <charset val="134"/>
      </rPr>
      <t>名群众，其中</t>
    </r>
    <r>
      <rPr>
        <sz val="10"/>
        <color theme="1"/>
        <rFont val="Times New Roman"/>
        <charset val="134"/>
      </rPr>
      <t>36</t>
    </r>
    <r>
      <rPr>
        <sz val="10"/>
        <color theme="1"/>
        <rFont val="宋体"/>
        <charset val="134"/>
      </rPr>
      <t>户</t>
    </r>
    <r>
      <rPr>
        <sz val="10"/>
        <color theme="1"/>
        <rFont val="Times New Roman"/>
        <charset val="134"/>
      </rPr>
      <t>167</t>
    </r>
    <r>
      <rPr>
        <sz val="10"/>
        <color theme="1"/>
        <rFont val="宋体"/>
        <charset val="134"/>
      </rPr>
      <t>人脱贫户（含监测对象）产业设施条件</t>
    </r>
  </si>
  <si>
    <r>
      <rPr>
        <sz val="10"/>
        <color theme="1"/>
        <rFont val="宋体"/>
        <charset val="134"/>
      </rPr>
      <t>目标</t>
    </r>
    <r>
      <rPr>
        <sz val="10"/>
        <color theme="1"/>
        <rFont val="Times New Roman"/>
        <charset val="134"/>
      </rPr>
      <t>1</t>
    </r>
    <r>
      <rPr>
        <sz val="10"/>
        <color theme="1"/>
        <rFont val="宋体"/>
        <charset val="134"/>
      </rPr>
      <t>：硬化道路</t>
    </r>
    <r>
      <rPr>
        <sz val="10"/>
        <color theme="1"/>
        <rFont val="Times New Roman"/>
        <charset val="134"/>
      </rPr>
      <t>2000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343</t>
    </r>
    <r>
      <rPr>
        <sz val="10"/>
        <color theme="1"/>
        <rFont val="宋体"/>
        <charset val="134"/>
      </rPr>
      <t>户</t>
    </r>
    <r>
      <rPr>
        <sz val="10"/>
        <color theme="1"/>
        <rFont val="Times New Roman"/>
        <charset val="134"/>
      </rPr>
      <t>1200</t>
    </r>
    <r>
      <rPr>
        <sz val="10"/>
        <color theme="1"/>
        <rFont val="宋体"/>
        <charset val="134"/>
      </rPr>
      <t>名群众，其中</t>
    </r>
    <r>
      <rPr>
        <sz val="10"/>
        <color theme="1"/>
        <rFont val="Times New Roman"/>
        <charset val="134"/>
      </rPr>
      <t>36</t>
    </r>
    <r>
      <rPr>
        <sz val="10"/>
        <color theme="1"/>
        <rFont val="宋体"/>
        <charset val="134"/>
      </rPr>
      <t>户</t>
    </r>
    <r>
      <rPr>
        <sz val="10"/>
        <color theme="1"/>
        <rFont val="Times New Roman"/>
        <charset val="134"/>
      </rPr>
      <t>167</t>
    </r>
    <r>
      <rPr>
        <sz val="10"/>
        <color theme="1"/>
        <rFont val="宋体"/>
        <charset val="134"/>
      </rPr>
      <t>人脱贫户（含监测对象）产业设施条件</t>
    </r>
  </si>
  <si>
    <r>
      <rPr>
        <sz val="10"/>
        <color theme="1"/>
        <rFont val="宋体"/>
        <charset val="134"/>
      </rPr>
      <t>硬化道路</t>
    </r>
    <r>
      <rPr>
        <sz val="10"/>
        <color theme="1"/>
        <rFont val="Times New Roman"/>
        <charset val="134"/>
      </rPr>
      <t>2000</t>
    </r>
    <r>
      <rPr>
        <sz val="10"/>
        <color theme="1"/>
        <rFont val="宋体"/>
        <charset val="134"/>
      </rPr>
      <t>米</t>
    </r>
  </si>
  <si>
    <r>
      <rPr>
        <sz val="10"/>
        <color theme="1"/>
        <rFont val="宋体"/>
        <charset val="134"/>
      </rPr>
      <t>受益脱贫户户数</t>
    </r>
    <r>
      <rPr>
        <sz val="10"/>
        <color theme="1"/>
        <rFont val="Times New Roman"/>
        <charset val="134"/>
      </rPr>
      <t>≥36</t>
    </r>
    <r>
      <rPr>
        <sz val="10"/>
        <color theme="1"/>
        <rFont val="宋体"/>
        <charset val="134"/>
      </rPr>
      <t>户</t>
    </r>
  </si>
  <si>
    <t>原公镇三官村经济合作社</t>
  </si>
  <si>
    <t>舒文红</t>
  </si>
  <si>
    <r>
      <rPr>
        <sz val="10"/>
        <color theme="1"/>
        <rFont val="Times New Roman"/>
        <charset val="134"/>
      </rPr>
      <t>2026</t>
    </r>
    <r>
      <rPr>
        <sz val="10"/>
        <color theme="1"/>
        <rFont val="宋体"/>
        <charset val="134"/>
      </rPr>
      <t>年原公镇苏村中药材产业园区道路硬化项目</t>
    </r>
  </si>
  <si>
    <r>
      <rPr>
        <sz val="10"/>
        <color theme="1"/>
        <rFont val="Times New Roman"/>
        <charset val="134"/>
      </rPr>
      <t>1.</t>
    </r>
    <r>
      <rPr>
        <sz val="10"/>
        <color theme="1"/>
        <rFont val="宋体"/>
        <charset val="134"/>
      </rPr>
      <t>硬化一组至二组高标准农田道路</t>
    </r>
    <r>
      <rPr>
        <sz val="10"/>
        <color theme="1"/>
        <rFont val="Times New Roman"/>
        <charset val="134"/>
      </rPr>
      <t>600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2.</t>
    </r>
    <r>
      <rPr>
        <sz val="10"/>
        <color theme="1"/>
        <rFont val="宋体"/>
        <charset val="134"/>
      </rPr>
      <t>硬化七组高标准农田道路</t>
    </r>
    <r>
      <rPr>
        <sz val="10"/>
        <color theme="1"/>
        <rFont val="Times New Roman"/>
        <charset val="134"/>
      </rPr>
      <t>400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3</t>
    </r>
    <r>
      <rPr>
        <sz val="10"/>
        <color theme="1"/>
        <rFont val="宋体"/>
        <charset val="134"/>
      </rPr>
      <t>。拓宽并硬化一组通村路长</t>
    </r>
    <r>
      <rPr>
        <sz val="10"/>
        <color theme="1"/>
        <rFont val="Times New Roman"/>
        <charset val="134"/>
      </rPr>
      <t>300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4.</t>
    </r>
    <r>
      <rPr>
        <sz val="10"/>
        <color theme="1"/>
        <rFont val="宋体"/>
        <charset val="134"/>
      </rPr>
      <t>硬化八组村后和村前高标准农田道路</t>
    </r>
    <r>
      <rPr>
        <sz val="10"/>
        <color theme="1"/>
        <rFont val="Times New Roman"/>
        <charset val="134"/>
      </rPr>
      <t>1000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</si>
  <si>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项目属于公益性资产，建成后资产所有权归村集体，由村集体进行后续管护，解决</t>
    </r>
    <r>
      <rPr>
        <sz val="10"/>
        <color theme="1"/>
        <rFont val="Times New Roman"/>
        <charset val="134"/>
      </rPr>
      <t>487</t>
    </r>
    <r>
      <rPr>
        <sz val="10"/>
        <color theme="1"/>
        <rFont val="宋体"/>
        <charset val="134"/>
      </rPr>
      <t>户</t>
    </r>
    <r>
      <rPr>
        <sz val="10"/>
        <color theme="1"/>
        <rFont val="Times New Roman"/>
        <charset val="134"/>
      </rPr>
      <t>1184</t>
    </r>
    <r>
      <rPr>
        <sz val="10"/>
        <color theme="1"/>
        <rFont val="宋体"/>
        <charset val="134"/>
      </rPr>
      <t>名群众，其中</t>
    </r>
    <r>
      <rPr>
        <sz val="10"/>
        <color theme="1"/>
        <rFont val="Times New Roman"/>
        <charset val="134"/>
      </rPr>
      <t>52</t>
    </r>
    <r>
      <rPr>
        <sz val="10"/>
        <color theme="1"/>
        <rFont val="宋体"/>
        <charset val="134"/>
      </rPr>
      <t>户</t>
    </r>
    <r>
      <rPr>
        <sz val="10"/>
        <color theme="1"/>
        <rFont val="Times New Roman"/>
        <charset val="134"/>
      </rPr>
      <t>129</t>
    </r>
    <r>
      <rPr>
        <sz val="10"/>
        <color theme="1"/>
        <rFont val="宋体"/>
        <charset val="134"/>
      </rPr>
      <t>人脱贫户（含监测对象）产业设施条件</t>
    </r>
  </si>
  <si>
    <r>
      <rPr>
        <sz val="10"/>
        <color theme="1"/>
        <rFont val="Times New Roman"/>
        <charset val="134"/>
      </rPr>
      <t>1.</t>
    </r>
    <r>
      <rPr>
        <sz val="10"/>
        <color theme="1"/>
        <rFont val="宋体"/>
        <charset val="134"/>
      </rPr>
      <t>硬化道路长度</t>
    </r>
    <r>
      <rPr>
        <sz val="10"/>
        <color theme="1"/>
        <rFont val="Times New Roman"/>
        <charset val="134"/>
      </rPr>
      <t>2350</t>
    </r>
    <r>
      <rPr>
        <sz val="10"/>
        <color theme="1"/>
        <rFont val="宋体"/>
        <charset val="134"/>
      </rPr>
      <t>米</t>
    </r>
    <r>
      <rPr>
        <sz val="10"/>
        <color theme="1"/>
        <rFont val="Times New Roman"/>
        <charset val="134"/>
      </rPr>
      <t xml:space="preserve">
2.</t>
    </r>
    <r>
      <rPr>
        <sz val="10"/>
        <color theme="1"/>
        <rFont val="宋体"/>
        <charset val="134"/>
      </rPr>
      <t>改善</t>
    </r>
    <r>
      <rPr>
        <sz val="10"/>
        <color theme="1"/>
        <rFont val="Times New Roman"/>
        <charset val="134"/>
      </rPr>
      <t>1184</t>
    </r>
    <r>
      <rPr>
        <sz val="10"/>
        <color theme="1"/>
        <rFont val="宋体"/>
        <charset val="134"/>
      </rPr>
      <t>名群众农业生产生活</t>
    </r>
  </si>
  <si>
    <r>
      <rPr>
        <sz val="10"/>
        <color theme="1"/>
        <rFont val="宋体"/>
        <charset val="134"/>
      </rPr>
      <t>道路拓宽改造长</t>
    </r>
    <r>
      <rPr>
        <sz val="10"/>
        <color theme="1"/>
        <rFont val="Times New Roman"/>
        <charset val="134"/>
      </rPr>
      <t>≥2350</t>
    </r>
    <r>
      <rPr>
        <sz val="10"/>
        <color theme="1"/>
        <rFont val="宋体"/>
        <charset val="134"/>
      </rPr>
      <t>米</t>
    </r>
  </si>
  <si>
    <r>
      <rPr>
        <sz val="10"/>
        <color theme="1"/>
        <rFont val="宋体"/>
        <charset val="134"/>
      </rPr>
      <t>项目总投入</t>
    </r>
    <r>
      <rPr>
        <sz val="10"/>
        <color theme="1"/>
        <rFont val="Times New Roman"/>
        <charset val="134"/>
      </rPr>
      <t>106</t>
    </r>
    <r>
      <rPr>
        <sz val="10"/>
        <color theme="1"/>
        <rFont val="宋体"/>
        <charset val="134"/>
      </rPr>
      <t>万元</t>
    </r>
  </si>
  <si>
    <r>
      <rPr>
        <sz val="10"/>
        <color theme="1"/>
        <rFont val="宋体"/>
        <charset val="134"/>
      </rPr>
      <t>受益脱贫户户数</t>
    </r>
    <r>
      <rPr>
        <sz val="10"/>
        <color theme="1"/>
        <rFont val="Times New Roman"/>
        <charset val="134"/>
      </rPr>
      <t>≥52</t>
    </r>
    <r>
      <rPr>
        <sz val="10"/>
        <color theme="1"/>
        <rFont val="宋体"/>
        <charset val="134"/>
      </rPr>
      <t>户</t>
    </r>
  </si>
  <si>
    <r>
      <rPr>
        <sz val="10"/>
        <color theme="1"/>
        <rFont val="Times New Roman"/>
        <charset val="134"/>
      </rPr>
      <t>2026</t>
    </r>
    <r>
      <rPr>
        <sz val="10"/>
        <color theme="1"/>
        <rFont val="宋体"/>
        <charset val="134"/>
      </rPr>
      <t>年原公镇原公镇东原公村猕猴桃产业路项目</t>
    </r>
  </si>
  <si>
    <r>
      <rPr>
        <sz val="10"/>
        <color theme="1"/>
        <rFont val="Times New Roman"/>
        <charset val="134"/>
      </rPr>
      <t>1.</t>
    </r>
    <r>
      <rPr>
        <sz val="10"/>
        <color theme="1"/>
        <rFont val="宋体"/>
        <charset val="134"/>
      </rPr>
      <t>新建猕猴桃园区机耕路长</t>
    </r>
    <r>
      <rPr>
        <sz val="10"/>
        <color theme="1"/>
        <rFont val="Times New Roman"/>
        <charset val="134"/>
      </rPr>
      <t>670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2.</t>
    </r>
    <r>
      <rPr>
        <sz val="10"/>
        <color theme="1"/>
        <rFont val="宋体"/>
        <charset val="134"/>
      </rPr>
      <t>硬化机耕路长</t>
    </r>
    <r>
      <rPr>
        <sz val="10"/>
        <color theme="1"/>
        <rFont val="Times New Roman"/>
        <charset val="134"/>
      </rPr>
      <t>1530</t>
    </r>
    <r>
      <rPr>
        <sz val="10"/>
        <color theme="1"/>
        <rFont val="宋体"/>
        <charset val="134"/>
      </rPr>
      <t>米公，宽</t>
    </r>
    <r>
      <rPr>
        <sz val="10"/>
        <color theme="1"/>
        <rFont val="Times New Roman"/>
        <charset val="134"/>
      </rPr>
      <t>3</t>
    </r>
    <r>
      <rPr>
        <sz val="10"/>
        <color theme="1"/>
        <rFont val="宋体"/>
        <charset val="134"/>
      </rPr>
      <t>米，厚度</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</si>
  <si>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项目属于公益性资产，建成后资产所有权归村集体，由村集体进行后续管护，解决</t>
    </r>
    <r>
      <rPr>
        <sz val="10"/>
        <color theme="1"/>
        <rFont val="Times New Roman"/>
        <charset val="134"/>
      </rPr>
      <t>852</t>
    </r>
    <r>
      <rPr>
        <sz val="10"/>
        <color theme="1"/>
        <rFont val="宋体"/>
        <charset val="134"/>
      </rPr>
      <t>户</t>
    </r>
    <r>
      <rPr>
        <sz val="10"/>
        <color theme="1"/>
        <rFont val="Times New Roman"/>
        <charset val="134"/>
      </rPr>
      <t>2238</t>
    </r>
    <r>
      <rPr>
        <sz val="10"/>
        <color theme="1"/>
        <rFont val="宋体"/>
        <charset val="134"/>
      </rPr>
      <t>名群众，其中</t>
    </r>
    <r>
      <rPr>
        <sz val="10"/>
        <color theme="1"/>
        <rFont val="Times New Roman"/>
        <charset val="134"/>
      </rPr>
      <t>68</t>
    </r>
    <r>
      <rPr>
        <sz val="10"/>
        <color theme="1"/>
        <rFont val="宋体"/>
        <charset val="134"/>
      </rPr>
      <t>户</t>
    </r>
    <r>
      <rPr>
        <sz val="10"/>
        <color theme="1"/>
        <rFont val="Times New Roman"/>
        <charset val="134"/>
      </rPr>
      <t>205</t>
    </r>
    <r>
      <rPr>
        <sz val="10"/>
        <color theme="1"/>
        <rFont val="宋体"/>
        <charset val="134"/>
      </rPr>
      <t>人脱贫户（含监测对象）农产品运输难问题</t>
    </r>
  </si>
  <si>
    <r>
      <rPr>
        <sz val="10"/>
        <color theme="1"/>
        <rFont val="Times New Roman"/>
        <charset val="134"/>
      </rPr>
      <t>1.</t>
    </r>
    <r>
      <rPr>
        <sz val="10"/>
        <color theme="1"/>
        <rFont val="宋体"/>
        <charset val="134"/>
      </rPr>
      <t>硬化道路</t>
    </r>
    <r>
      <rPr>
        <sz val="10"/>
        <color theme="1"/>
        <rFont val="Times New Roman"/>
        <charset val="134"/>
      </rPr>
      <t>≥0.2</t>
    </r>
    <r>
      <rPr>
        <sz val="10"/>
        <color theme="1"/>
        <rFont val="宋体"/>
        <charset val="134"/>
      </rPr>
      <t>公里</t>
    </r>
    <r>
      <rPr>
        <sz val="10"/>
        <color theme="1"/>
        <rFont val="Times New Roman"/>
        <charset val="134"/>
      </rPr>
      <t xml:space="preserve"> 2.</t>
    </r>
    <r>
      <rPr>
        <sz val="10"/>
        <color theme="1"/>
        <rFont val="宋体"/>
        <charset val="134"/>
      </rPr>
      <t>带动</t>
    </r>
    <r>
      <rPr>
        <sz val="10"/>
        <color theme="1"/>
        <rFont val="Times New Roman"/>
        <charset val="134"/>
      </rPr>
      <t>380</t>
    </r>
    <r>
      <rPr>
        <sz val="10"/>
        <color theme="1"/>
        <rFont val="宋体"/>
        <charset val="134"/>
      </rPr>
      <t>户增收，预计年户均增收</t>
    </r>
    <r>
      <rPr>
        <sz val="10"/>
        <color theme="1"/>
        <rFont val="Times New Roman"/>
        <charset val="134"/>
      </rPr>
      <t>1000</t>
    </r>
    <r>
      <rPr>
        <sz val="10"/>
        <color theme="1"/>
        <rFont val="宋体"/>
        <charset val="134"/>
      </rPr>
      <t>元以上</t>
    </r>
  </si>
  <si>
    <r>
      <rPr>
        <sz val="10"/>
        <color theme="1"/>
        <rFont val="宋体"/>
        <charset val="134"/>
      </rPr>
      <t>硬化道路</t>
    </r>
    <r>
      <rPr>
        <sz val="10"/>
        <color theme="1"/>
        <rFont val="Times New Roman"/>
        <charset val="134"/>
      </rPr>
      <t>≥0.2</t>
    </r>
    <r>
      <rPr>
        <sz val="10"/>
        <color theme="1"/>
        <rFont val="宋体"/>
        <charset val="134"/>
      </rPr>
      <t>公里</t>
    </r>
  </si>
  <si>
    <r>
      <rPr>
        <sz val="10"/>
        <color theme="1"/>
        <rFont val="宋体"/>
        <charset val="134"/>
      </rPr>
      <t>收益脱贫户（监测户）户数</t>
    </r>
    <r>
      <rPr>
        <sz val="10"/>
        <color theme="1"/>
        <rFont val="Times New Roman"/>
        <charset val="134"/>
      </rPr>
      <t>≥68</t>
    </r>
    <r>
      <rPr>
        <sz val="10"/>
        <color theme="1"/>
        <rFont val="宋体"/>
        <charset val="134"/>
      </rPr>
      <t>户</t>
    </r>
  </si>
  <si>
    <r>
      <rPr>
        <sz val="10"/>
        <color theme="1"/>
        <rFont val="Times New Roman"/>
        <charset val="134"/>
      </rPr>
      <t>2026</t>
    </r>
    <r>
      <rPr>
        <sz val="10"/>
        <color theme="1"/>
        <rFont val="宋体"/>
        <charset val="134"/>
      </rPr>
      <t>年原公镇常家沟村柑桔产业园区道路硬化项目</t>
    </r>
  </si>
  <si>
    <r>
      <rPr>
        <sz val="10"/>
        <color theme="1"/>
        <rFont val="宋体"/>
        <charset val="134"/>
      </rPr>
      <t>硬化一组至八组柑桔园区道路长约</t>
    </r>
    <r>
      <rPr>
        <sz val="10"/>
        <color theme="1"/>
        <rFont val="Times New Roman"/>
        <charset val="134"/>
      </rPr>
      <t>1500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</si>
  <si>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原公镇</t>
    </r>
    <r>
      <rPr>
        <sz val="10"/>
        <color theme="1"/>
        <rFont val="Times New Roman"/>
        <charset val="134"/>
      </rPr>
      <t xml:space="preserve">
</t>
    </r>
    <r>
      <rPr>
        <sz val="10"/>
        <color theme="1"/>
        <rFont val="宋体"/>
        <charset val="134"/>
      </rPr>
      <t>常家沟村</t>
    </r>
  </si>
  <si>
    <r>
      <rPr>
        <sz val="10"/>
        <color theme="1"/>
        <rFont val="宋体"/>
        <charset val="134"/>
      </rPr>
      <t>项目属于公益性资产，建成后资产所有权归村集体，由村集体进行后续管护，解决</t>
    </r>
    <r>
      <rPr>
        <sz val="10"/>
        <color theme="1"/>
        <rFont val="Times New Roman"/>
        <charset val="134"/>
      </rPr>
      <t>385</t>
    </r>
    <r>
      <rPr>
        <sz val="10"/>
        <color theme="1"/>
        <rFont val="宋体"/>
        <charset val="134"/>
      </rPr>
      <t>户</t>
    </r>
    <r>
      <rPr>
        <sz val="10"/>
        <color theme="1"/>
        <rFont val="Times New Roman"/>
        <charset val="134"/>
      </rPr>
      <t>890</t>
    </r>
    <r>
      <rPr>
        <sz val="10"/>
        <color theme="1"/>
        <rFont val="宋体"/>
        <charset val="134"/>
      </rPr>
      <t>人农户其中脱贫户</t>
    </r>
    <r>
      <rPr>
        <sz val="10"/>
        <color theme="1"/>
        <rFont val="Times New Roman"/>
        <charset val="134"/>
      </rPr>
      <t>26</t>
    </r>
    <r>
      <rPr>
        <sz val="10"/>
        <color theme="1"/>
        <rFont val="宋体"/>
        <charset val="134"/>
      </rPr>
      <t>户</t>
    </r>
    <r>
      <rPr>
        <sz val="10"/>
        <color theme="1"/>
        <rFont val="Times New Roman"/>
        <charset val="134"/>
      </rPr>
      <t>62</t>
    </r>
    <r>
      <rPr>
        <sz val="10"/>
        <color theme="1"/>
        <rFont val="宋体"/>
        <charset val="134"/>
      </rPr>
      <t>人的产业设施条件</t>
    </r>
  </si>
  <si>
    <r>
      <rPr>
        <sz val="10"/>
        <color theme="1"/>
        <rFont val="宋体"/>
        <charset val="134"/>
      </rPr>
      <t>目标</t>
    </r>
    <r>
      <rPr>
        <sz val="10"/>
        <color theme="1"/>
        <rFont val="Times New Roman"/>
        <charset val="134"/>
      </rPr>
      <t>1.</t>
    </r>
    <r>
      <rPr>
        <sz val="10"/>
        <color theme="1"/>
        <rFont val="宋体"/>
        <charset val="134"/>
      </rPr>
      <t>硬化一组至八组柑桔园区道路长约</t>
    </r>
    <r>
      <rPr>
        <sz val="10"/>
        <color theme="1"/>
        <rFont val="Times New Roman"/>
        <charset val="134"/>
      </rPr>
      <t xml:space="preserve">1500
</t>
    </r>
    <r>
      <rPr>
        <sz val="10"/>
        <color theme="1"/>
        <rFont val="宋体"/>
        <charset val="134"/>
      </rPr>
      <t>目标</t>
    </r>
    <r>
      <rPr>
        <sz val="10"/>
        <color theme="1"/>
        <rFont val="Times New Roman"/>
        <charset val="134"/>
      </rPr>
      <t>2.</t>
    </r>
    <r>
      <rPr>
        <sz val="10"/>
        <color theme="1"/>
        <rFont val="宋体"/>
        <charset val="134"/>
      </rPr>
      <t>带动脱贫户、监测户</t>
    </r>
    <r>
      <rPr>
        <sz val="10"/>
        <color theme="1"/>
        <rFont val="Times New Roman"/>
        <charset val="134"/>
      </rPr>
      <t>300</t>
    </r>
    <r>
      <rPr>
        <sz val="10"/>
        <color theme="1"/>
        <rFont val="宋体"/>
        <charset val="134"/>
      </rPr>
      <t>户</t>
    </r>
    <r>
      <rPr>
        <sz val="10"/>
        <color theme="1"/>
        <rFont val="Times New Roman"/>
        <charset val="134"/>
      </rPr>
      <t>885</t>
    </r>
    <r>
      <rPr>
        <sz val="10"/>
        <color theme="1"/>
        <rFont val="宋体"/>
        <charset val="134"/>
      </rPr>
      <t>人产业发展，预计户均增收</t>
    </r>
    <r>
      <rPr>
        <sz val="10"/>
        <color theme="1"/>
        <rFont val="Times New Roman"/>
        <charset val="134"/>
      </rPr>
      <t>1100</t>
    </r>
    <r>
      <rPr>
        <sz val="10"/>
        <color theme="1"/>
        <rFont val="宋体"/>
        <charset val="134"/>
      </rPr>
      <t>元。</t>
    </r>
  </si>
  <si>
    <r>
      <rPr>
        <sz val="10"/>
        <color theme="1"/>
        <rFont val="宋体"/>
        <charset val="134"/>
      </rPr>
      <t>硬化一组至八组柑桔园区道路长约</t>
    </r>
    <r>
      <rPr>
        <sz val="10"/>
        <color theme="1"/>
        <rFont val="Times New Roman"/>
        <charset val="134"/>
      </rPr>
      <t>1500</t>
    </r>
    <r>
      <rPr>
        <sz val="10"/>
        <color theme="1"/>
        <rFont val="宋体"/>
        <charset val="134"/>
      </rPr>
      <t>米。</t>
    </r>
  </si>
  <si>
    <r>
      <rPr>
        <sz val="10"/>
        <color theme="1"/>
        <rFont val="宋体"/>
        <charset val="134"/>
      </rPr>
      <t>年户均增收</t>
    </r>
    <r>
      <rPr>
        <sz val="10"/>
        <color theme="1"/>
        <rFont val="Times New Roman"/>
        <charset val="134"/>
      </rPr>
      <t>≥1500</t>
    </r>
    <r>
      <rPr>
        <sz val="10"/>
        <color theme="1"/>
        <rFont val="宋体"/>
        <charset val="134"/>
      </rPr>
      <t>元。</t>
    </r>
  </si>
  <si>
    <t>原公镇常家沟村经济合作社</t>
  </si>
  <si>
    <t>孙海贤</t>
  </si>
  <si>
    <r>
      <rPr>
        <sz val="10"/>
        <color theme="1"/>
        <rFont val="Times New Roman"/>
        <charset val="134"/>
      </rPr>
      <t>2026</t>
    </r>
    <r>
      <rPr>
        <sz val="10"/>
        <color theme="1"/>
        <rFont val="宋体"/>
        <charset val="134"/>
      </rPr>
      <t>年原公镇陈家村柑桔产业园区道路硬化项目</t>
    </r>
  </si>
  <si>
    <r>
      <rPr>
        <sz val="10"/>
        <color theme="1"/>
        <rFont val="Times New Roman"/>
        <charset val="134"/>
      </rPr>
      <t>1.</t>
    </r>
    <r>
      <rPr>
        <sz val="10"/>
        <color theme="1"/>
        <rFont val="宋体"/>
        <charset val="134"/>
      </rPr>
      <t>硬化七组通往河坝地产业园区道路</t>
    </r>
    <r>
      <rPr>
        <sz val="10"/>
        <color theme="1"/>
        <rFont val="Times New Roman"/>
        <charset val="134"/>
      </rPr>
      <t>600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2.</t>
    </r>
    <r>
      <rPr>
        <sz val="10"/>
        <color theme="1"/>
        <rFont val="宋体"/>
        <charset val="134"/>
      </rPr>
      <t>硬化六组产业园区通往河坝地道路</t>
    </r>
    <r>
      <rPr>
        <sz val="10"/>
        <color theme="1"/>
        <rFont val="Times New Roman"/>
        <charset val="134"/>
      </rPr>
      <t>520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3.</t>
    </r>
    <r>
      <rPr>
        <sz val="10"/>
        <color theme="1"/>
        <rFont val="宋体"/>
        <charset val="134"/>
      </rPr>
      <t>硬化九组产业园区通往河坝地道路</t>
    </r>
    <r>
      <rPr>
        <sz val="10"/>
        <color theme="1"/>
        <rFont val="Times New Roman"/>
        <charset val="134"/>
      </rPr>
      <t>350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4.</t>
    </r>
    <r>
      <rPr>
        <sz val="10"/>
        <color theme="1"/>
        <rFont val="宋体"/>
        <charset val="134"/>
      </rPr>
      <t>硬化九组张武忠门前路口通往村后向北斗渠到产业园区</t>
    </r>
    <r>
      <rPr>
        <sz val="10"/>
        <color theme="1"/>
        <rFont val="Times New Roman"/>
        <charset val="134"/>
      </rPr>
      <t>450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</si>
  <si>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原公镇</t>
    </r>
    <r>
      <rPr>
        <sz val="10"/>
        <color theme="1"/>
        <rFont val="Times New Roman"/>
        <charset val="134"/>
      </rPr>
      <t xml:space="preserve">
</t>
    </r>
    <r>
      <rPr>
        <sz val="10"/>
        <color theme="1"/>
        <rFont val="宋体"/>
        <charset val="134"/>
      </rPr>
      <t>陈家村</t>
    </r>
  </si>
  <si>
    <r>
      <rPr>
        <sz val="10"/>
        <color theme="1"/>
        <rFont val="宋体"/>
        <charset val="134"/>
      </rPr>
      <t>项目属于公益性资产，建成后资产所有权归村集体，由村集体进行后续管护，解决</t>
    </r>
    <r>
      <rPr>
        <sz val="10"/>
        <color theme="1"/>
        <rFont val="Times New Roman"/>
        <charset val="134"/>
      </rPr>
      <t>862</t>
    </r>
    <r>
      <rPr>
        <sz val="10"/>
        <color theme="1"/>
        <rFont val="宋体"/>
        <charset val="134"/>
      </rPr>
      <t>户</t>
    </r>
    <r>
      <rPr>
        <sz val="10"/>
        <color theme="1"/>
        <rFont val="Times New Roman"/>
        <charset val="134"/>
      </rPr>
      <t>2351</t>
    </r>
    <r>
      <rPr>
        <sz val="10"/>
        <color theme="1"/>
        <rFont val="宋体"/>
        <charset val="134"/>
      </rPr>
      <t>名群众，其中</t>
    </r>
    <r>
      <rPr>
        <sz val="10"/>
        <color theme="1"/>
        <rFont val="Times New Roman"/>
        <charset val="134"/>
      </rPr>
      <t>106</t>
    </r>
    <r>
      <rPr>
        <sz val="10"/>
        <color theme="1"/>
        <rFont val="宋体"/>
        <charset val="134"/>
      </rPr>
      <t>户</t>
    </r>
    <r>
      <rPr>
        <sz val="10"/>
        <color theme="1"/>
        <rFont val="Times New Roman"/>
        <charset val="134"/>
      </rPr>
      <t>261</t>
    </r>
    <r>
      <rPr>
        <sz val="10"/>
        <color theme="1"/>
        <rFont val="宋体"/>
        <charset val="134"/>
      </rPr>
      <t>人脱贫户（含监测对象）产业设施条件</t>
    </r>
  </si>
  <si>
    <r>
      <rPr>
        <sz val="10"/>
        <color theme="1"/>
        <rFont val="宋体"/>
        <charset val="134"/>
      </rPr>
      <t>目标</t>
    </r>
    <r>
      <rPr>
        <sz val="10"/>
        <color theme="1"/>
        <rFont val="Times New Roman"/>
        <charset val="134"/>
      </rPr>
      <t>1</t>
    </r>
    <r>
      <rPr>
        <sz val="10"/>
        <color theme="1"/>
        <rFont val="宋体"/>
        <charset val="134"/>
      </rPr>
      <t>：拓宽道路长</t>
    </r>
    <r>
      <rPr>
        <sz val="10"/>
        <color theme="1"/>
        <rFont val="Times New Roman"/>
        <charset val="134"/>
      </rPr>
      <t>1900</t>
    </r>
    <r>
      <rPr>
        <sz val="10"/>
        <color theme="1"/>
        <rFont val="宋体"/>
        <charset val="134"/>
      </rPr>
      <t>米、宽</t>
    </r>
    <r>
      <rPr>
        <sz val="10"/>
        <color theme="1"/>
        <rFont val="Times New Roman"/>
        <charset val="134"/>
      </rPr>
      <t>3.5</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862</t>
    </r>
    <r>
      <rPr>
        <sz val="10"/>
        <color theme="1"/>
        <rFont val="宋体"/>
        <charset val="134"/>
      </rPr>
      <t>户</t>
    </r>
    <r>
      <rPr>
        <sz val="10"/>
        <color theme="1"/>
        <rFont val="Times New Roman"/>
        <charset val="134"/>
      </rPr>
      <t>2351</t>
    </r>
    <r>
      <rPr>
        <sz val="10"/>
        <color theme="1"/>
        <rFont val="宋体"/>
        <charset val="134"/>
      </rPr>
      <t>名群众，其中</t>
    </r>
    <r>
      <rPr>
        <sz val="10"/>
        <color theme="1"/>
        <rFont val="Times New Roman"/>
        <charset val="134"/>
      </rPr>
      <t>106</t>
    </r>
    <r>
      <rPr>
        <sz val="10"/>
        <color theme="1"/>
        <rFont val="宋体"/>
        <charset val="134"/>
      </rPr>
      <t>户</t>
    </r>
    <r>
      <rPr>
        <sz val="10"/>
        <color theme="1"/>
        <rFont val="Times New Roman"/>
        <charset val="134"/>
      </rPr>
      <t>261</t>
    </r>
    <r>
      <rPr>
        <sz val="10"/>
        <color theme="1"/>
        <rFont val="宋体"/>
        <charset val="134"/>
      </rPr>
      <t>人脱贫户（含监测对象）产业设施条件</t>
    </r>
  </si>
  <si>
    <r>
      <rPr>
        <sz val="10"/>
        <color theme="1"/>
        <rFont val="宋体"/>
        <charset val="134"/>
      </rPr>
      <t>道路硬化拓宽改造长</t>
    </r>
    <r>
      <rPr>
        <sz val="10"/>
        <color theme="1"/>
        <rFont val="Times New Roman"/>
        <charset val="134"/>
      </rPr>
      <t>≥19000</t>
    </r>
    <r>
      <rPr>
        <sz val="10"/>
        <color theme="1"/>
        <rFont val="宋体"/>
        <charset val="134"/>
      </rPr>
      <t>米</t>
    </r>
  </si>
  <si>
    <r>
      <rPr>
        <sz val="10"/>
        <color theme="1"/>
        <rFont val="宋体"/>
        <charset val="134"/>
      </rPr>
      <t>受益脱贫户户数</t>
    </r>
    <r>
      <rPr>
        <sz val="10"/>
        <color theme="1"/>
        <rFont val="Times New Roman"/>
        <charset val="134"/>
      </rPr>
      <t>≥106</t>
    </r>
    <r>
      <rPr>
        <sz val="10"/>
        <color theme="1"/>
        <rFont val="宋体"/>
        <charset val="134"/>
      </rPr>
      <t>户</t>
    </r>
  </si>
  <si>
    <t>原公镇陈家村村经济合作社</t>
  </si>
  <si>
    <t>张志成</t>
  </si>
  <si>
    <r>
      <rPr>
        <sz val="10"/>
        <color theme="1"/>
        <rFont val="Times New Roman"/>
        <charset val="134"/>
      </rPr>
      <t>2026</t>
    </r>
    <r>
      <rPr>
        <sz val="10"/>
        <color theme="1"/>
        <rFont val="宋体"/>
        <charset val="134"/>
      </rPr>
      <t>年原公镇丁家村大棚产业园区道路硬化项目</t>
    </r>
  </si>
  <si>
    <r>
      <rPr>
        <sz val="10"/>
        <color theme="1"/>
        <rFont val="Times New Roman"/>
        <charset val="134"/>
      </rPr>
      <t>1.</t>
    </r>
    <r>
      <rPr>
        <sz val="10"/>
        <color theme="1"/>
        <rFont val="宋体"/>
        <charset val="134"/>
      </rPr>
      <t>硬化大棚产业园道路长</t>
    </r>
    <r>
      <rPr>
        <sz val="10"/>
        <color theme="1"/>
        <rFont val="Times New Roman"/>
        <charset val="134"/>
      </rPr>
      <t>600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2.</t>
    </r>
    <r>
      <rPr>
        <sz val="10"/>
        <color theme="1"/>
        <rFont val="宋体"/>
        <charset val="134"/>
      </rPr>
      <t>埋设涵洞</t>
    </r>
    <r>
      <rPr>
        <sz val="10"/>
        <color theme="1"/>
        <rFont val="Times New Roman"/>
        <charset val="134"/>
      </rPr>
      <t>6</t>
    </r>
    <r>
      <rPr>
        <sz val="10"/>
        <color theme="1"/>
        <rFont val="宋体"/>
        <charset val="134"/>
      </rPr>
      <t>个，</t>
    </r>
    <r>
      <rPr>
        <sz val="10"/>
        <color theme="1"/>
        <rFont val="Times New Roman"/>
        <charset val="134"/>
      </rPr>
      <t xml:space="preserve">
3.</t>
    </r>
    <r>
      <rPr>
        <sz val="10"/>
        <color theme="1"/>
        <rFont val="宋体"/>
        <charset val="134"/>
      </rPr>
      <t>新建路边</t>
    </r>
    <r>
      <rPr>
        <sz val="10"/>
        <color theme="1"/>
        <rFont val="Times New Roman"/>
        <charset val="134"/>
      </rPr>
      <t>D30</t>
    </r>
    <r>
      <rPr>
        <sz val="10"/>
        <color theme="1"/>
        <rFont val="宋体"/>
        <charset val="134"/>
      </rPr>
      <t>渠长</t>
    </r>
    <r>
      <rPr>
        <sz val="10"/>
        <color theme="1"/>
        <rFont val="Times New Roman"/>
        <charset val="134"/>
      </rPr>
      <t>1900</t>
    </r>
    <r>
      <rPr>
        <sz val="10"/>
        <color theme="1"/>
        <rFont val="宋体"/>
        <charset val="134"/>
      </rPr>
      <t>米</t>
    </r>
  </si>
  <si>
    <r>
      <rPr>
        <sz val="10"/>
        <color theme="1"/>
        <rFont val="宋体"/>
        <charset val="134"/>
      </rPr>
      <t>原公镇</t>
    </r>
    <r>
      <rPr>
        <sz val="10"/>
        <color theme="1"/>
        <rFont val="Times New Roman"/>
        <charset val="134"/>
      </rPr>
      <t xml:space="preserve">
</t>
    </r>
    <r>
      <rPr>
        <sz val="10"/>
        <color theme="1"/>
        <rFont val="宋体"/>
        <charset val="134"/>
      </rPr>
      <t>丁家村</t>
    </r>
  </si>
  <si>
    <r>
      <rPr>
        <sz val="10"/>
        <color theme="1"/>
        <rFont val="宋体"/>
        <charset val="134"/>
      </rPr>
      <t>项目属于公益性资产，建成后资产所有权归村集体，由村集体进行后续管护，解决</t>
    </r>
    <r>
      <rPr>
        <sz val="10"/>
        <color theme="1"/>
        <rFont val="Times New Roman"/>
        <charset val="134"/>
      </rPr>
      <t>112</t>
    </r>
    <r>
      <rPr>
        <sz val="10"/>
        <color theme="1"/>
        <rFont val="宋体"/>
        <charset val="134"/>
      </rPr>
      <t>户</t>
    </r>
    <r>
      <rPr>
        <sz val="10"/>
        <color theme="1"/>
        <rFont val="Times New Roman"/>
        <charset val="134"/>
      </rPr>
      <t>350</t>
    </r>
    <r>
      <rPr>
        <sz val="10"/>
        <color theme="1"/>
        <rFont val="宋体"/>
        <charset val="134"/>
      </rPr>
      <t>名群众，其中</t>
    </r>
    <r>
      <rPr>
        <sz val="10"/>
        <color theme="1"/>
        <rFont val="Times New Roman"/>
        <charset val="134"/>
      </rPr>
      <t>11</t>
    </r>
    <r>
      <rPr>
        <sz val="10"/>
        <color theme="1"/>
        <rFont val="宋体"/>
        <charset val="134"/>
      </rPr>
      <t>户</t>
    </r>
    <r>
      <rPr>
        <sz val="10"/>
        <color theme="1"/>
        <rFont val="Times New Roman"/>
        <charset val="134"/>
      </rPr>
      <t>35</t>
    </r>
    <r>
      <rPr>
        <sz val="10"/>
        <color theme="1"/>
        <rFont val="宋体"/>
        <charset val="134"/>
      </rPr>
      <t>人脱贫户（含监测对象）产业设施条件</t>
    </r>
  </si>
  <si>
    <r>
      <rPr>
        <sz val="10"/>
        <color theme="1"/>
        <rFont val="宋体"/>
        <charset val="134"/>
      </rPr>
      <t>目标</t>
    </r>
    <r>
      <rPr>
        <sz val="10"/>
        <color theme="1"/>
        <rFont val="Times New Roman"/>
        <charset val="134"/>
      </rPr>
      <t>1</t>
    </r>
    <r>
      <rPr>
        <sz val="10"/>
        <color theme="1"/>
        <rFont val="宋体"/>
        <charset val="134"/>
      </rPr>
      <t>：硬化大棚产业园道路长</t>
    </r>
    <r>
      <rPr>
        <sz val="10"/>
        <color theme="1"/>
        <rFont val="Times New Roman"/>
        <charset val="134"/>
      </rPr>
      <t>600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112</t>
    </r>
    <r>
      <rPr>
        <sz val="10"/>
        <color theme="1"/>
        <rFont val="宋体"/>
        <charset val="134"/>
      </rPr>
      <t>户</t>
    </r>
    <r>
      <rPr>
        <sz val="10"/>
        <color theme="1"/>
        <rFont val="Times New Roman"/>
        <charset val="134"/>
      </rPr>
      <t>350</t>
    </r>
    <r>
      <rPr>
        <sz val="10"/>
        <color theme="1"/>
        <rFont val="宋体"/>
        <charset val="134"/>
      </rPr>
      <t>名群众，其中</t>
    </r>
    <r>
      <rPr>
        <sz val="10"/>
        <color theme="1"/>
        <rFont val="Times New Roman"/>
        <charset val="134"/>
      </rPr>
      <t>11</t>
    </r>
    <r>
      <rPr>
        <sz val="10"/>
        <color theme="1"/>
        <rFont val="宋体"/>
        <charset val="134"/>
      </rPr>
      <t>户</t>
    </r>
    <r>
      <rPr>
        <sz val="10"/>
        <color theme="1"/>
        <rFont val="Times New Roman"/>
        <charset val="134"/>
      </rPr>
      <t>35</t>
    </r>
    <r>
      <rPr>
        <sz val="10"/>
        <color theme="1"/>
        <rFont val="宋体"/>
        <charset val="134"/>
      </rPr>
      <t>人脱贫户（含监测对象）产业设施条件</t>
    </r>
  </si>
  <si>
    <r>
      <rPr>
        <sz val="10"/>
        <color theme="1"/>
        <rFont val="宋体"/>
        <charset val="134"/>
      </rPr>
      <t>道路拓宽改造长</t>
    </r>
    <r>
      <rPr>
        <sz val="10"/>
        <color theme="1"/>
        <rFont val="Times New Roman"/>
        <charset val="134"/>
      </rPr>
      <t>≥600</t>
    </r>
    <r>
      <rPr>
        <sz val="10"/>
        <color theme="1"/>
        <rFont val="宋体"/>
        <charset val="134"/>
      </rPr>
      <t>米</t>
    </r>
  </si>
  <si>
    <r>
      <rPr>
        <sz val="10"/>
        <color theme="1"/>
        <rFont val="宋体"/>
        <charset val="134"/>
      </rPr>
      <t>受益脱贫户户数</t>
    </r>
    <r>
      <rPr>
        <sz val="10"/>
        <color theme="1"/>
        <rFont val="Times New Roman"/>
        <charset val="134"/>
      </rPr>
      <t>≥11</t>
    </r>
    <r>
      <rPr>
        <sz val="10"/>
        <color theme="1"/>
        <rFont val="宋体"/>
        <charset val="134"/>
      </rPr>
      <t>户</t>
    </r>
  </si>
  <si>
    <t>原公镇丁家村经济合作社</t>
  </si>
  <si>
    <t>林宝</t>
  </si>
  <si>
    <r>
      <rPr>
        <sz val="10"/>
        <color theme="1"/>
        <rFont val="Times New Roman"/>
        <charset val="134"/>
      </rPr>
      <t>2026</t>
    </r>
    <r>
      <rPr>
        <sz val="10"/>
        <color theme="1"/>
        <rFont val="宋体"/>
        <charset val="134"/>
      </rPr>
      <t>年原公镇丁家村中药材及蔬菜基地道路硬化项目</t>
    </r>
  </si>
  <si>
    <r>
      <rPr>
        <sz val="10"/>
        <color theme="1"/>
        <rFont val="Times New Roman"/>
        <charset val="134"/>
      </rPr>
      <t>1</t>
    </r>
    <r>
      <rPr>
        <sz val="10"/>
        <color theme="1"/>
        <rFont val="宋体"/>
        <charset val="134"/>
      </rPr>
      <t>、硬化中药材基地道路长</t>
    </r>
    <r>
      <rPr>
        <sz val="10"/>
        <color theme="1"/>
        <rFont val="Times New Roman"/>
        <charset val="134"/>
      </rPr>
      <t>370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0.20</t>
    </r>
    <r>
      <rPr>
        <sz val="10"/>
        <color theme="1"/>
        <rFont val="宋体"/>
        <charset val="134"/>
      </rPr>
      <t>米，</t>
    </r>
    <r>
      <rPr>
        <sz val="10"/>
        <color theme="1"/>
        <rFont val="Times New Roman"/>
        <charset val="134"/>
      </rPr>
      <t xml:space="preserve">
2..</t>
    </r>
    <r>
      <rPr>
        <sz val="10"/>
        <color theme="1"/>
        <rFont val="宋体"/>
        <charset val="134"/>
      </rPr>
      <t>硬化方念生旁道路通往下河坝蔬菜基地道路长</t>
    </r>
    <r>
      <rPr>
        <sz val="10"/>
        <color theme="1"/>
        <rFont val="Times New Roman"/>
        <charset val="134"/>
      </rPr>
      <t>610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0.20</t>
    </r>
    <r>
      <rPr>
        <sz val="10"/>
        <color theme="1"/>
        <rFont val="宋体"/>
        <charset val="134"/>
      </rPr>
      <t>米</t>
    </r>
  </si>
  <si>
    <r>
      <rPr>
        <sz val="10"/>
        <color theme="1"/>
        <rFont val="宋体"/>
        <charset val="134"/>
      </rPr>
      <t>项目属于公益性资产，建成后资产所有权归村集体，由村集体进行后续管护，解决</t>
    </r>
    <r>
      <rPr>
        <sz val="10"/>
        <color theme="1"/>
        <rFont val="Times New Roman"/>
        <charset val="134"/>
      </rPr>
      <t>180</t>
    </r>
    <r>
      <rPr>
        <sz val="10"/>
        <color theme="1"/>
        <rFont val="宋体"/>
        <charset val="134"/>
      </rPr>
      <t>户</t>
    </r>
    <r>
      <rPr>
        <sz val="10"/>
        <color theme="1"/>
        <rFont val="Times New Roman"/>
        <charset val="134"/>
      </rPr>
      <t>550</t>
    </r>
    <r>
      <rPr>
        <sz val="10"/>
        <color theme="1"/>
        <rFont val="宋体"/>
        <charset val="134"/>
      </rPr>
      <t>名群众，其中</t>
    </r>
    <r>
      <rPr>
        <sz val="10"/>
        <color theme="1"/>
        <rFont val="Times New Roman"/>
        <charset val="134"/>
      </rPr>
      <t>22</t>
    </r>
    <r>
      <rPr>
        <sz val="10"/>
        <color theme="1"/>
        <rFont val="宋体"/>
        <charset val="134"/>
      </rPr>
      <t>户</t>
    </r>
    <r>
      <rPr>
        <sz val="10"/>
        <color theme="1"/>
        <rFont val="Times New Roman"/>
        <charset val="134"/>
      </rPr>
      <t>35</t>
    </r>
    <r>
      <rPr>
        <sz val="10"/>
        <color theme="1"/>
        <rFont val="宋体"/>
        <charset val="134"/>
      </rPr>
      <t>人脱贫户（含监测对象）产业设施条件</t>
    </r>
  </si>
  <si>
    <r>
      <rPr>
        <sz val="10"/>
        <color theme="1"/>
        <rFont val="宋体"/>
        <charset val="134"/>
      </rPr>
      <t>目标</t>
    </r>
    <r>
      <rPr>
        <sz val="10"/>
        <color theme="1"/>
        <rFont val="Times New Roman"/>
        <charset val="134"/>
      </rPr>
      <t>1</t>
    </r>
    <r>
      <rPr>
        <sz val="10"/>
        <color theme="1"/>
        <rFont val="宋体"/>
        <charset val="134"/>
      </rPr>
      <t>：硬化道路长</t>
    </r>
    <r>
      <rPr>
        <sz val="10"/>
        <color theme="1"/>
        <rFont val="Times New Roman"/>
        <charset val="134"/>
      </rPr>
      <t>980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180</t>
    </r>
    <r>
      <rPr>
        <sz val="10"/>
        <color theme="1"/>
        <rFont val="宋体"/>
        <charset val="134"/>
      </rPr>
      <t>户</t>
    </r>
    <r>
      <rPr>
        <sz val="10"/>
        <color theme="1"/>
        <rFont val="Times New Roman"/>
        <charset val="134"/>
      </rPr>
      <t>550</t>
    </r>
    <r>
      <rPr>
        <sz val="10"/>
        <color theme="1"/>
        <rFont val="宋体"/>
        <charset val="134"/>
      </rPr>
      <t>名群众，其中</t>
    </r>
    <r>
      <rPr>
        <sz val="10"/>
        <color theme="1"/>
        <rFont val="Times New Roman"/>
        <charset val="134"/>
      </rPr>
      <t>22</t>
    </r>
    <r>
      <rPr>
        <sz val="10"/>
        <color theme="1"/>
        <rFont val="宋体"/>
        <charset val="134"/>
      </rPr>
      <t>户</t>
    </r>
    <r>
      <rPr>
        <sz val="10"/>
        <color theme="1"/>
        <rFont val="Times New Roman"/>
        <charset val="134"/>
      </rPr>
      <t>35</t>
    </r>
    <r>
      <rPr>
        <sz val="10"/>
        <color theme="1"/>
        <rFont val="宋体"/>
        <charset val="134"/>
      </rPr>
      <t>人脱贫户（含监测对象）产业设施条件</t>
    </r>
  </si>
  <si>
    <r>
      <rPr>
        <sz val="10"/>
        <color theme="1"/>
        <rFont val="宋体"/>
        <charset val="134"/>
      </rPr>
      <t>道路拓宽改造长</t>
    </r>
    <r>
      <rPr>
        <sz val="10"/>
        <color theme="1"/>
        <rFont val="Times New Roman"/>
        <charset val="134"/>
      </rPr>
      <t>≥980.</t>
    </r>
    <r>
      <rPr>
        <sz val="10"/>
        <color theme="1"/>
        <rFont val="宋体"/>
        <charset val="134"/>
      </rPr>
      <t>米</t>
    </r>
  </si>
  <si>
    <r>
      <rPr>
        <sz val="10"/>
        <color theme="1"/>
        <rFont val="Times New Roman"/>
        <charset val="134"/>
      </rPr>
      <t>2026</t>
    </r>
    <r>
      <rPr>
        <sz val="10"/>
        <color theme="1"/>
        <rFont val="宋体"/>
        <charset val="134"/>
      </rPr>
      <t>年原公镇东窑村柑桔产业园区道路硬化项目</t>
    </r>
  </si>
  <si>
    <r>
      <rPr>
        <sz val="10"/>
        <color theme="1"/>
        <rFont val="宋体"/>
        <charset val="134"/>
      </rPr>
      <t>硬化四组至七组柑桔产业园区道路长</t>
    </r>
    <r>
      <rPr>
        <sz val="10"/>
        <color theme="1"/>
        <rFont val="Times New Roman"/>
        <charset val="134"/>
      </rPr>
      <t>2000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</si>
  <si>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项目属于公益性资产，建成后资产所有权归村集体，由村集体进行后续管护，解决</t>
    </r>
    <r>
      <rPr>
        <sz val="10"/>
        <color theme="1"/>
        <rFont val="Times New Roman"/>
        <charset val="134"/>
      </rPr>
      <t>521</t>
    </r>
    <r>
      <rPr>
        <sz val="10"/>
        <color theme="1"/>
        <rFont val="宋体"/>
        <charset val="134"/>
      </rPr>
      <t>户</t>
    </r>
    <r>
      <rPr>
        <sz val="10"/>
        <color theme="1"/>
        <rFont val="Times New Roman"/>
        <charset val="134"/>
      </rPr>
      <t>1863</t>
    </r>
    <r>
      <rPr>
        <sz val="10"/>
        <color theme="1"/>
        <rFont val="宋体"/>
        <charset val="134"/>
      </rPr>
      <t>名群众，其中</t>
    </r>
    <r>
      <rPr>
        <sz val="10"/>
        <color theme="1"/>
        <rFont val="Times New Roman"/>
        <charset val="134"/>
      </rPr>
      <t>102</t>
    </r>
    <r>
      <rPr>
        <sz val="10"/>
        <color theme="1"/>
        <rFont val="宋体"/>
        <charset val="134"/>
      </rPr>
      <t>户</t>
    </r>
    <r>
      <rPr>
        <sz val="10"/>
        <color theme="1"/>
        <rFont val="Times New Roman"/>
        <charset val="134"/>
      </rPr>
      <t>230</t>
    </r>
    <r>
      <rPr>
        <sz val="10"/>
        <color theme="1"/>
        <rFont val="宋体"/>
        <charset val="134"/>
      </rPr>
      <t>人脱贫户（含监测对象）产业设施条件</t>
    </r>
  </si>
  <si>
    <r>
      <rPr>
        <sz val="10"/>
        <color theme="1"/>
        <rFont val="宋体"/>
        <charset val="134"/>
      </rPr>
      <t>目标</t>
    </r>
    <r>
      <rPr>
        <sz val="10"/>
        <color theme="1"/>
        <rFont val="Times New Roman"/>
        <charset val="134"/>
      </rPr>
      <t>1</t>
    </r>
    <r>
      <rPr>
        <sz val="10"/>
        <color theme="1"/>
        <rFont val="宋体"/>
        <charset val="134"/>
      </rPr>
      <t>、硬化四组至七组柑桔产业园区道路长</t>
    </r>
    <r>
      <rPr>
        <sz val="10"/>
        <color theme="1"/>
        <rFont val="Times New Roman"/>
        <charset val="134"/>
      </rPr>
      <t>2000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t>
    </r>
    <r>
      <rPr>
        <sz val="10"/>
        <color theme="1"/>
        <rFont val="Times New Roman"/>
        <charset val="134"/>
      </rPr>
      <t>521</t>
    </r>
    <r>
      <rPr>
        <sz val="10"/>
        <color theme="1"/>
        <rFont val="宋体"/>
        <charset val="134"/>
      </rPr>
      <t>户</t>
    </r>
    <r>
      <rPr>
        <sz val="10"/>
        <color theme="1"/>
        <rFont val="Times New Roman"/>
        <charset val="134"/>
      </rPr>
      <t>1863</t>
    </r>
    <r>
      <rPr>
        <sz val="10"/>
        <color theme="1"/>
        <rFont val="宋体"/>
        <charset val="134"/>
      </rPr>
      <t>名群众，其中</t>
    </r>
    <r>
      <rPr>
        <sz val="10"/>
        <color theme="1"/>
        <rFont val="Times New Roman"/>
        <charset val="134"/>
      </rPr>
      <t>102</t>
    </r>
    <r>
      <rPr>
        <sz val="10"/>
        <color theme="1"/>
        <rFont val="宋体"/>
        <charset val="134"/>
      </rPr>
      <t>户</t>
    </r>
    <r>
      <rPr>
        <sz val="10"/>
        <color theme="1"/>
        <rFont val="Times New Roman"/>
        <charset val="134"/>
      </rPr>
      <t>230</t>
    </r>
    <r>
      <rPr>
        <sz val="10"/>
        <color theme="1"/>
        <rFont val="宋体"/>
        <charset val="134"/>
      </rPr>
      <t>人脱贫户（含监测对象）产业设施条件</t>
    </r>
  </si>
  <si>
    <r>
      <rPr>
        <sz val="10"/>
        <color theme="1"/>
        <rFont val="宋体"/>
        <charset val="134"/>
      </rPr>
      <t>道路拓宽改造长</t>
    </r>
    <r>
      <rPr>
        <sz val="10"/>
        <color theme="1"/>
        <rFont val="Times New Roman"/>
        <charset val="134"/>
      </rPr>
      <t>≥5500</t>
    </r>
    <r>
      <rPr>
        <sz val="10"/>
        <color theme="1"/>
        <rFont val="宋体"/>
        <charset val="134"/>
      </rPr>
      <t>米</t>
    </r>
  </si>
  <si>
    <r>
      <rPr>
        <sz val="10"/>
        <color theme="1"/>
        <rFont val="Times New Roman"/>
        <charset val="134"/>
      </rPr>
      <t>2026</t>
    </r>
    <r>
      <rPr>
        <sz val="10"/>
        <color theme="1"/>
        <rFont val="宋体"/>
        <charset val="134"/>
      </rPr>
      <t>年原公镇三官村柑桔产业园区道路硬化项目</t>
    </r>
  </si>
  <si>
    <r>
      <rPr>
        <sz val="10"/>
        <color theme="1"/>
        <rFont val="宋体"/>
        <charset val="134"/>
      </rPr>
      <t>硬化</t>
    </r>
    <r>
      <rPr>
        <sz val="10"/>
        <color theme="1"/>
        <rFont val="Times New Roman"/>
        <charset val="134"/>
      </rPr>
      <t>1-19</t>
    </r>
    <r>
      <rPr>
        <sz val="10"/>
        <color theme="1"/>
        <rFont val="宋体"/>
        <charset val="134"/>
      </rPr>
      <t>组柑桔产业园区道路</t>
    </r>
    <r>
      <rPr>
        <sz val="10"/>
        <color theme="1"/>
        <rFont val="Times New Roman"/>
        <charset val="134"/>
      </rPr>
      <t>2000</t>
    </r>
    <r>
      <rPr>
        <sz val="10"/>
        <color theme="1"/>
        <rFont val="宋体"/>
        <charset val="134"/>
      </rPr>
      <t>米，宽</t>
    </r>
    <r>
      <rPr>
        <sz val="10"/>
        <color theme="1"/>
        <rFont val="Times New Roman"/>
        <charset val="134"/>
      </rPr>
      <t>3.0</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</si>
  <si>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项目属于公益性资产，建成后资产权属归村集体，由村集体进行后续管护，改善</t>
    </r>
    <r>
      <rPr>
        <sz val="10"/>
        <color theme="1"/>
        <rFont val="Times New Roman"/>
        <charset val="134"/>
      </rPr>
      <t>925</t>
    </r>
    <r>
      <rPr>
        <sz val="10"/>
        <color theme="1"/>
        <rFont val="宋体"/>
        <charset val="134"/>
      </rPr>
      <t>户</t>
    </r>
    <r>
      <rPr>
        <sz val="10"/>
        <color theme="1"/>
        <rFont val="Times New Roman"/>
        <charset val="134"/>
      </rPr>
      <t>2700</t>
    </r>
    <r>
      <rPr>
        <sz val="10"/>
        <color theme="1"/>
        <rFont val="宋体"/>
        <charset val="134"/>
      </rPr>
      <t>名群众其中脱贫户</t>
    </r>
    <r>
      <rPr>
        <sz val="10"/>
        <color theme="1"/>
        <rFont val="Times New Roman"/>
        <charset val="134"/>
      </rPr>
      <t>302</t>
    </r>
    <r>
      <rPr>
        <sz val="10"/>
        <color theme="1"/>
        <rFont val="宋体"/>
        <charset val="134"/>
      </rPr>
      <t>户</t>
    </r>
    <r>
      <rPr>
        <sz val="10"/>
        <color theme="1"/>
        <rFont val="Times New Roman"/>
        <charset val="134"/>
      </rPr>
      <t>899</t>
    </r>
    <r>
      <rPr>
        <sz val="10"/>
        <color theme="1"/>
        <rFont val="宋体"/>
        <charset val="134"/>
      </rPr>
      <t>人生产生活交通出行条件。</t>
    </r>
  </si>
  <si>
    <r>
      <rPr>
        <sz val="10"/>
        <color theme="1"/>
        <rFont val="宋体"/>
        <charset val="134"/>
      </rPr>
      <t>目标</t>
    </r>
    <r>
      <rPr>
        <sz val="10"/>
        <color theme="1"/>
        <rFont val="Times New Roman"/>
        <charset val="134"/>
      </rPr>
      <t>1</t>
    </r>
    <r>
      <rPr>
        <sz val="10"/>
        <color theme="1"/>
        <rFont val="宋体"/>
        <charset val="134"/>
      </rPr>
      <t>：硬化</t>
    </r>
    <r>
      <rPr>
        <sz val="10"/>
        <color theme="1"/>
        <rFont val="Times New Roman"/>
        <charset val="134"/>
      </rPr>
      <t>1-19</t>
    </r>
    <r>
      <rPr>
        <sz val="10"/>
        <color theme="1"/>
        <rFont val="宋体"/>
        <charset val="134"/>
      </rPr>
      <t>组柑桔产业园区道路</t>
    </r>
    <r>
      <rPr>
        <sz val="10"/>
        <color theme="1"/>
        <rFont val="Times New Roman"/>
        <charset val="134"/>
      </rPr>
      <t>2000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t>
    </r>
    <r>
      <rPr>
        <sz val="10"/>
        <color theme="1"/>
        <rFont val="Times New Roman"/>
        <charset val="134"/>
      </rPr>
      <t>2700</t>
    </r>
    <r>
      <rPr>
        <sz val="10"/>
        <color theme="1"/>
        <rFont val="宋体"/>
        <charset val="134"/>
      </rPr>
      <t>名群众其中脱贫户</t>
    </r>
    <r>
      <rPr>
        <sz val="10"/>
        <color theme="1"/>
        <rFont val="Times New Roman"/>
        <charset val="134"/>
      </rPr>
      <t>302</t>
    </r>
    <r>
      <rPr>
        <sz val="10"/>
        <color theme="1"/>
        <rFont val="宋体"/>
        <charset val="134"/>
      </rPr>
      <t>户</t>
    </r>
    <r>
      <rPr>
        <sz val="10"/>
        <color theme="1"/>
        <rFont val="Times New Roman"/>
        <charset val="134"/>
      </rPr>
      <t>899</t>
    </r>
    <r>
      <rPr>
        <sz val="10"/>
        <color theme="1"/>
        <rFont val="宋体"/>
        <charset val="134"/>
      </rPr>
      <t>人生产生活交通出行条件。</t>
    </r>
  </si>
  <si>
    <r>
      <rPr>
        <sz val="10"/>
        <color theme="1"/>
        <rFont val="Times New Roman"/>
        <charset val="134"/>
      </rPr>
      <t>2.</t>
    </r>
    <r>
      <rPr>
        <sz val="10"/>
        <color theme="1"/>
        <rFont val="宋体"/>
        <charset val="134"/>
      </rPr>
      <t>硬化</t>
    </r>
    <r>
      <rPr>
        <sz val="10"/>
        <color theme="1"/>
        <rFont val="Times New Roman"/>
        <charset val="134"/>
      </rPr>
      <t>19</t>
    </r>
    <r>
      <rPr>
        <sz val="10"/>
        <color theme="1"/>
        <rFont val="宋体"/>
        <charset val="134"/>
      </rPr>
      <t>个村民小组柑桔产业园区道路</t>
    </r>
    <r>
      <rPr>
        <sz val="10"/>
        <color theme="1"/>
        <rFont val="Times New Roman"/>
        <charset val="134"/>
      </rPr>
      <t>8000</t>
    </r>
    <r>
      <rPr>
        <sz val="10"/>
        <color theme="1"/>
        <rFont val="宋体"/>
        <charset val="134"/>
      </rPr>
      <t>米，宽</t>
    </r>
    <r>
      <rPr>
        <sz val="10"/>
        <color theme="1"/>
        <rFont val="Times New Roman"/>
        <charset val="134"/>
      </rPr>
      <t>3.0</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</si>
  <si>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项目总投入</t>
    </r>
    <r>
      <rPr>
        <sz val="10"/>
        <color theme="1"/>
        <rFont val="Times New Roman"/>
        <charset val="134"/>
      </rPr>
      <t>250</t>
    </r>
    <r>
      <rPr>
        <sz val="10"/>
        <color theme="1"/>
        <rFont val="宋体"/>
        <charset val="134"/>
      </rPr>
      <t>万元</t>
    </r>
  </si>
  <si>
    <r>
      <rPr>
        <sz val="10"/>
        <color theme="1"/>
        <rFont val="宋体"/>
        <charset val="134"/>
      </rPr>
      <t>收益脱贫户监测户</t>
    </r>
    <r>
      <rPr>
        <sz val="10"/>
        <color theme="1"/>
        <rFont val="Times New Roman"/>
        <charset val="134"/>
      </rPr>
      <t>≥296</t>
    </r>
    <r>
      <rPr>
        <sz val="10"/>
        <color theme="1"/>
        <rFont val="宋体"/>
        <charset val="134"/>
      </rPr>
      <t>户</t>
    </r>
  </si>
  <si>
    <r>
      <rPr>
        <sz val="10"/>
        <color theme="1"/>
        <rFont val="Times New Roman"/>
        <charset val="134"/>
      </rPr>
      <t>2026</t>
    </r>
    <r>
      <rPr>
        <sz val="10"/>
        <color theme="1"/>
        <rFont val="宋体"/>
        <charset val="134"/>
      </rPr>
      <t>年原公镇垣山社区柑橘产业道路硬化</t>
    </r>
  </si>
  <si>
    <r>
      <rPr>
        <sz val="10"/>
        <color theme="1"/>
        <rFont val="Times New Roman"/>
        <charset val="134"/>
      </rPr>
      <t>1.</t>
    </r>
    <r>
      <rPr>
        <sz val="10"/>
        <color theme="1"/>
        <rFont val="宋体"/>
        <charset val="134"/>
      </rPr>
      <t>硬化寺岭至湾里柑橘园生产道路，长</t>
    </r>
    <r>
      <rPr>
        <sz val="10"/>
        <color theme="1"/>
        <rFont val="Times New Roman"/>
        <charset val="134"/>
      </rPr>
      <t>1500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2.</t>
    </r>
    <r>
      <rPr>
        <sz val="10"/>
        <color theme="1"/>
        <rFont val="宋体"/>
        <charset val="134"/>
      </rPr>
      <t>硬化南沟至柿树湾柑橘园生产路，长</t>
    </r>
    <r>
      <rPr>
        <sz val="10"/>
        <color theme="1"/>
        <rFont val="Times New Roman"/>
        <charset val="134"/>
      </rPr>
      <t>2000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</si>
  <si>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项目属于公益性资产，建成后资产权属归村集体，由村集体进行后续管护，受益群众</t>
    </r>
    <r>
      <rPr>
        <sz val="10"/>
        <color theme="1"/>
        <rFont val="Times New Roman"/>
        <charset val="134"/>
      </rPr>
      <t>1053</t>
    </r>
    <r>
      <rPr>
        <sz val="10"/>
        <color theme="1"/>
        <rFont val="宋体"/>
        <charset val="134"/>
      </rPr>
      <t>户</t>
    </r>
    <r>
      <rPr>
        <sz val="10"/>
        <color theme="1"/>
        <rFont val="Times New Roman"/>
        <charset val="134"/>
      </rPr>
      <t>2878</t>
    </r>
    <r>
      <rPr>
        <sz val="10"/>
        <color theme="1"/>
        <rFont val="宋体"/>
        <charset val="134"/>
      </rPr>
      <t>人其中脱贫户</t>
    </r>
    <r>
      <rPr>
        <sz val="10"/>
        <color theme="1"/>
        <rFont val="Times New Roman"/>
        <charset val="134"/>
      </rPr>
      <t>120</t>
    </r>
    <r>
      <rPr>
        <sz val="10"/>
        <color theme="1"/>
        <rFont val="宋体"/>
        <charset val="134"/>
      </rPr>
      <t>户</t>
    </r>
    <r>
      <rPr>
        <sz val="10"/>
        <color theme="1"/>
        <rFont val="Times New Roman"/>
        <charset val="134"/>
      </rPr>
      <t>350</t>
    </r>
    <r>
      <rPr>
        <sz val="10"/>
        <color theme="1"/>
        <rFont val="宋体"/>
        <charset val="134"/>
      </rPr>
      <t>人，方便群众生产生活</t>
    </r>
  </si>
  <si>
    <r>
      <rPr>
        <sz val="10"/>
        <color theme="1"/>
        <rFont val="宋体"/>
        <charset val="134"/>
      </rPr>
      <t>目标</t>
    </r>
    <r>
      <rPr>
        <sz val="10"/>
        <color theme="1"/>
        <rFont val="Times New Roman"/>
        <charset val="134"/>
      </rPr>
      <t>1</t>
    </r>
    <r>
      <rPr>
        <sz val="10"/>
        <color theme="1"/>
        <rFont val="宋体"/>
        <charset val="134"/>
      </rPr>
      <t>：硬化道路</t>
    </r>
    <r>
      <rPr>
        <sz val="10"/>
        <color theme="1"/>
        <rFont val="Times New Roman"/>
        <charset val="134"/>
      </rPr>
      <t>3500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：改善群众</t>
    </r>
    <r>
      <rPr>
        <sz val="10"/>
        <color theme="1"/>
        <rFont val="Times New Roman"/>
        <charset val="134"/>
      </rPr>
      <t>1053</t>
    </r>
    <r>
      <rPr>
        <sz val="10"/>
        <color theme="1"/>
        <rFont val="宋体"/>
        <charset val="134"/>
      </rPr>
      <t>户</t>
    </r>
    <r>
      <rPr>
        <sz val="10"/>
        <color theme="1"/>
        <rFont val="Times New Roman"/>
        <charset val="134"/>
      </rPr>
      <t>2878</t>
    </r>
    <r>
      <rPr>
        <sz val="10"/>
        <color theme="1"/>
        <rFont val="宋体"/>
        <charset val="134"/>
      </rPr>
      <t>人，方便群众生产生活</t>
    </r>
  </si>
  <si>
    <r>
      <rPr>
        <sz val="10"/>
        <color theme="1"/>
        <rFont val="宋体"/>
        <charset val="134"/>
      </rPr>
      <t>硬化道路长度</t>
    </r>
    <r>
      <rPr>
        <sz val="10"/>
        <color theme="1"/>
        <rFont val="Times New Roman"/>
        <charset val="134"/>
      </rPr>
      <t>3500</t>
    </r>
    <r>
      <rPr>
        <sz val="10"/>
        <color theme="1"/>
        <rFont val="宋体"/>
        <charset val="134"/>
      </rPr>
      <t>米</t>
    </r>
  </si>
  <si>
    <r>
      <rPr>
        <sz val="10"/>
        <color theme="1"/>
        <rFont val="Times New Roman"/>
        <charset val="134"/>
      </rPr>
      <t>2026</t>
    </r>
    <r>
      <rPr>
        <sz val="10"/>
        <color theme="1"/>
        <rFont val="宋体"/>
        <charset val="134"/>
      </rPr>
      <t>年原公镇原公村柑桔猕猴桃产业园区道路硬化项目</t>
    </r>
  </si>
  <si>
    <r>
      <rPr>
        <sz val="10"/>
        <color theme="1"/>
        <rFont val="Times New Roman"/>
        <charset val="134"/>
      </rPr>
      <t>1.</t>
    </r>
    <r>
      <rPr>
        <sz val="10"/>
        <color theme="1"/>
        <rFont val="宋体"/>
        <charset val="134"/>
      </rPr>
      <t>硬化原公村横穿路至原青路道路硬化项目，道路</t>
    </r>
    <r>
      <rPr>
        <sz val="10"/>
        <color theme="1"/>
        <rFont val="Times New Roman"/>
        <charset val="134"/>
      </rPr>
      <t>1500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</si>
  <si>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原公镇</t>
    </r>
    <r>
      <rPr>
        <sz val="10"/>
        <color theme="1"/>
        <rFont val="Times New Roman"/>
        <charset val="134"/>
      </rPr>
      <t xml:space="preserve">
</t>
    </r>
    <r>
      <rPr>
        <sz val="10"/>
        <color theme="1"/>
        <rFont val="宋体"/>
        <charset val="134"/>
      </rPr>
      <t>原公村</t>
    </r>
  </si>
  <si>
    <r>
      <rPr>
        <sz val="10"/>
        <color theme="1"/>
        <rFont val="宋体"/>
        <charset val="134"/>
      </rPr>
      <t>项目属于公益性资产，建成后资产所有权归村集体，由村集体进行后续管护，解决</t>
    </r>
    <r>
      <rPr>
        <sz val="10"/>
        <color theme="1"/>
        <rFont val="Times New Roman"/>
        <charset val="134"/>
      </rPr>
      <t>765</t>
    </r>
    <r>
      <rPr>
        <sz val="10"/>
        <color theme="1"/>
        <rFont val="宋体"/>
        <charset val="134"/>
      </rPr>
      <t>户</t>
    </r>
    <r>
      <rPr>
        <sz val="10"/>
        <color theme="1"/>
        <rFont val="Times New Roman"/>
        <charset val="134"/>
      </rPr>
      <t>2010</t>
    </r>
    <r>
      <rPr>
        <sz val="10"/>
        <color theme="1"/>
        <rFont val="宋体"/>
        <charset val="134"/>
      </rPr>
      <t>名群众，其中</t>
    </r>
    <r>
      <rPr>
        <sz val="10"/>
        <color theme="1"/>
        <rFont val="Times New Roman"/>
        <charset val="134"/>
      </rPr>
      <t>45</t>
    </r>
    <r>
      <rPr>
        <sz val="10"/>
        <color theme="1"/>
        <rFont val="宋体"/>
        <charset val="134"/>
      </rPr>
      <t>户</t>
    </r>
    <r>
      <rPr>
        <sz val="10"/>
        <color theme="1"/>
        <rFont val="Times New Roman"/>
        <charset val="134"/>
      </rPr>
      <t>111</t>
    </r>
    <r>
      <rPr>
        <sz val="10"/>
        <color theme="1"/>
        <rFont val="宋体"/>
        <charset val="134"/>
      </rPr>
      <t>人脱贫户（含监测对象）生产出行便利。</t>
    </r>
  </si>
  <si>
    <r>
      <rPr>
        <sz val="10"/>
        <color theme="1"/>
        <rFont val="宋体"/>
        <charset val="134"/>
      </rPr>
      <t>目标</t>
    </r>
    <r>
      <rPr>
        <sz val="10"/>
        <color theme="1"/>
        <rFont val="Times New Roman"/>
        <charset val="134"/>
      </rPr>
      <t>1</t>
    </r>
    <r>
      <rPr>
        <sz val="10"/>
        <color theme="1"/>
        <rFont val="宋体"/>
        <charset val="134"/>
      </rPr>
      <t>：道路硬化，道路长</t>
    </r>
    <r>
      <rPr>
        <sz val="10"/>
        <color theme="1"/>
        <rFont val="Times New Roman"/>
        <charset val="134"/>
      </rPr>
      <t>1500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t>
    </r>
    <r>
      <rPr>
        <sz val="10"/>
        <color theme="1"/>
        <rFont val="Times New Roman"/>
        <charset val="134"/>
      </rPr>
      <t>765</t>
    </r>
    <r>
      <rPr>
        <sz val="10"/>
        <color theme="1"/>
        <rFont val="宋体"/>
        <charset val="134"/>
      </rPr>
      <t>户</t>
    </r>
    <r>
      <rPr>
        <sz val="10"/>
        <color theme="1"/>
        <rFont val="Times New Roman"/>
        <charset val="134"/>
      </rPr>
      <t>2010</t>
    </r>
    <r>
      <rPr>
        <sz val="10"/>
        <color theme="1"/>
        <rFont val="宋体"/>
        <charset val="134"/>
      </rPr>
      <t>名群众，其中</t>
    </r>
    <r>
      <rPr>
        <sz val="10"/>
        <color theme="1"/>
        <rFont val="Times New Roman"/>
        <charset val="134"/>
      </rPr>
      <t>45</t>
    </r>
    <r>
      <rPr>
        <sz val="10"/>
        <color theme="1"/>
        <rFont val="宋体"/>
        <charset val="134"/>
      </rPr>
      <t>户</t>
    </r>
    <r>
      <rPr>
        <sz val="10"/>
        <color theme="1"/>
        <rFont val="Times New Roman"/>
        <charset val="134"/>
      </rPr>
      <t>111</t>
    </r>
    <r>
      <rPr>
        <sz val="10"/>
        <color theme="1"/>
        <rFont val="宋体"/>
        <charset val="134"/>
      </rPr>
      <t>人脱贫户（监测对象）产业设施条件。</t>
    </r>
  </si>
  <si>
    <r>
      <rPr>
        <sz val="10"/>
        <color theme="1"/>
        <rFont val="宋体"/>
        <charset val="134"/>
      </rPr>
      <t>道路硬化长</t>
    </r>
    <r>
      <rPr>
        <sz val="10"/>
        <color theme="1"/>
        <rFont val="Times New Roman"/>
        <charset val="134"/>
      </rPr>
      <t>≥1500</t>
    </r>
    <r>
      <rPr>
        <sz val="10"/>
        <color theme="1"/>
        <rFont val="宋体"/>
        <charset val="134"/>
      </rPr>
      <t>米</t>
    </r>
  </si>
  <si>
    <r>
      <rPr>
        <sz val="10"/>
        <color theme="1"/>
        <rFont val="宋体"/>
        <charset val="134"/>
      </rPr>
      <t>年户均预计增收</t>
    </r>
    <r>
      <rPr>
        <sz val="10"/>
        <color theme="1"/>
        <rFont val="Times New Roman"/>
        <charset val="134"/>
      </rPr>
      <t>≥950</t>
    </r>
    <r>
      <rPr>
        <sz val="10"/>
        <color theme="1"/>
        <rFont val="宋体"/>
        <charset val="134"/>
      </rPr>
      <t>元</t>
    </r>
  </si>
  <si>
    <r>
      <rPr>
        <sz val="10"/>
        <color theme="1"/>
        <rFont val="宋体"/>
        <charset val="134"/>
      </rPr>
      <t>受益脱贫户户数</t>
    </r>
    <r>
      <rPr>
        <sz val="10"/>
        <color theme="1"/>
        <rFont val="Times New Roman"/>
        <charset val="134"/>
      </rPr>
      <t>≥45</t>
    </r>
    <r>
      <rPr>
        <sz val="10"/>
        <color theme="1"/>
        <rFont val="宋体"/>
        <charset val="134"/>
      </rPr>
      <t>户</t>
    </r>
  </si>
  <si>
    <t>原公镇原公村经济合作社</t>
  </si>
  <si>
    <t>韩强</t>
  </si>
  <si>
    <r>
      <rPr>
        <sz val="10"/>
        <color theme="1"/>
        <rFont val="Times New Roman"/>
        <charset val="134"/>
      </rPr>
      <t>2026</t>
    </r>
    <r>
      <rPr>
        <sz val="10"/>
        <color theme="1"/>
        <rFont val="宋体"/>
        <charset val="134"/>
      </rPr>
      <t>年原公镇郑家坡杂果产园区道路硬化项目</t>
    </r>
  </si>
  <si>
    <r>
      <rPr>
        <sz val="10"/>
        <color theme="1"/>
        <rFont val="宋体"/>
        <charset val="134"/>
      </rPr>
      <t>硬化齐心自来水塔侧至新原村地界处产业园道路长</t>
    </r>
    <r>
      <rPr>
        <sz val="10"/>
        <color theme="1"/>
        <rFont val="Times New Roman"/>
        <charset val="134"/>
      </rPr>
      <t>750</t>
    </r>
    <r>
      <rPr>
        <sz val="10"/>
        <color theme="1"/>
        <rFont val="宋体"/>
        <charset val="134"/>
      </rPr>
      <t>米，宽</t>
    </r>
    <r>
      <rPr>
        <sz val="10"/>
        <color theme="1"/>
        <rFont val="Times New Roman"/>
        <charset val="134"/>
      </rPr>
      <t>2.5</t>
    </r>
    <r>
      <rPr>
        <sz val="10"/>
        <color theme="1"/>
        <rFont val="宋体"/>
        <charset val="134"/>
      </rPr>
      <t>米，硬化厚度</t>
    </r>
    <r>
      <rPr>
        <sz val="10"/>
        <color theme="1"/>
        <rFont val="Times New Roman"/>
        <charset val="134"/>
      </rPr>
      <t>0.18</t>
    </r>
    <r>
      <rPr>
        <sz val="10"/>
        <color theme="1"/>
        <rFont val="宋体"/>
        <charset val="134"/>
      </rPr>
      <t>米</t>
    </r>
  </si>
  <si>
    <t>原公镇郑家坡村</t>
  </si>
  <si>
    <r>
      <rPr>
        <sz val="10"/>
        <color theme="1"/>
        <rFont val="宋体"/>
        <charset val="134"/>
      </rPr>
      <t>项目属于公益性资产，建成后资产所有权归村集体，由村集体进行后续管护，解决</t>
    </r>
    <r>
      <rPr>
        <sz val="10"/>
        <color theme="1"/>
        <rFont val="Times New Roman"/>
        <charset val="134"/>
      </rPr>
      <t>135</t>
    </r>
    <r>
      <rPr>
        <sz val="10"/>
        <color theme="1"/>
        <rFont val="宋体"/>
        <charset val="134"/>
      </rPr>
      <t>户</t>
    </r>
    <r>
      <rPr>
        <sz val="10"/>
        <color theme="1"/>
        <rFont val="Times New Roman"/>
        <charset val="134"/>
      </rPr>
      <t>650</t>
    </r>
    <r>
      <rPr>
        <sz val="10"/>
        <color theme="1"/>
        <rFont val="宋体"/>
        <charset val="134"/>
      </rPr>
      <t>名群众，其中</t>
    </r>
    <r>
      <rPr>
        <sz val="10"/>
        <color theme="1"/>
        <rFont val="Times New Roman"/>
        <charset val="134"/>
      </rPr>
      <t>26</t>
    </r>
    <r>
      <rPr>
        <sz val="10"/>
        <color theme="1"/>
        <rFont val="宋体"/>
        <charset val="134"/>
      </rPr>
      <t>户</t>
    </r>
    <r>
      <rPr>
        <sz val="10"/>
        <color theme="1"/>
        <rFont val="Times New Roman"/>
        <charset val="134"/>
      </rPr>
      <t>78</t>
    </r>
    <r>
      <rPr>
        <sz val="10"/>
        <color theme="1"/>
        <rFont val="宋体"/>
        <charset val="134"/>
      </rPr>
      <t>人脱贫户（含监测对象）生产出行便利。</t>
    </r>
  </si>
  <si>
    <r>
      <rPr>
        <sz val="10"/>
        <color theme="1"/>
        <rFont val="宋体"/>
        <charset val="134"/>
      </rPr>
      <t>目标</t>
    </r>
    <r>
      <rPr>
        <sz val="10"/>
        <color theme="1"/>
        <rFont val="Times New Roman"/>
        <charset val="134"/>
      </rPr>
      <t>1</t>
    </r>
    <r>
      <rPr>
        <sz val="10"/>
        <color theme="1"/>
        <rFont val="宋体"/>
        <charset val="134"/>
      </rPr>
      <t>：硬化道路</t>
    </r>
    <r>
      <rPr>
        <sz val="10"/>
        <color theme="1"/>
        <rFont val="Times New Roman"/>
        <charset val="134"/>
      </rPr>
      <t>750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：改善群众</t>
    </r>
    <r>
      <rPr>
        <sz val="10"/>
        <color theme="1"/>
        <rFont val="Times New Roman"/>
        <charset val="134"/>
      </rPr>
      <t>1053</t>
    </r>
    <r>
      <rPr>
        <sz val="10"/>
        <color theme="1"/>
        <rFont val="宋体"/>
        <charset val="134"/>
      </rPr>
      <t>户</t>
    </r>
    <r>
      <rPr>
        <sz val="10"/>
        <color theme="1"/>
        <rFont val="Times New Roman"/>
        <charset val="134"/>
      </rPr>
      <t>2878</t>
    </r>
    <r>
      <rPr>
        <sz val="10"/>
        <color theme="1"/>
        <rFont val="宋体"/>
        <charset val="134"/>
      </rPr>
      <t>人，方便群众生产生活</t>
    </r>
  </si>
  <si>
    <r>
      <rPr>
        <sz val="10"/>
        <color theme="1"/>
        <rFont val="宋体"/>
        <charset val="134"/>
      </rPr>
      <t>道路长</t>
    </r>
    <r>
      <rPr>
        <sz val="10"/>
        <color theme="1"/>
        <rFont val="Times New Roman"/>
        <charset val="134"/>
      </rPr>
      <t>750</t>
    </r>
    <r>
      <rPr>
        <sz val="10"/>
        <color theme="1"/>
        <rFont val="宋体"/>
        <charset val="134"/>
      </rPr>
      <t>米</t>
    </r>
  </si>
  <si>
    <r>
      <rPr>
        <sz val="10"/>
        <color theme="1"/>
        <rFont val="宋体"/>
        <charset val="134"/>
      </rPr>
      <t>项目总投入</t>
    </r>
    <r>
      <rPr>
        <sz val="10"/>
        <color theme="1"/>
        <rFont val="Times New Roman"/>
        <charset val="134"/>
      </rPr>
      <t>23</t>
    </r>
    <r>
      <rPr>
        <sz val="10"/>
        <color theme="1"/>
        <rFont val="宋体"/>
        <charset val="134"/>
      </rPr>
      <t>万元</t>
    </r>
  </si>
  <si>
    <t>原公镇郑家坡村经济合作社</t>
  </si>
  <si>
    <t>马小民</t>
  </si>
  <si>
    <r>
      <rPr>
        <sz val="10"/>
        <color theme="1"/>
        <rFont val="Times New Roman"/>
        <charset val="134"/>
      </rPr>
      <t>2026</t>
    </r>
    <r>
      <rPr>
        <sz val="10"/>
        <color theme="1"/>
        <rFont val="宋体"/>
        <charset val="134"/>
      </rPr>
      <t>年度原公镇西原社区元胡产业路硬化</t>
    </r>
  </si>
  <si>
    <r>
      <rPr>
        <sz val="10"/>
        <color theme="1"/>
        <rFont val="宋体"/>
        <charset val="134"/>
      </rPr>
      <t>硬化元胡产业路长</t>
    </r>
    <r>
      <rPr>
        <sz val="10"/>
        <color theme="1"/>
        <rFont val="Times New Roman"/>
        <charset val="134"/>
      </rPr>
      <t>1000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</si>
  <si>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t>原公镇西原社区</t>
  </si>
  <si>
    <r>
      <rPr>
        <sz val="10"/>
        <color theme="1"/>
        <rFont val="宋体"/>
        <charset val="134"/>
      </rPr>
      <t>项目属于公益性资产，建成后资产所有权归村集体，由村集体进行后续管护，解决</t>
    </r>
    <r>
      <rPr>
        <sz val="10"/>
        <color theme="1"/>
        <rFont val="Times New Roman"/>
        <charset val="134"/>
      </rPr>
      <t>105</t>
    </r>
    <r>
      <rPr>
        <sz val="10"/>
        <color theme="1"/>
        <rFont val="宋体"/>
        <charset val="134"/>
      </rPr>
      <t>户</t>
    </r>
    <r>
      <rPr>
        <sz val="10"/>
        <color theme="1"/>
        <rFont val="Times New Roman"/>
        <charset val="134"/>
      </rPr>
      <t>525</t>
    </r>
    <r>
      <rPr>
        <sz val="10"/>
        <color theme="1"/>
        <rFont val="宋体"/>
        <charset val="134"/>
      </rPr>
      <t>名群众，其中</t>
    </r>
    <r>
      <rPr>
        <sz val="10"/>
        <color theme="1"/>
        <rFont val="Times New Roman"/>
        <charset val="134"/>
      </rPr>
      <t>45</t>
    </r>
    <r>
      <rPr>
        <sz val="10"/>
        <color theme="1"/>
        <rFont val="宋体"/>
        <charset val="134"/>
      </rPr>
      <t>户</t>
    </r>
    <r>
      <rPr>
        <sz val="10"/>
        <color theme="1"/>
        <rFont val="Times New Roman"/>
        <charset val="134"/>
      </rPr>
      <t>111</t>
    </r>
    <r>
      <rPr>
        <sz val="10"/>
        <color theme="1"/>
        <rFont val="宋体"/>
        <charset val="134"/>
      </rPr>
      <t>人脱贫户（含监测对象）生产出行便利。</t>
    </r>
  </si>
  <si>
    <r>
      <rPr>
        <sz val="10"/>
        <color theme="1"/>
        <rFont val="宋体"/>
        <charset val="134"/>
      </rPr>
      <t>目标</t>
    </r>
    <r>
      <rPr>
        <sz val="10"/>
        <color theme="1"/>
        <rFont val="Times New Roman"/>
        <charset val="134"/>
      </rPr>
      <t>1</t>
    </r>
    <r>
      <rPr>
        <sz val="10"/>
        <color theme="1"/>
        <rFont val="宋体"/>
        <charset val="134"/>
      </rPr>
      <t>：硬化道路</t>
    </r>
    <r>
      <rPr>
        <sz val="10"/>
        <color theme="1"/>
        <rFont val="Times New Roman"/>
        <charset val="134"/>
      </rPr>
      <t>1000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：改善群众</t>
    </r>
    <r>
      <rPr>
        <sz val="10"/>
        <color theme="1"/>
        <rFont val="Times New Roman"/>
        <charset val="134"/>
      </rPr>
      <t>105</t>
    </r>
    <r>
      <rPr>
        <sz val="10"/>
        <color theme="1"/>
        <rFont val="宋体"/>
        <charset val="134"/>
      </rPr>
      <t>户</t>
    </r>
    <r>
      <rPr>
        <sz val="10"/>
        <color theme="1"/>
        <rFont val="Times New Roman"/>
        <charset val="134"/>
      </rPr>
      <t>525</t>
    </r>
    <r>
      <rPr>
        <sz val="10"/>
        <color theme="1"/>
        <rFont val="宋体"/>
        <charset val="134"/>
      </rPr>
      <t>人，方便群众生产生活</t>
    </r>
  </si>
  <si>
    <r>
      <rPr>
        <sz val="10"/>
        <color theme="1"/>
        <rFont val="宋体"/>
        <charset val="134"/>
      </rPr>
      <t>道路硬化改造</t>
    </r>
    <r>
      <rPr>
        <sz val="10"/>
        <color theme="1"/>
        <rFont val="Times New Roman"/>
        <charset val="134"/>
      </rPr>
      <t>1000</t>
    </r>
    <r>
      <rPr>
        <sz val="10"/>
        <color theme="1"/>
        <rFont val="宋体"/>
        <charset val="134"/>
      </rPr>
      <t>米</t>
    </r>
  </si>
  <si>
    <t>原公镇西原社区经济合作社</t>
  </si>
  <si>
    <t>尚玉红</t>
  </si>
  <si>
    <r>
      <rPr>
        <sz val="10"/>
        <color theme="1"/>
        <rFont val="Times New Roman"/>
        <charset val="134"/>
      </rPr>
      <t>2026</t>
    </r>
    <r>
      <rPr>
        <sz val="10"/>
        <color theme="1"/>
        <rFont val="宋体"/>
        <charset val="134"/>
      </rPr>
      <t>年城固县上元观镇韩家营村中药材加工基地配套基础设施提升完善项目</t>
    </r>
  </si>
  <si>
    <r>
      <rPr>
        <sz val="10"/>
        <color theme="1"/>
        <rFont val="宋体"/>
        <charset val="134"/>
      </rPr>
      <t>完善中药材加工基地配套基础设施，硬化中药材晾晒场地</t>
    </r>
    <r>
      <rPr>
        <sz val="10"/>
        <color theme="1"/>
        <rFont val="Times New Roman"/>
        <charset val="134"/>
      </rPr>
      <t>700</t>
    </r>
    <r>
      <rPr>
        <sz val="10"/>
        <color theme="1"/>
        <rFont val="宋体"/>
        <charset val="134"/>
      </rPr>
      <t>平方米，厚</t>
    </r>
    <r>
      <rPr>
        <sz val="10"/>
        <color theme="1"/>
        <rFont val="Times New Roman"/>
        <charset val="134"/>
      </rPr>
      <t>0.18</t>
    </r>
    <r>
      <rPr>
        <sz val="10"/>
        <color theme="1"/>
        <rFont val="宋体"/>
        <charset val="134"/>
      </rPr>
      <t>米。砌筑加工基地围墙</t>
    </r>
    <r>
      <rPr>
        <sz val="10"/>
        <color theme="1"/>
        <rFont val="Times New Roman"/>
        <charset val="134"/>
      </rPr>
      <t>140</t>
    </r>
    <r>
      <rPr>
        <sz val="10"/>
        <color theme="1"/>
        <rFont val="宋体"/>
        <charset val="134"/>
      </rPr>
      <t>米，高</t>
    </r>
    <r>
      <rPr>
        <sz val="10"/>
        <color theme="1"/>
        <rFont val="Times New Roman"/>
        <charset val="134"/>
      </rPr>
      <t>2.6</t>
    </r>
    <r>
      <rPr>
        <sz val="10"/>
        <color theme="1"/>
        <rFont val="宋体"/>
        <charset val="134"/>
      </rPr>
      <t>米，修建排水渠长</t>
    </r>
    <r>
      <rPr>
        <sz val="10"/>
        <color theme="1"/>
        <rFont val="Times New Roman"/>
        <charset val="134"/>
      </rPr>
      <t>100</t>
    </r>
    <r>
      <rPr>
        <sz val="10"/>
        <color theme="1"/>
        <rFont val="宋体"/>
        <charset val="134"/>
      </rPr>
      <t>米，安装</t>
    </r>
    <r>
      <rPr>
        <sz val="10"/>
        <color theme="1"/>
        <rFont val="Times New Roman"/>
        <charset val="134"/>
      </rPr>
      <t>160KV</t>
    </r>
    <r>
      <rPr>
        <sz val="10"/>
        <color theme="1"/>
        <rFont val="宋体"/>
        <charset val="134"/>
      </rPr>
      <t>变压器一台及配套电缆等设施。</t>
    </r>
  </si>
  <si>
    <t>上元观镇韩家营村</t>
  </si>
  <si>
    <r>
      <rPr>
        <sz val="10"/>
        <color theme="1"/>
        <rFont val="宋体"/>
        <charset val="134"/>
      </rPr>
      <t>项目属于公益性资产，建成后资产归村集体，由村集体后续管护，解决</t>
    </r>
    <r>
      <rPr>
        <sz val="10"/>
        <color theme="1"/>
        <rFont val="Times New Roman"/>
        <charset val="134"/>
      </rPr>
      <t>254</t>
    </r>
    <r>
      <rPr>
        <sz val="10"/>
        <color theme="1"/>
        <rFont val="宋体"/>
        <charset val="134"/>
      </rPr>
      <t>户</t>
    </r>
    <r>
      <rPr>
        <sz val="10"/>
        <color theme="1"/>
        <rFont val="Times New Roman"/>
        <charset val="134"/>
      </rPr>
      <t>844</t>
    </r>
    <r>
      <rPr>
        <sz val="10"/>
        <color theme="1"/>
        <rFont val="宋体"/>
        <charset val="134"/>
      </rPr>
      <t>名农户，其中脱贫户（含监测对象）</t>
    </r>
    <r>
      <rPr>
        <sz val="10"/>
        <color theme="1"/>
        <rFont val="Times New Roman"/>
        <charset val="134"/>
      </rPr>
      <t>32</t>
    </r>
    <r>
      <rPr>
        <sz val="10"/>
        <color theme="1"/>
        <rFont val="宋体"/>
        <charset val="134"/>
      </rPr>
      <t>户</t>
    </r>
    <r>
      <rPr>
        <sz val="10"/>
        <color theme="1"/>
        <rFont val="Times New Roman"/>
        <charset val="134"/>
      </rPr>
      <t>57</t>
    </r>
    <r>
      <rPr>
        <sz val="10"/>
        <color theme="1"/>
        <rFont val="宋体"/>
        <charset val="134"/>
      </rPr>
      <t>人生产生活条件。</t>
    </r>
  </si>
  <si>
    <r>
      <rPr>
        <sz val="10"/>
        <color theme="1"/>
        <rFont val="宋体"/>
        <charset val="134"/>
      </rPr>
      <t>改善</t>
    </r>
    <r>
      <rPr>
        <sz val="10"/>
        <color theme="1"/>
        <rFont val="Times New Roman"/>
        <charset val="134"/>
      </rPr>
      <t>254</t>
    </r>
    <r>
      <rPr>
        <sz val="10"/>
        <color theme="1"/>
        <rFont val="宋体"/>
        <charset val="134"/>
      </rPr>
      <t>户</t>
    </r>
    <r>
      <rPr>
        <sz val="10"/>
        <color theme="1"/>
        <rFont val="Times New Roman"/>
        <charset val="134"/>
      </rPr>
      <t>844</t>
    </r>
    <r>
      <rPr>
        <sz val="10"/>
        <color theme="1"/>
        <rFont val="宋体"/>
        <charset val="134"/>
      </rPr>
      <t>名农户，其中脱贫户（含监测对象）</t>
    </r>
    <r>
      <rPr>
        <sz val="10"/>
        <color theme="1"/>
        <rFont val="Times New Roman"/>
        <charset val="134"/>
      </rPr>
      <t>32</t>
    </r>
    <r>
      <rPr>
        <sz val="10"/>
        <color theme="1"/>
        <rFont val="宋体"/>
        <charset val="134"/>
      </rPr>
      <t>户</t>
    </r>
    <r>
      <rPr>
        <sz val="10"/>
        <color theme="1"/>
        <rFont val="Times New Roman"/>
        <charset val="134"/>
      </rPr>
      <t>57</t>
    </r>
    <r>
      <rPr>
        <sz val="10"/>
        <color theme="1"/>
        <rFont val="宋体"/>
        <charset val="134"/>
      </rPr>
      <t>人生产生活条件。</t>
    </r>
  </si>
  <si>
    <r>
      <rPr>
        <sz val="10"/>
        <color theme="1"/>
        <rFont val="宋体"/>
        <charset val="134"/>
      </rPr>
      <t>硬化中药材晾晒场地</t>
    </r>
    <r>
      <rPr>
        <sz val="10"/>
        <color theme="1"/>
        <rFont val="Times New Roman"/>
        <charset val="134"/>
      </rPr>
      <t>≥700</t>
    </r>
    <r>
      <rPr>
        <sz val="10"/>
        <color theme="1"/>
        <rFont val="宋体"/>
        <charset val="134"/>
      </rPr>
      <t>平方米</t>
    </r>
  </si>
  <si>
    <t>韩家营村</t>
  </si>
  <si>
    <t>王成有</t>
  </si>
  <si>
    <r>
      <rPr>
        <sz val="10"/>
        <color theme="1"/>
        <rFont val="Times New Roman"/>
        <charset val="134"/>
      </rPr>
      <t>2026</t>
    </r>
    <r>
      <rPr>
        <sz val="10"/>
        <color theme="1"/>
        <rFont val="宋体"/>
        <charset val="134"/>
      </rPr>
      <t>年上元观镇包家营村元胡种植基地产业路硬化项目</t>
    </r>
  </si>
  <si>
    <r>
      <rPr>
        <sz val="10"/>
        <color theme="1"/>
        <rFont val="宋体"/>
        <charset val="134"/>
      </rPr>
      <t>硬化包家营村村西边元胡种植基地产业路长</t>
    </r>
    <r>
      <rPr>
        <sz val="10"/>
        <color theme="1"/>
        <rFont val="Times New Roman"/>
        <charset val="134"/>
      </rPr>
      <t>1400</t>
    </r>
    <r>
      <rPr>
        <sz val="10"/>
        <color theme="1"/>
        <rFont val="宋体"/>
        <charset val="134"/>
      </rPr>
      <t>米，宽</t>
    </r>
    <r>
      <rPr>
        <sz val="10"/>
        <color theme="1"/>
        <rFont val="Times New Roman"/>
        <charset val="134"/>
      </rPr>
      <t>4.5</t>
    </r>
    <r>
      <rPr>
        <sz val="10"/>
        <color theme="1"/>
        <rFont val="宋体"/>
        <charset val="134"/>
      </rPr>
      <t>米，厚度</t>
    </r>
    <r>
      <rPr>
        <sz val="10"/>
        <color theme="1"/>
        <rFont val="Times New Roman"/>
        <charset val="134"/>
      </rPr>
      <t>0.18</t>
    </r>
    <r>
      <rPr>
        <sz val="10"/>
        <color theme="1"/>
        <rFont val="宋体"/>
        <charset val="134"/>
      </rPr>
      <t>米。</t>
    </r>
  </si>
  <si>
    <r>
      <rPr>
        <sz val="10"/>
        <color theme="1"/>
        <rFont val="宋体"/>
        <charset val="134"/>
      </rPr>
      <t>项目属于公益性资产，建成后资产归村集体，由村集体后续管护，解决</t>
    </r>
    <r>
      <rPr>
        <sz val="10"/>
        <color theme="1"/>
        <rFont val="Times New Roman"/>
        <charset val="134"/>
      </rPr>
      <t>327</t>
    </r>
    <r>
      <rPr>
        <sz val="10"/>
        <color theme="1"/>
        <rFont val="宋体"/>
        <charset val="134"/>
      </rPr>
      <t>户</t>
    </r>
    <r>
      <rPr>
        <sz val="10"/>
        <color theme="1"/>
        <rFont val="Times New Roman"/>
        <charset val="134"/>
      </rPr>
      <t>1140</t>
    </r>
    <r>
      <rPr>
        <sz val="10"/>
        <color theme="1"/>
        <rFont val="宋体"/>
        <charset val="134"/>
      </rPr>
      <t>名农户，其中脱贫户（含监测对象）</t>
    </r>
    <r>
      <rPr>
        <sz val="10"/>
        <color theme="1"/>
        <rFont val="Times New Roman"/>
        <charset val="134"/>
      </rPr>
      <t>36</t>
    </r>
    <r>
      <rPr>
        <sz val="10"/>
        <color theme="1"/>
        <rFont val="宋体"/>
        <charset val="134"/>
      </rPr>
      <t>户</t>
    </r>
    <r>
      <rPr>
        <sz val="10"/>
        <color theme="1"/>
        <rFont val="Times New Roman"/>
        <charset val="134"/>
      </rPr>
      <t>106</t>
    </r>
    <r>
      <rPr>
        <sz val="10"/>
        <color theme="1"/>
        <rFont val="宋体"/>
        <charset val="134"/>
      </rPr>
      <t>人生产生活交通出行条件。</t>
    </r>
  </si>
  <si>
    <r>
      <rPr>
        <sz val="10"/>
        <color theme="1"/>
        <rFont val="宋体"/>
        <charset val="134"/>
      </rPr>
      <t>目标</t>
    </r>
    <r>
      <rPr>
        <sz val="10"/>
        <color theme="1"/>
        <rFont val="Times New Roman"/>
        <charset val="134"/>
      </rPr>
      <t>1</t>
    </r>
    <r>
      <rPr>
        <sz val="10"/>
        <color theme="1"/>
        <rFont val="宋体"/>
        <charset val="134"/>
      </rPr>
      <t>：硬化包家营村村西边产业路</t>
    </r>
    <r>
      <rPr>
        <sz val="10"/>
        <color theme="1"/>
        <rFont val="Times New Roman"/>
        <charset val="134"/>
      </rPr>
      <t>1400</t>
    </r>
    <r>
      <rPr>
        <sz val="10"/>
        <color theme="1"/>
        <rFont val="宋体"/>
        <charset val="134"/>
      </rPr>
      <t>米，宽</t>
    </r>
    <r>
      <rPr>
        <sz val="10"/>
        <color theme="1"/>
        <rFont val="Times New Roman"/>
        <charset val="134"/>
      </rPr>
      <t>4.5</t>
    </r>
    <r>
      <rPr>
        <sz val="10"/>
        <color theme="1"/>
        <rFont val="宋体"/>
        <charset val="134"/>
      </rPr>
      <t>米，厚度</t>
    </r>
    <r>
      <rPr>
        <sz val="10"/>
        <color theme="1"/>
        <rFont val="Times New Roman"/>
        <charset val="134"/>
      </rPr>
      <t>0.18</t>
    </r>
    <r>
      <rPr>
        <sz val="10"/>
        <color theme="1"/>
        <rFont val="宋体"/>
        <charset val="134"/>
      </rPr>
      <t>米。目标</t>
    </r>
    <r>
      <rPr>
        <sz val="10"/>
        <color theme="1"/>
        <rFont val="Times New Roman"/>
        <charset val="134"/>
      </rPr>
      <t>2</t>
    </r>
    <r>
      <rPr>
        <sz val="10"/>
        <color theme="1"/>
        <rFont val="宋体"/>
        <charset val="134"/>
      </rPr>
      <t>：项目属于公益性资产，建成后资产所有权归村集体，由村集体进行后续管护，解决</t>
    </r>
    <r>
      <rPr>
        <sz val="10"/>
        <color theme="1"/>
        <rFont val="Times New Roman"/>
        <charset val="134"/>
      </rPr>
      <t>327</t>
    </r>
    <r>
      <rPr>
        <sz val="10"/>
        <color theme="1"/>
        <rFont val="宋体"/>
        <charset val="134"/>
      </rPr>
      <t>户</t>
    </r>
    <r>
      <rPr>
        <sz val="10"/>
        <color theme="1"/>
        <rFont val="Times New Roman"/>
        <charset val="134"/>
      </rPr>
      <t>1240</t>
    </r>
    <r>
      <rPr>
        <sz val="10"/>
        <color theme="1"/>
        <rFont val="宋体"/>
        <charset val="134"/>
      </rPr>
      <t>名农户，其中脱贫户（含监测对象）</t>
    </r>
    <r>
      <rPr>
        <sz val="10"/>
        <color theme="1"/>
        <rFont val="Times New Roman"/>
        <charset val="134"/>
      </rPr>
      <t>36</t>
    </r>
    <r>
      <rPr>
        <sz val="10"/>
        <color theme="1"/>
        <rFont val="宋体"/>
        <charset val="134"/>
      </rPr>
      <t>户</t>
    </r>
    <r>
      <rPr>
        <sz val="10"/>
        <color theme="1"/>
        <rFont val="Times New Roman"/>
        <charset val="134"/>
      </rPr>
      <t>106</t>
    </r>
    <r>
      <rPr>
        <sz val="10"/>
        <color theme="1"/>
        <rFont val="宋体"/>
        <charset val="134"/>
      </rPr>
      <t>人生产生活交通出行条件。</t>
    </r>
  </si>
  <si>
    <r>
      <rPr>
        <sz val="10"/>
        <color theme="1"/>
        <rFont val="宋体"/>
        <charset val="134"/>
      </rPr>
      <t>硬化包家营村村西边产业路</t>
    </r>
    <r>
      <rPr>
        <sz val="10"/>
        <color theme="1"/>
        <rFont val="Times New Roman"/>
        <charset val="134"/>
      </rPr>
      <t>1400</t>
    </r>
    <r>
      <rPr>
        <sz val="10"/>
        <color theme="1"/>
        <rFont val="宋体"/>
        <charset val="134"/>
      </rPr>
      <t>米，宽</t>
    </r>
    <r>
      <rPr>
        <sz val="10"/>
        <color theme="1"/>
        <rFont val="Times New Roman"/>
        <charset val="134"/>
      </rPr>
      <t>4.5</t>
    </r>
    <r>
      <rPr>
        <sz val="10"/>
        <color theme="1"/>
        <rFont val="宋体"/>
        <charset val="134"/>
      </rPr>
      <t>米，厚度</t>
    </r>
    <r>
      <rPr>
        <sz val="10"/>
        <color theme="1"/>
        <rFont val="Times New Roman"/>
        <charset val="134"/>
      </rPr>
      <t>0.18</t>
    </r>
    <r>
      <rPr>
        <sz val="10"/>
        <color theme="1"/>
        <rFont val="宋体"/>
        <charset val="134"/>
      </rPr>
      <t>米。</t>
    </r>
  </si>
  <si>
    <r>
      <rPr>
        <sz val="10"/>
        <color theme="1"/>
        <rFont val="宋体"/>
        <charset val="134"/>
      </rPr>
      <t>受益脱贫户（含监测对象）户数</t>
    </r>
    <r>
      <rPr>
        <sz val="10"/>
        <color theme="1"/>
        <rFont val="Times New Roman"/>
        <charset val="134"/>
      </rPr>
      <t>≥36</t>
    </r>
    <r>
      <rPr>
        <sz val="10"/>
        <color theme="1"/>
        <rFont val="宋体"/>
        <charset val="134"/>
      </rPr>
      <t>户</t>
    </r>
  </si>
  <si>
    <t>包家营村</t>
  </si>
  <si>
    <t>汪海荣</t>
  </si>
  <si>
    <r>
      <rPr>
        <sz val="10"/>
        <color theme="1"/>
        <rFont val="Times New Roman"/>
        <charset val="134"/>
      </rPr>
      <t>2026</t>
    </r>
    <r>
      <rPr>
        <sz val="10"/>
        <color theme="1"/>
        <rFont val="宋体"/>
        <charset val="134"/>
      </rPr>
      <t>年上元观镇龚家堡村元胡种植基地道路硬化项目</t>
    </r>
  </si>
  <si>
    <r>
      <rPr>
        <sz val="10"/>
        <color theme="1"/>
        <rFont val="宋体"/>
        <charset val="134"/>
      </rPr>
      <t>硬化龚家堡村三组、四组元胡种植基地机耕路，道路总长</t>
    </r>
    <r>
      <rPr>
        <sz val="10"/>
        <color theme="1"/>
        <rFont val="Times New Roman"/>
        <charset val="134"/>
      </rPr>
      <t>1600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</si>
  <si>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t>上元观镇龚家堡村</t>
  </si>
  <si>
    <r>
      <rPr>
        <sz val="10"/>
        <color theme="1"/>
        <rFont val="宋体"/>
        <charset val="134"/>
      </rPr>
      <t>项目属于公益性资产，建成后资产归村集体，由村集体后续管护，解决</t>
    </r>
    <r>
      <rPr>
        <sz val="10"/>
        <color theme="1"/>
        <rFont val="Times New Roman"/>
        <charset val="134"/>
      </rPr>
      <t>234</t>
    </r>
    <r>
      <rPr>
        <sz val="10"/>
        <color theme="1"/>
        <rFont val="宋体"/>
        <charset val="134"/>
      </rPr>
      <t>户</t>
    </r>
    <r>
      <rPr>
        <sz val="10"/>
        <color theme="1"/>
        <rFont val="Times New Roman"/>
        <charset val="134"/>
      </rPr>
      <t>715</t>
    </r>
    <r>
      <rPr>
        <sz val="10"/>
        <color theme="1"/>
        <rFont val="宋体"/>
        <charset val="134"/>
      </rPr>
      <t>名农户其中脱贫户（含监测对象）</t>
    </r>
    <r>
      <rPr>
        <sz val="10"/>
        <color theme="1"/>
        <rFont val="Times New Roman"/>
        <charset val="134"/>
      </rPr>
      <t>28</t>
    </r>
    <r>
      <rPr>
        <sz val="10"/>
        <color theme="1"/>
        <rFont val="宋体"/>
        <charset val="134"/>
      </rPr>
      <t>户</t>
    </r>
    <r>
      <rPr>
        <sz val="10"/>
        <color theme="1"/>
        <rFont val="Times New Roman"/>
        <charset val="134"/>
      </rPr>
      <t>93</t>
    </r>
    <r>
      <rPr>
        <sz val="10"/>
        <color theme="1"/>
        <rFont val="宋体"/>
        <charset val="134"/>
      </rPr>
      <t>人农产品运输难的问题。</t>
    </r>
  </si>
  <si>
    <r>
      <rPr>
        <sz val="10"/>
        <color theme="1"/>
        <rFont val="宋体"/>
        <charset val="134"/>
      </rPr>
      <t>目标：硬化机耕路总长</t>
    </r>
    <r>
      <rPr>
        <sz val="10"/>
        <color theme="1"/>
        <rFont val="Times New Roman"/>
        <charset val="134"/>
      </rPr>
      <t>1600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</si>
  <si>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硬化村组机耕路</t>
    </r>
    <r>
      <rPr>
        <sz val="10"/>
        <color theme="1"/>
        <rFont val="Times New Roman"/>
        <charset val="134"/>
      </rPr>
      <t>≥1600</t>
    </r>
    <r>
      <rPr>
        <sz val="10"/>
        <color theme="1"/>
        <rFont val="宋体"/>
        <charset val="134"/>
      </rPr>
      <t>米</t>
    </r>
  </si>
  <si>
    <r>
      <rPr>
        <sz val="10"/>
        <color theme="1"/>
        <rFont val="宋体"/>
        <charset val="134"/>
      </rPr>
      <t>受益脱贫户（含监测对象）户数</t>
    </r>
    <r>
      <rPr>
        <sz val="10"/>
        <color theme="1"/>
        <rFont val="Times New Roman"/>
        <charset val="134"/>
      </rPr>
      <t>≥12</t>
    </r>
    <r>
      <rPr>
        <sz val="10"/>
        <color theme="1"/>
        <rFont val="宋体"/>
        <charset val="134"/>
      </rPr>
      <t>户</t>
    </r>
  </si>
  <si>
    <t>龚家堡村</t>
  </si>
  <si>
    <t>陈继财</t>
  </si>
  <si>
    <r>
      <rPr>
        <sz val="10"/>
        <color theme="1"/>
        <rFont val="Times New Roman"/>
        <charset val="134"/>
      </rPr>
      <t>2026</t>
    </r>
    <r>
      <rPr>
        <sz val="10"/>
        <color theme="1"/>
        <rFont val="宋体"/>
        <charset val="134"/>
      </rPr>
      <t>年上元观镇乐城社区元胡产业园区道路硬化项目</t>
    </r>
  </si>
  <si>
    <r>
      <rPr>
        <sz val="10"/>
        <color theme="1"/>
        <rFont val="宋体"/>
        <charset val="134"/>
      </rPr>
      <t>硬化乐城社区元胡产业园区道路长</t>
    </r>
    <r>
      <rPr>
        <sz val="10"/>
        <color theme="1"/>
        <rFont val="Times New Roman"/>
        <charset val="134"/>
      </rPr>
      <t>4550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</si>
  <si>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t>上元观镇乐城社区</t>
  </si>
  <si>
    <r>
      <rPr>
        <sz val="10"/>
        <color theme="1"/>
        <rFont val="宋体"/>
        <charset val="134"/>
      </rPr>
      <t>项目属于公益性资产，建成后资产所有权归村集体所有，由村集体进行后续管理，解决</t>
    </r>
    <r>
      <rPr>
        <sz val="10"/>
        <color theme="1"/>
        <rFont val="Times New Roman"/>
        <charset val="134"/>
      </rPr>
      <t>721</t>
    </r>
    <r>
      <rPr>
        <sz val="10"/>
        <color theme="1"/>
        <rFont val="宋体"/>
        <charset val="134"/>
      </rPr>
      <t>户</t>
    </r>
    <r>
      <rPr>
        <sz val="10"/>
        <color theme="1"/>
        <rFont val="Times New Roman"/>
        <charset val="134"/>
      </rPr>
      <t>2551</t>
    </r>
    <r>
      <rPr>
        <sz val="10"/>
        <color theme="1"/>
        <rFont val="宋体"/>
        <charset val="134"/>
      </rPr>
      <t>名群众其中脱贫户（含监测对象）</t>
    </r>
    <r>
      <rPr>
        <sz val="10"/>
        <color theme="1"/>
        <rFont val="Times New Roman"/>
        <charset val="134"/>
      </rPr>
      <t>61</t>
    </r>
    <r>
      <rPr>
        <sz val="10"/>
        <color theme="1"/>
        <rFont val="宋体"/>
        <charset val="134"/>
      </rPr>
      <t>户</t>
    </r>
    <r>
      <rPr>
        <sz val="10"/>
        <color theme="1"/>
        <rFont val="Times New Roman"/>
        <charset val="134"/>
      </rPr>
      <t>166</t>
    </r>
    <r>
      <rPr>
        <sz val="10"/>
        <color theme="1"/>
        <rFont val="宋体"/>
        <charset val="134"/>
      </rPr>
      <t>人农业生产耕作条件，带动产业发展。</t>
    </r>
  </si>
  <si>
    <r>
      <rPr>
        <sz val="10"/>
        <color theme="1"/>
        <rFont val="宋体"/>
        <charset val="134"/>
      </rPr>
      <t>解决</t>
    </r>
    <r>
      <rPr>
        <sz val="10"/>
        <color theme="1"/>
        <rFont val="Times New Roman"/>
        <charset val="134"/>
      </rPr>
      <t>721</t>
    </r>
    <r>
      <rPr>
        <sz val="10"/>
        <color theme="1"/>
        <rFont val="宋体"/>
        <charset val="134"/>
      </rPr>
      <t>户</t>
    </r>
    <r>
      <rPr>
        <sz val="10"/>
        <color theme="1"/>
        <rFont val="Times New Roman"/>
        <charset val="134"/>
      </rPr>
      <t>2551</t>
    </r>
    <r>
      <rPr>
        <sz val="10"/>
        <color theme="1"/>
        <rFont val="宋体"/>
        <charset val="134"/>
      </rPr>
      <t>名群众其中脱贫户（含监测对象）</t>
    </r>
    <r>
      <rPr>
        <sz val="10"/>
        <color theme="1"/>
        <rFont val="Times New Roman"/>
        <charset val="134"/>
      </rPr>
      <t>61</t>
    </r>
    <r>
      <rPr>
        <sz val="10"/>
        <color theme="1"/>
        <rFont val="宋体"/>
        <charset val="134"/>
      </rPr>
      <t>户</t>
    </r>
    <r>
      <rPr>
        <sz val="10"/>
        <color theme="1"/>
        <rFont val="Times New Roman"/>
        <charset val="134"/>
      </rPr>
      <t>166</t>
    </r>
    <r>
      <rPr>
        <sz val="10"/>
        <color theme="1"/>
        <rFont val="宋体"/>
        <charset val="134"/>
      </rPr>
      <t>人农业生产耕作条件，带动产业发展。</t>
    </r>
  </si>
  <si>
    <r>
      <rPr>
        <sz val="10"/>
        <color theme="1"/>
        <rFont val="宋体"/>
        <charset val="134"/>
      </rPr>
      <t>新建拓宽元胡产业园区道路长</t>
    </r>
    <r>
      <rPr>
        <sz val="10"/>
        <color theme="1"/>
        <rFont val="Times New Roman"/>
        <charset val="134"/>
      </rPr>
      <t>4550</t>
    </r>
    <r>
      <rPr>
        <sz val="10"/>
        <color theme="1"/>
        <rFont val="宋体"/>
        <charset val="134"/>
      </rPr>
      <t>，宽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</si>
  <si>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受益脱贫户（含监测对象）户数</t>
    </r>
    <r>
      <rPr>
        <sz val="10"/>
        <color theme="1"/>
        <rFont val="Times New Roman"/>
        <charset val="134"/>
      </rPr>
      <t>≥61</t>
    </r>
    <r>
      <rPr>
        <sz val="10"/>
        <color theme="1"/>
        <rFont val="宋体"/>
        <charset val="134"/>
      </rPr>
      <t>户</t>
    </r>
  </si>
  <si>
    <t>乐城社区</t>
  </si>
  <si>
    <t>邹会明</t>
  </si>
  <si>
    <r>
      <rPr>
        <sz val="10"/>
        <color theme="1"/>
        <rFont val="Times New Roman"/>
        <charset val="134"/>
      </rPr>
      <t>2026</t>
    </r>
    <r>
      <rPr>
        <sz val="10"/>
        <color theme="1"/>
        <rFont val="宋体"/>
        <charset val="134"/>
      </rPr>
      <t>年上元观镇乐丰村元胡种植基地道路硬化项目</t>
    </r>
  </si>
  <si>
    <r>
      <rPr>
        <sz val="10"/>
        <color theme="1"/>
        <rFont val="宋体"/>
        <charset val="134"/>
      </rPr>
      <t>对乐丰村二组元胡种植基地道路进行硬化，道路长</t>
    </r>
    <r>
      <rPr>
        <sz val="10"/>
        <color theme="1"/>
        <rFont val="Times New Roman"/>
        <charset val="134"/>
      </rPr>
      <t>1800</t>
    </r>
    <r>
      <rPr>
        <sz val="10"/>
        <color theme="1"/>
        <rFont val="宋体"/>
        <charset val="134"/>
      </rPr>
      <t>米，宽</t>
    </r>
    <r>
      <rPr>
        <sz val="10"/>
        <color theme="1"/>
        <rFont val="Times New Roman"/>
        <charset val="134"/>
      </rPr>
      <t>1.5</t>
    </r>
    <r>
      <rPr>
        <sz val="10"/>
        <color theme="1"/>
        <rFont val="宋体"/>
        <charset val="134"/>
      </rPr>
      <t>米，厚</t>
    </r>
    <r>
      <rPr>
        <sz val="10"/>
        <color theme="1"/>
        <rFont val="Times New Roman"/>
        <charset val="134"/>
      </rPr>
      <t>0.18</t>
    </r>
    <r>
      <rPr>
        <sz val="10"/>
        <color theme="1"/>
        <rFont val="宋体"/>
        <charset val="134"/>
      </rPr>
      <t>米。</t>
    </r>
  </si>
  <si>
    <t>上元观镇乐丰村</t>
  </si>
  <si>
    <t>项目属于公益性资产，建成后资产所有权归村集体所有，由村集体进行后续管理，解决280户840名群众，其中18户42人脱贫户（含三类人群）农产品运输难问题</t>
  </si>
  <si>
    <r>
      <rPr>
        <sz val="10"/>
        <color theme="1"/>
        <rFont val="宋体"/>
        <charset val="134"/>
      </rPr>
      <t>解决</t>
    </r>
    <r>
      <rPr>
        <sz val="10"/>
        <color theme="1"/>
        <rFont val="Times New Roman"/>
        <charset val="134"/>
      </rPr>
      <t>280</t>
    </r>
    <r>
      <rPr>
        <sz val="10"/>
        <color theme="1"/>
        <rFont val="宋体"/>
        <charset val="134"/>
      </rPr>
      <t>户群众，其中</t>
    </r>
    <r>
      <rPr>
        <sz val="10"/>
        <color theme="1"/>
        <rFont val="Times New Roman"/>
        <charset val="134"/>
      </rPr>
      <t>18</t>
    </r>
    <r>
      <rPr>
        <sz val="10"/>
        <color theme="1"/>
        <rFont val="宋体"/>
        <charset val="134"/>
      </rPr>
      <t>户</t>
    </r>
    <r>
      <rPr>
        <sz val="10"/>
        <color theme="1"/>
        <rFont val="Times New Roman"/>
        <charset val="134"/>
      </rPr>
      <t>42</t>
    </r>
    <r>
      <rPr>
        <sz val="10"/>
        <color theme="1"/>
        <rFont val="宋体"/>
        <charset val="134"/>
      </rPr>
      <t>人脱贫户（含三类人群）农产品运输难问题</t>
    </r>
  </si>
  <si>
    <r>
      <rPr>
        <sz val="10"/>
        <color theme="1"/>
        <rFont val="宋体"/>
        <charset val="134"/>
      </rPr>
      <t>机耕路拓宽长度</t>
    </r>
    <r>
      <rPr>
        <sz val="10"/>
        <color theme="1"/>
        <rFont val="Times New Roman"/>
        <charset val="134"/>
      </rPr>
      <t>≥1800</t>
    </r>
    <r>
      <rPr>
        <sz val="10"/>
        <color theme="1"/>
        <rFont val="宋体"/>
        <charset val="134"/>
      </rPr>
      <t>米</t>
    </r>
  </si>
  <si>
    <r>
      <rPr>
        <sz val="10"/>
        <color theme="1"/>
        <rFont val="宋体"/>
        <charset val="134"/>
      </rPr>
      <t>受益脱贫户（含监测对象）户数</t>
    </r>
    <r>
      <rPr>
        <sz val="10"/>
        <color theme="1"/>
        <rFont val="Times New Roman"/>
        <charset val="134"/>
      </rPr>
      <t>≥18</t>
    </r>
    <r>
      <rPr>
        <sz val="10"/>
        <color theme="1"/>
        <rFont val="宋体"/>
        <charset val="134"/>
      </rPr>
      <t>户</t>
    </r>
  </si>
  <si>
    <t>王志发</t>
  </si>
  <si>
    <r>
      <rPr>
        <sz val="10"/>
        <color theme="1"/>
        <rFont val="Times New Roman"/>
        <charset val="134"/>
      </rPr>
      <t>2026</t>
    </r>
    <r>
      <rPr>
        <sz val="10"/>
        <color theme="1"/>
        <rFont val="宋体"/>
        <charset val="134"/>
      </rPr>
      <t>年上元观镇李家嘴村元胡种植基地道路硬化项目</t>
    </r>
  </si>
  <si>
    <r>
      <rPr>
        <sz val="10"/>
        <color theme="1"/>
        <rFont val="宋体"/>
        <charset val="134"/>
      </rPr>
      <t>对一二三组元胡种植基地部分道路进行硬化，新建道路长</t>
    </r>
    <r>
      <rPr>
        <sz val="10"/>
        <color theme="1"/>
        <rFont val="Times New Roman"/>
        <charset val="134"/>
      </rPr>
      <t>5000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18</t>
    </r>
    <r>
      <rPr>
        <sz val="10"/>
        <color theme="1"/>
        <rFont val="宋体"/>
        <charset val="134"/>
      </rPr>
      <t>厘米。</t>
    </r>
  </si>
  <si>
    <r>
      <rPr>
        <sz val="10"/>
        <color theme="1"/>
        <rFont val="宋体"/>
        <charset val="134"/>
      </rPr>
      <t>上元观镇</t>
    </r>
    <r>
      <rPr>
        <sz val="10"/>
        <color theme="1"/>
        <rFont val="Times New Roman"/>
        <charset val="134"/>
      </rPr>
      <t xml:space="preserve">
</t>
    </r>
    <r>
      <rPr>
        <sz val="10"/>
        <color theme="1"/>
        <rFont val="宋体"/>
        <charset val="134"/>
      </rPr>
      <t>李家嘴村</t>
    </r>
  </si>
  <si>
    <r>
      <rPr>
        <sz val="10"/>
        <color theme="1"/>
        <rFont val="宋体"/>
        <charset val="134"/>
      </rPr>
      <t>项目属于公益性资产，建成后资产归村集体，由村集体后续管护，带动生产解决</t>
    </r>
    <r>
      <rPr>
        <sz val="10"/>
        <color theme="1"/>
        <rFont val="Times New Roman"/>
        <charset val="134"/>
      </rPr>
      <t>510</t>
    </r>
    <r>
      <rPr>
        <sz val="10"/>
        <color theme="1"/>
        <rFont val="宋体"/>
        <charset val="134"/>
      </rPr>
      <t>户</t>
    </r>
    <r>
      <rPr>
        <sz val="10"/>
        <color theme="1"/>
        <rFont val="Times New Roman"/>
        <charset val="134"/>
      </rPr>
      <t>1795</t>
    </r>
    <r>
      <rPr>
        <sz val="10"/>
        <color theme="1"/>
        <rFont val="宋体"/>
        <charset val="134"/>
      </rPr>
      <t>名群众其中脱贫户（含监测对象）</t>
    </r>
    <r>
      <rPr>
        <sz val="10"/>
        <color theme="1"/>
        <rFont val="Times New Roman"/>
        <charset val="134"/>
      </rPr>
      <t>46</t>
    </r>
    <r>
      <rPr>
        <sz val="10"/>
        <color theme="1"/>
        <rFont val="宋体"/>
        <charset val="134"/>
      </rPr>
      <t>户</t>
    </r>
    <r>
      <rPr>
        <sz val="10"/>
        <color theme="1"/>
        <rFont val="Times New Roman"/>
        <charset val="134"/>
      </rPr>
      <t>119</t>
    </r>
    <r>
      <rPr>
        <sz val="10"/>
        <color theme="1"/>
        <rFont val="宋体"/>
        <charset val="134"/>
      </rPr>
      <t>人农产品运输，庄稼收割困难问题</t>
    </r>
  </si>
  <si>
    <r>
      <rPr>
        <sz val="10"/>
        <color theme="1"/>
        <rFont val="宋体"/>
        <charset val="134"/>
      </rPr>
      <t>带动生产解决</t>
    </r>
    <r>
      <rPr>
        <sz val="10"/>
        <color theme="1"/>
        <rFont val="Times New Roman"/>
        <charset val="134"/>
      </rPr>
      <t>510</t>
    </r>
    <r>
      <rPr>
        <sz val="10"/>
        <color theme="1"/>
        <rFont val="宋体"/>
        <charset val="134"/>
      </rPr>
      <t>户</t>
    </r>
    <r>
      <rPr>
        <sz val="10"/>
        <color theme="1"/>
        <rFont val="Times New Roman"/>
        <charset val="134"/>
      </rPr>
      <t>1795</t>
    </r>
    <r>
      <rPr>
        <sz val="10"/>
        <color theme="1"/>
        <rFont val="宋体"/>
        <charset val="134"/>
      </rPr>
      <t>名群众其中脱贫户（含监测对象）</t>
    </r>
    <r>
      <rPr>
        <sz val="10"/>
        <color theme="1"/>
        <rFont val="Times New Roman"/>
        <charset val="134"/>
      </rPr>
      <t>46</t>
    </r>
    <r>
      <rPr>
        <sz val="10"/>
        <color theme="1"/>
        <rFont val="宋体"/>
        <charset val="134"/>
      </rPr>
      <t>户</t>
    </r>
    <r>
      <rPr>
        <sz val="10"/>
        <color theme="1"/>
        <rFont val="Times New Roman"/>
        <charset val="134"/>
      </rPr>
      <t>119</t>
    </r>
    <r>
      <rPr>
        <sz val="10"/>
        <color theme="1"/>
        <rFont val="宋体"/>
        <charset val="134"/>
      </rPr>
      <t>农产品运输，庄稼收割困难问题</t>
    </r>
  </si>
  <si>
    <r>
      <rPr>
        <sz val="10"/>
        <color theme="1"/>
        <rFont val="宋体"/>
        <charset val="134"/>
      </rPr>
      <t>道路</t>
    </r>
    <r>
      <rPr>
        <sz val="10"/>
        <color theme="1"/>
        <rFont val="Times New Roman"/>
        <charset val="134"/>
      </rPr>
      <t xml:space="preserve">
</t>
    </r>
    <r>
      <rPr>
        <sz val="10"/>
        <color theme="1"/>
        <rFont val="宋体"/>
        <charset val="134"/>
      </rPr>
      <t>拓宽</t>
    </r>
    <r>
      <rPr>
        <sz val="10"/>
        <color theme="1"/>
        <rFont val="Times New Roman"/>
        <charset val="134"/>
      </rPr>
      <t xml:space="preserve">
</t>
    </r>
    <r>
      <rPr>
        <sz val="10"/>
        <color theme="1"/>
        <rFont val="宋体"/>
        <charset val="134"/>
      </rPr>
      <t>硬化</t>
    </r>
    <r>
      <rPr>
        <sz val="10"/>
        <color theme="1"/>
        <rFont val="Times New Roman"/>
        <charset val="134"/>
      </rPr>
      <t xml:space="preserve">
</t>
    </r>
    <r>
      <rPr>
        <sz val="10"/>
        <color theme="1"/>
        <rFont val="宋体"/>
        <charset val="134"/>
      </rPr>
      <t>长度</t>
    </r>
    <r>
      <rPr>
        <sz val="10"/>
        <color theme="1"/>
        <rFont val="Times New Roman"/>
        <charset val="134"/>
      </rPr>
      <t>≥5000</t>
    </r>
    <r>
      <rPr>
        <sz val="10"/>
        <color theme="1"/>
        <rFont val="宋体"/>
        <charset val="134"/>
      </rPr>
      <t>米</t>
    </r>
  </si>
  <si>
    <r>
      <rPr>
        <sz val="10"/>
        <color theme="1"/>
        <rFont val="宋体"/>
        <charset val="134"/>
      </rPr>
      <t>工程</t>
    </r>
    <r>
      <rPr>
        <sz val="10"/>
        <color theme="1"/>
        <rFont val="Times New Roman"/>
        <charset val="134"/>
      </rPr>
      <t xml:space="preserve">
</t>
    </r>
    <r>
      <rPr>
        <sz val="10"/>
        <color theme="1"/>
        <rFont val="宋体"/>
        <charset val="134"/>
      </rPr>
      <t>验收</t>
    </r>
    <r>
      <rPr>
        <sz val="10"/>
        <color theme="1"/>
        <rFont val="Times New Roman"/>
        <charset val="134"/>
      </rPr>
      <t xml:space="preserve">
</t>
    </r>
    <r>
      <rPr>
        <sz val="10"/>
        <color theme="1"/>
        <rFont val="宋体"/>
        <charset val="134"/>
      </rPr>
      <t>合格</t>
    </r>
    <r>
      <rPr>
        <sz val="10"/>
        <color theme="1"/>
        <rFont val="Times New Roman"/>
        <charset val="134"/>
      </rPr>
      <t xml:space="preserve">
</t>
    </r>
    <r>
      <rPr>
        <sz val="10"/>
        <color theme="1"/>
        <rFont val="宋体"/>
        <charset val="134"/>
      </rPr>
      <t>率</t>
    </r>
    <r>
      <rPr>
        <sz val="10"/>
        <color theme="1"/>
        <rFont val="Times New Roman"/>
        <charset val="134"/>
      </rPr>
      <t>100%</t>
    </r>
  </si>
  <si>
    <r>
      <rPr>
        <sz val="10"/>
        <color theme="1"/>
        <rFont val="宋体"/>
        <charset val="134"/>
      </rPr>
      <t>项目建</t>
    </r>
    <r>
      <rPr>
        <sz val="10"/>
        <color theme="1"/>
        <rFont val="Times New Roman"/>
        <charset val="134"/>
      </rPr>
      <t xml:space="preserve">
</t>
    </r>
    <r>
      <rPr>
        <sz val="10"/>
        <color theme="1"/>
        <rFont val="宋体"/>
        <charset val="134"/>
      </rPr>
      <t>设时间</t>
    </r>
    <r>
      <rPr>
        <sz val="10"/>
        <color theme="1"/>
        <rFont val="Times New Roman"/>
        <charset val="134"/>
      </rPr>
      <t>≤12</t>
    </r>
    <r>
      <rPr>
        <sz val="10"/>
        <color theme="1"/>
        <rFont val="宋体"/>
        <charset val="134"/>
      </rPr>
      <t>个月</t>
    </r>
  </si>
  <si>
    <r>
      <rPr>
        <sz val="10"/>
        <color theme="1"/>
        <rFont val="宋体"/>
        <charset val="134"/>
      </rPr>
      <t>项目</t>
    </r>
    <r>
      <rPr>
        <sz val="10"/>
        <color theme="1"/>
        <rFont val="Times New Roman"/>
        <charset val="134"/>
      </rPr>
      <t xml:space="preserve">
</t>
    </r>
    <r>
      <rPr>
        <sz val="10"/>
        <color theme="1"/>
        <rFont val="宋体"/>
        <charset val="134"/>
      </rPr>
      <t>总投</t>
    </r>
    <r>
      <rPr>
        <sz val="10"/>
        <color theme="1"/>
        <rFont val="Times New Roman"/>
        <charset val="134"/>
      </rPr>
      <t xml:space="preserve">
</t>
    </r>
    <r>
      <rPr>
        <sz val="10"/>
        <color theme="1"/>
        <rFont val="宋体"/>
        <charset val="134"/>
      </rPr>
      <t>入</t>
    </r>
    <r>
      <rPr>
        <sz val="10"/>
        <color theme="1"/>
        <rFont val="Times New Roman"/>
        <charset val="134"/>
      </rPr>
      <t xml:space="preserve">180
</t>
    </r>
    <r>
      <rPr>
        <sz val="10"/>
        <color theme="1"/>
        <rFont val="宋体"/>
        <charset val="134"/>
      </rPr>
      <t>万元</t>
    </r>
  </si>
  <si>
    <r>
      <rPr>
        <sz val="10"/>
        <color theme="1"/>
        <rFont val="宋体"/>
        <charset val="134"/>
      </rPr>
      <t>受益</t>
    </r>
    <r>
      <rPr>
        <sz val="10"/>
        <color theme="1"/>
        <rFont val="Times New Roman"/>
        <charset val="134"/>
      </rPr>
      <t xml:space="preserve">
</t>
    </r>
    <r>
      <rPr>
        <sz val="10"/>
        <color theme="1"/>
        <rFont val="宋体"/>
        <charset val="134"/>
      </rPr>
      <t>脱贫</t>
    </r>
    <r>
      <rPr>
        <sz val="10"/>
        <color theme="1"/>
        <rFont val="Times New Roman"/>
        <charset val="134"/>
      </rPr>
      <t xml:space="preserve">
</t>
    </r>
    <r>
      <rPr>
        <sz val="10"/>
        <color theme="1"/>
        <rFont val="宋体"/>
        <charset val="134"/>
      </rPr>
      <t>户（含监测对象）</t>
    </r>
    <r>
      <rPr>
        <sz val="10"/>
        <color theme="1"/>
        <rFont val="Times New Roman"/>
        <charset val="134"/>
      </rPr>
      <t xml:space="preserve">
</t>
    </r>
    <r>
      <rPr>
        <sz val="10"/>
        <color theme="1"/>
        <rFont val="宋体"/>
        <charset val="134"/>
      </rPr>
      <t>户数</t>
    </r>
    <r>
      <rPr>
        <sz val="10"/>
        <color theme="1"/>
        <rFont val="Times New Roman"/>
        <charset val="134"/>
      </rPr>
      <t>≥46</t>
    </r>
    <r>
      <rPr>
        <sz val="10"/>
        <color theme="1"/>
        <rFont val="宋体"/>
        <charset val="134"/>
      </rPr>
      <t>户</t>
    </r>
  </si>
  <si>
    <r>
      <rPr>
        <sz val="10"/>
        <color theme="1"/>
        <rFont val="宋体"/>
        <charset val="134"/>
      </rPr>
      <t>项目设计使用年限</t>
    </r>
    <r>
      <rPr>
        <sz val="10"/>
        <color theme="1"/>
        <rFont val="Times New Roman"/>
        <charset val="134"/>
      </rPr>
      <t>≥29</t>
    </r>
    <r>
      <rPr>
        <sz val="10"/>
        <color theme="1"/>
        <rFont val="宋体"/>
        <charset val="134"/>
      </rPr>
      <t>年</t>
    </r>
  </si>
  <si>
    <r>
      <rPr>
        <sz val="10"/>
        <color theme="1"/>
        <rFont val="宋体"/>
        <charset val="134"/>
      </rPr>
      <t>李家</t>
    </r>
    <r>
      <rPr>
        <sz val="10"/>
        <color theme="1"/>
        <rFont val="Times New Roman"/>
        <charset val="134"/>
      </rPr>
      <t xml:space="preserve">
</t>
    </r>
    <r>
      <rPr>
        <sz val="10"/>
        <color theme="1"/>
        <rFont val="宋体"/>
        <charset val="134"/>
      </rPr>
      <t>嘴村</t>
    </r>
  </si>
  <si>
    <t>刘贵成</t>
  </si>
  <si>
    <r>
      <rPr>
        <sz val="10"/>
        <color theme="1"/>
        <rFont val="Times New Roman"/>
        <charset val="134"/>
      </rPr>
      <t>2026</t>
    </r>
    <r>
      <rPr>
        <sz val="10"/>
        <color theme="1"/>
        <rFont val="宋体"/>
        <charset val="134"/>
      </rPr>
      <t>年上元观镇三星村元胡种植基地道路硬化项目</t>
    </r>
  </si>
  <si>
    <r>
      <rPr>
        <sz val="10"/>
        <color theme="1"/>
        <rFont val="宋体"/>
        <charset val="134"/>
      </rPr>
      <t>硬化三星村三组、四组、五组机耕道路</t>
    </r>
    <r>
      <rPr>
        <sz val="10"/>
        <color theme="1"/>
        <rFont val="Times New Roman"/>
        <charset val="134"/>
      </rPr>
      <t>1500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</si>
  <si>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项目属于公益性资产，建成后资产所有权归村集体，由村集体进行后续管护，建成后改善</t>
    </r>
    <r>
      <rPr>
        <sz val="10"/>
        <color theme="1"/>
        <rFont val="Times New Roman"/>
        <charset val="134"/>
      </rPr>
      <t>57</t>
    </r>
    <r>
      <rPr>
        <sz val="10"/>
        <color theme="1"/>
        <rFont val="宋体"/>
        <charset val="134"/>
      </rPr>
      <t>户</t>
    </r>
    <r>
      <rPr>
        <sz val="10"/>
        <color theme="1"/>
        <rFont val="Times New Roman"/>
        <charset val="134"/>
      </rPr>
      <t>156</t>
    </r>
    <r>
      <rPr>
        <sz val="10"/>
        <color theme="1"/>
        <rFont val="宋体"/>
        <charset val="134"/>
      </rPr>
      <t>名脱贫户、</t>
    </r>
    <r>
      <rPr>
        <sz val="10"/>
        <color theme="1"/>
        <rFont val="Times New Roman"/>
        <charset val="134"/>
      </rPr>
      <t>328</t>
    </r>
    <r>
      <rPr>
        <sz val="10"/>
        <color theme="1"/>
        <rFont val="宋体"/>
        <charset val="134"/>
      </rPr>
      <t>户</t>
    </r>
    <r>
      <rPr>
        <sz val="10"/>
        <color theme="1"/>
        <rFont val="Times New Roman"/>
        <charset val="134"/>
      </rPr>
      <t>1115</t>
    </r>
    <r>
      <rPr>
        <sz val="10"/>
        <color theme="1"/>
        <rFont val="宋体"/>
        <charset val="134"/>
      </rPr>
      <t>名一般农户生产条件。</t>
    </r>
  </si>
  <si>
    <r>
      <rPr>
        <sz val="10"/>
        <color theme="1"/>
        <rFont val="宋体"/>
        <charset val="134"/>
      </rPr>
      <t>建成后改善</t>
    </r>
    <r>
      <rPr>
        <sz val="10"/>
        <color theme="1"/>
        <rFont val="Times New Roman"/>
        <charset val="134"/>
      </rPr>
      <t>57</t>
    </r>
    <r>
      <rPr>
        <sz val="10"/>
        <color theme="1"/>
        <rFont val="宋体"/>
        <charset val="134"/>
      </rPr>
      <t>户已脱贫户、</t>
    </r>
    <r>
      <rPr>
        <sz val="10"/>
        <color theme="1"/>
        <rFont val="Times New Roman"/>
        <charset val="134"/>
      </rPr>
      <t>328</t>
    </r>
    <r>
      <rPr>
        <sz val="10"/>
        <color theme="1"/>
        <rFont val="宋体"/>
        <charset val="134"/>
      </rPr>
      <t>户一般农户生产生活环境条件。</t>
    </r>
  </si>
  <si>
    <r>
      <rPr>
        <sz val="10"/>
        <color theme="1"/>
        <rFont val="宋体"/>
        <charset val="134"/>
      </rPr>
      <t>道路硬化</t>
    </r>
    <r>
      <rPr>
        <sz val="10"/>
        <color theme="1"/>
        <rFont val="Times New Roman"/>
        <charset val="134"/>
      </rPr>
      <t>≥1500</t>
    </r>
    <r>
      <rPr>
        <sz val="10"/>
        <color theme="1"/>
        <rFont val="宋体"/>
        <charset val="134"/>
      </rPr>
      <t>米</t>
    </r>
  </si>
  <si>
    <r>
      <rPr>
        <sz val="10"/>
        <color theme="1"/>
        <rFont val="宋体"/>
        <charset val="134"/>
      </rPr>
      <t>改造完成率</t>
    </r>
    <r>
      <rPr>
        <sz val="10"/>
        <color theme="1"/>
        <rFont val="Times New Roman"/>
        <charset val="134"/>
      </rPr>
      <t>≥100%</t>
    </r>
  </si>
  <si>
    <r>
      <rPr>
        <sz val="10"/>
        <color theme="1"/>
        <rFont val="宋体"/>
        <charset val="134"/>
      </rPr>
      <t>受益脱贫户户数</t>
    </r>
    <r>
      <rPr>
        <sz val="10"/>
        <color theme="1"/>
        <rFont val="Times New Roman"/>
        <charset val="134"/>
      </rPr>
      <t>≥57</t>
    </r>
    <r>
      <rPr>
        <sz val="10"/>
        <color theme="1"/>
        <rFont val="宋体"/>
        <charset val="134"/>
      </rPr>
      <t>户</t>
    </r>
  </si>
  <si>
    <t>三星村</t>
  </si>
  <si>
    <r>
      <rPr>
        <sz val="10"/>
        <color theme="1"/>
        <rFont val="Times New Roman"/>
        <charset val="134"/>
      </rPr>
      <t>2026</t>
    </r>
    <r>
      <rPr>
        <sz val="10"/>
        <color theme="1"/>
        <rFont val="宋体"/>
        <charset val="134"/>
      </rPr>
      <t>年城固县上元观镇嵩山寺村元胡种植基地道路硬化项目</t>
    </r>
  </si>
  <si>
    <r>
      <rPr>
        <sz val="10"/>
        <color theme="1"/>
        <rFont val="宋体"/>
        <charset val="134"/>
      </rPr>
      <t>硬化嵩山寺村刘家堡至韩家营交界田间机耕路长</t>
    </r>
    <r>
      <rPr>
        <sz val="10"/>
        <color theme="1"/>
        <rFont val="Times New Roman"/>
        <charset val="134"/>
      </rPr>
      <t>600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18</t>
    </r>
    <r>
      <rPr>
        <sz val="10"/>
        <color theme="1"/>
        <rFont val="宋体"/>
        <charset val="134"/>
      </rPr>
      <t>厘米。</t>
    </r>
  </si>
  <si>
    <r>
      <rPr>
        <sz val="10"/>
        <color theme="1"/>
        <rFont val="宋体"/>
        <charset val="134"/>
      </rPr>
      <t>上元观镇</t>
    </r>
    <r>
      <rPr>
        <sz val="10"/>
        <color theme="1"/>
        <rFont val="Times New Roman"/>
        <charset val="134"/>
      </rPr>
      <t xml:space="preserve">
</t>
    </r>
    <r>
      <rPr>
        <sz val="10"/>
        <color theme="1"/>
        <rFont val="宋体"/>
        <charset val="134"/>
      </rPr>
      <t>嵩山寺村</t>
    </r>
  </si>
  <si>
    <r>
      <rPr>
        <sz val="10"/>
        <color theme="1"/>
        <rFont val="宋体"/>
        <charset val="134"/>
      </rPr>
      <t>项目属于公益性资产，建成后资产归村集体，由村集体后续管护，解决</t>
    </r>
    <r>
      <rPr>
        <sz val="10"/>
        <color theme="1"/>
        <rFont val="Times New Roman"/>
        <charset val="134"/>
      </rPr>
      <t>775</t>
    </r>
    <r>
      <rPr>
        <sz val="10"/>
        <color theme="1"/>
        <rFont val="宋体"/>
        <charset val="134"/>
      </rPr>
      <t>户</t>
    </r>
    <r>
      <rPr>
        <sz val="10"/>
        <color theme="1"/>
        <rFont val="Times New Roman"/>
        <charset val="134"/>
      </rPr>
      <t>2732</t>
    </r>
    <r>
      <rPr>
        <sz val="10"/>
        <color theme="1"/>
        <rFont val="宋体"/>
        <charset val="134"/>
      </rPr>
      <t>名农户其中脱贫户（含监测对象）</t>
    </r>
    <r>
      <rPr>
        <sz val="10"/>
        <color theme="1"/>
        <rFont val="Times New Roman"/>
        <charset val="134"/>
      </rPr>
      <t>68</t>
    </r>
    <r>
      <rPr>
        <sz val="10"/>
        <color theme="1"/>
        <rFont val="宋体"/>
        <charset val="134"/>
      </rPr>
      <t>户</t>
    </r>
    <r>
      <rPr>
        <sz val="10"/>
        <color theme="1"/>
        <rFont val="Times New Roman"/>
        <charset val="134"/>
      </rPr>
      <t>206</t>
    </r>
    <r>
      <rPr>
        <sz val="10"/>
        <color theme="1"/>
        <rFont val="宋体"/>
        <charset val="134"/>
      </rPr>
      <t>人农产品运输难的问题。</t>
    </r>
  </si>
  <si>
    <r>
      <rPr>
        <sz val="10"/>
        <color theme="1"/>
        <rFont val="Times New Roman"/>
        <charset val="134"/>
      </rPr>
      <t>1</t>
    </r>
    <r>
      <rPr>
        <sz val="10"/>
        <color theme="1"/>
        <rFont val="宋体"/>
        <charset val="134"/>
      </rPr>
      <t>、嵩山寺村刘家堡至韩家营交界田间机耕路长</t>
    </r>
    <r>
      <rPr>
        <sz val="10"/>
        <color theme="1"/>
        <rFont val="Times New Roman"/>
        <charset val="134"/>
      </rPr>
      <t>600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18</t>
    </r>
    <r>
      <rPr>
        <sz val="10"/>
        <color theme="1"/>
        <rFont val="宋体"/>
        <charset val="134"/>
      </rPr>
      <t>厘米。</t>
    </r>
    <r>
      <rPr>
        <sz val="10"/>
        <color theme="1"/>
        <rFont val="Times New Roman"/>
        <charset val="134"/>
      </rPr>
      <t>2</t>
    </r>
    <r>
      <rPr>
        <sz val="10"/>
        <color theme="1"/>
        <rFont val="宋体"/>
        <charset val="134"/>
      </rPr>
      <t>、解决</t>
    </r>
    <r>
      <rPr>
        <sz val="10"/>
        <color theme="1"/>
        <rFont val="Times New Roman"/>
        <charset val="134"/>
      </rPr>
      <t>775</t>
    </r>
    <r>
      <rPr>
        <sz val="10"/>
        <color theme="1"/>
        <rFont val="宋体"/>
        <charset val="134"/>
      </rPr>
      <t>户</t>
    </r>
    <r>
      <rPr>
        <sz val="10"/>
        <color theme="1"/>
        <rFont val="Times New Roman"/>
        <charset val="134"/>
      </rPr>
      <t>2732</t>
    </r>
    <r>
      <rPr>
        <sz val="10"/>
        <color theme="1"/>
        <rFont val="宋体"/>
        <charset val="134"/>
      </rPr>
      <t>名农户其中脱贫户（含监测对象）</t>
    </r>
    <r>
      <rPr>
        <sz val="10"/>
        <color theme="1"/>
        <rFont val="Times New Roman"/>
        <charset val="134"/>
      </rPr>
      <t>68</t>
    </r>
    <r>
      <rPr>
        <sz val="10"/>
        <color theme="1"/>
        <rFont val="宋体"/>
        <charset val="134"/>
      </rPr>
      <t>户</t>
    </r>
    <r>
      <rPr>
        <sz val="10"/>
        <color theme="1"/>
        <rFont val="Times New Roman"/>
        <charset val="134"/>
      </rPr>
      <t>206</t>
    </r>
    <r>
      <rPr>
        <sz val="10"/>
        <color theme="1"/>
        <rFont val="宋体"/>
        <charset val="134"/>
      </rPr>
      <t>人农产品运输难的问题。</t>
    </r>
  </si>
  <si>
    <r>
      <rPr>
        <sz val="10"/>
        <color theme="1"/>
        <rFont val="宋体"/>
        <charset val="134"/>
      </rPr>
      <t>硬化产业园区道路长度</t>
    </r>
    <r>
      <rPr>
        <sz val="10"/>
        <color theme="1"/>
        <rFont val="Times New Roman"/>
        <charset val="134"/>
      </rPr>
      <t>≥600</t>
    </r>
    <r>
      <rPr>
        <sz val="10"/>
        <color theme="1"/>
        <rFont val="宋体"/>
        <charset val="134"/>
      </rPr>
      <t>米</t>
    </r>
  </si>
  <si>
    <t>嵩山寺村</t>
  </si>
  <si>
    <r>
      <rPr>
        <sz val="10"/>
        <color theme="1"/>
        <rFont val="Times New Roman"/>
        <charset val="134"/>
      </rPr>
      <t>2026</t>
    </r>
    <r>
      <rPr>
        <sz val="10"/>
        <color theme="1"/>
        <rFont val="宋体"/>
        <charset val="134"/>
      </rPr>
      <t>年上元观镇外北街村元胡种植基地道路硬化项目</t>
    </r>
  </si>
  <si>
    <r>
      <rPr>
        <sz val="10"/>
        <color theme="1"/>
        <rFont val="宋体"/>
        <charset val="134"/>
      </rPr>
      <t>硬化外北街村</t>
    </r>
    <r>
      <rPr>
        <sz val="10"/>
        <color theme="1"/>
        <rFont val="Times New Roman"/>
        <charset val="134"/>
      </rPr>
      <t>3</t>
    </r>
    <r>
      <rPr>
        <sz val="10"/>
        <color theme="1"/>
        <rFont val="宋体"/>
        <charset val="134"/>
      </rPr>
      <t>队机井房至钟家营产业路，长</t>
    </r>
    <r>
      <rPr>
        <sz val="10"/>
        <color theme="1"/>
        <rFont val="Times New Roman"/>
        <charset val="134"/>
      </rPr>
      <t>1200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米；硬化溜溜坑产业路，长</t>
    </r>
    <r>
      <rPr>
        <sz val="10"/>
        <color theme="1"/>
        <rFont val="Times New Roman"/>
        <charset val="134"/>
      </rPr>
      <t>300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</si>
  <si>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t>上元观镇外北街村</t>
  </si>
  <si>
    <r>
      <rPr>
        <sz val="10"/>
        <color theme="1"/>
        <rFont val="宋体"/>
        <charset val="134"/>
      </rPr>
      <t>项目属于公益性资产，建成后资产归村集体，由村集体后续管护，解决</t>
    </r>
    <r>
      <rPr>
        <sz val="10"/>
        <color theme="1"/>
        <rFont val="Times New Roman"/>
        <charset val="134"/>
      </rPr>
      <t>110</t>
    </r>
    <r>
      <rPr>
        <sz val="10"/>
        <color theme="1"/>
        <rFont val="宋体"/>
        <charset val="134"/>
      </rPr>
      <t>户</t>
    </r>
    <r>
      <rPr>
        <sz val="10"/>
        <color theme="1"/>
        <rFont val="Times New Roman"/>
        <charset val="134"/>
      </rPr>
      <t>364</t>
    </r>
    <r>
      <rPr>
        <sz val="10"/>
        <color theme="1"/>
        <rFont val="宋体"/>
        <charset val="134"/>
      </rPr>
      <t>名群众，其中</t>
    </r>
    <r>
      <rPr>
        <sz val="10"/>
        <color theme="1"/>
        <rFont val="Times New Roman"/>
        <charset val="134"/>
      </rPr>
      <t>18</t>
    </r>
    <r>
      <rPr>
        <sz val="10"/>
        <color theme="1"/>
        <rFont val="宋体"/>
        <charset val="134"/>
      </rPr>
      <t>户</t>
    </r>
    <r>
      <rPr>
        <sz val="10"/>
        <color theme="1"/>
        <rFont val="Times New Roman"/>
        <charset val="134"/>
      </rPr>
      <t>48</t>
    </r>
    <r>
      <rPr>
        <sz val="10"/>
        <color theme="1"/>
        <rFont val="宋体"/>
        <charset val="134"/>
      </rPr>
      <t>人脱贫户（含监测对象）农产品运输难问题</t>
    </r>
  </si>
  <si>
    <r>
      <rPr>
        <sz val="10"/>
        <color theme="1"/>
        <rFont val="宋体"/>
        <charset val="134"/>
      </rPr>
      <t>解决</t>
    </r>
    <r>
      <rPr>
        <sz val="10"/>
        <color theme="1"/>
        <rFont val="Times New Roman"/>
        <charset val="134"/>
      </rPr>
      <t>110</t>
    </r>
    <r>
      <rPr>
        <sz val="10"/>
        <color theme="1"/>
        <rFont val="宋体"/>
        <charset val="134"/>
      </rPr>
      <t>户</t>
    </r>
    <r>
      <rPr>
        <sz val="10"/>
        <color theme="1"/>
        <rFont val="Times New Roman"/>
        <charset val="134"/>
      </rPr>
      <t>364</t>
    </r>
    <r>
      <rPr>
        <sz val="10"/>
        <color theme="1"/>
        <rFont val="宋体"/>
        <charset val="134"/>
      </rPr>
      <t>名群众，其中</t>
    </r>
    <r>
      <rPr>
        <sz val="10"/>
        <color theme="1"/>
        <rFont val="Times New Roman"/>
        <charset val="134"/>
      </rPr>
      <t>11</t>
    </r>
    <r>
      <rPr>
        <sz val="10"/>
        <color theme="1"/>
        <rFont val="宋体"/>
        <charset val="134"/>
      </rPr>
      <t>户</t>
    </r>
    <r>
      <rPr>
        <sz val="10"/>
        <color theme="1"/>
        <rFont val="Times New Roman"/>
        <charset val="134"/>
      </rPr>
      <t>48</t>
    </r>
    <r>
      <rPr>
        <sz val="10"/>
        <color theme="1"/>
        <rFont val="宋体"/>
        <charset val="134"/>
      </rPr>
      <t>人脱贫户（含监测对象）农产品运输难问题</t>
    </r>
  </si>
  <si>
    <r>
      <rPr>
        <sz val="10"/>
        <color theme="1"/>
        <rFont val="宋体"/>
        <charset val="134"/>
      </rPr>
      <t>道路硬化</t>
    </r>
    <r>
      <rPr>
        <sz val="10"/>
        <color theme="1"/>
        <rFont val="Times New Roman"/>
        <charset val="134"/>
      </rPr>
      <t>≥1200</t>
    </r>
    <r>
      <rPr>
        <sz val="10"/>
        <color theme="1"/>
        <rFont val="宋体"/>
        <charset val="134"/>
      </rPr>
      <t>米</t>
    </r>
  </si>
  <si>
    <t>外北街村</t>
  </si>
  <si>
    <t>毕小华</t>
  </si>
  <si>
    <r>
      <rPr>
        <sz val="10"/>
        <color theme="1"/>
        <rFont val="Times New Roman"/>
        <charset val="134"/>
      </rPr>
      <t>2026</t>
    </r>
    <r>
      <rPr>
        <sz val="10"/>
        <color theme="1"/>
        <rFont val="宋体"/>
        <charset val="134"/>
      </rPr>
      <t>年向日寺村元胡基地道路硬化项目</t>
    </r>
  </si>
  <si>
    <r>
      <rPr>
        <sz val="10"/>
        <color theme="1"/>
        <rFont val="宋体"/>
        <charset val="134"/>
      </rPr>
      <t>新建二、三组元胡基地产业路长</t>
    </r>
    <r>
      <rPr>
        <sz val="10"/>
        <color theme="1"/>
        <rFont val="Times New Roman"/>
        <charset val="134"/>
      </rPr>
      <t>2600</t>
    </r>
    <r>
      <rPr>
        <sz val="10"/>
        <color theme="1"/>
        <rFont val="宋体"/>
        <charset val="134"/>
      </rPr>
      <t>米，路面宽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</si>
  <si>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上元观镇</t>
    </r>
    <r>
      <rPr>
        <sz val="10"/>
        <color theme="1"/>
        <rFont val="Times New Roman"/>
        <charset val="134"/>
      </rPr>
      <t xml:space="preserve">
</t>
    </r>
    <r>
      <rPr>
        <sz val="10"/>
        <color theme="1"/>
        <rFont val="宋体"/>
        <charset val="134"/>
      </rPr>
      <t>向日寺村</t>
    </r>
  </si>
  <si>
    <r>
      <rPr>
        <sz val="10"/>
        <color theme="1"/>
        <rFont val="宋体"/>
        <charset val="134"/>
      </rPr>
      <t>项目属于公益性资产，建成后资产归村集体，由村集体后续管护，解决</t>
    </r>
    <r>
      <rPr>
        <sz val="10"/>
        <color theme="1"/>
        <rFont val="Times New Roman"/>
        <charset val="134"/>
      </rPr>
      <t>489</t>
    </r>
    <r>
      <rPr>
        <sz val="10"/>
        <color theme="1"/>
        <rFont val="宋体"/>
        <charset val="134"/>
      </rPr>
      <t>户</t>
    </r>
    <r>
      <rPr>
        <sz val="10"/>
        <color theme="1"/>
        <rFont val="Times New Roman"/>
        <charset val="134"/>
      </rPr>
      <t>1789</t>
    </r>
    <r>
      <rPr>
        <sz val="10"/>
        <color theme="1"/>
        <rFont val="宋体"/>
        <charset val="134"/>
      </rPr>
      <t>人（含脱贫户和监测对象）</t>
    </r>
    <r>
      <rPr>
        <sz val="10"/>
        <color theme="1"/>
        <rFont val="Times New Roman"/>
        <charset val="134"/>
      </rPr>
      <t>42</t>
    </r>
    <r>
      <rPr>
        <sz val="10"/>
        <color theme="1"/>
        <rFont val="宋体"/>
        <charset val="134"/>
      </rPr>
      <t>户</t>
    </r>
    <r>
      <rPr>
        <sz val="10"/>
        <color theme="1"/>
        <rFont val="Times New Roman"/>
        <charset val="134"/>
      </rPr>
      <t>133</t>
    </r>
    <r>
      <rPr>
        <sz val="10"/>
        <color theme="1"/>
        <rFont val="宋体"/>
        <charset val="134"/>
      </rPr>
      <t>人农产品运输难的问题。</t>
    </r>
  </si>
  <si>
    <r>
      <rPr>
        <sz val="10"/>
        <color theme="1"/>
        <rFont val="宋体"/>
        <charset val="134"/>
      </rPr>
      <t>通过改善农业基础设施硬化机耕路</t>
    </r>
    <r>
      <rPr>
        <sz val="10"/>
        <color theme="1"/>
        <rFont val="Times New Roman"/>
        <charset val="134"/>
      </rPr>
      <t>3.5</t>
    </r>
    <r>
      <rPr>
        <sz val="10"/>
        <color theme="1"/>
        <rFont val="宋体"/>
        <charset val="134"/>
      </rPr>
      <t>公里和</t>
    </r>
    <r>
      <rPr>
        <sz val="10"/>
        <color theme="1"/>
        <rFont val="Times New Roman"/>
        <charset val="134"/>
      </rPr>
      <t>30U</t>
    </r>
    <r>
      <rPr>
        <sz val="10"/>
        <color theme="1"/>
        <rFont val="宋体"/>
        <charset val="134"/>
      </rPr>
      <t>型渠</t>
    </r>
    <r>
      <rPr>
        <sz val="10"/>
        <color theme="1"/>
        <rFont val="Times New Roman"/>
        <charset val="134"/>
      </rPr>
      <t>10</t>
    </r>
    <r>
      <rPr>
        <sz val="10"/>
        <color theme="1"/>
        <rFont val="宋体"/>
        <charset val="134"/>
      </rPr>
      <t>公里，提升</t>
    </r>
    <r>
      <rPr>
        <sz val="10"/>
        <color theme="1"/>
        <rFont val="Times New Roman"/>
        <charset val="134"/>
      </rPr>
      <t>800</t>
    </r>
    <r>
      <rPr>
        <sz val="10"/>
        <color theme="1"/>
        <rFont val="宋体"/>
        <charset val="134"/>
      </rPr>
      <t>亩基本农田高质高产，增加</t>
    </r>
    <r>
      <rPr>
        <sz val="10"/>
        <color theme="1"/>
        <rFont val="Times New Roman"/>
        <charset val="134"/>
      </rPr>
      <t>300</t>
    </r>
    <r>
      <rPr>
        <sz val="10"/>
        <color theme="1"/>
        <rFont val="宋体"/>
        <charset val="134"/>
      </rPr>
      <t>户群众种田积极性解决土地撂荒问题，提升产业效能。</t>
    </r>
  </si>
  <si>
    <t>硬化道路</t>
  </si>
  <si>
    <r>
      <rPr>
        <sz val="10"/>
        <color theme="1"/>
        <rFont val="宋体"/>
        <charset val="134"/>
      </rPr>
      <t>受益脱贫户（含监测对象）户数</t>
    </r>
    <r>
      <rPr>
        <sz val="10"/>
        <color theme="1"/>
        <rFont val="Times New Roman"/>
        <charset val="134"/>
      </rPr>
      <t>≥42</t>
    </r>
    <r>
      <rPr>
        <sz val="10"/>
        <color theme="1"/>
        <rFont val="宋体"/>
        <charset val="134"/>
      </rPr>
      <t>户</t>
    </r>
  </si>
  <si>
    <r>
      <rPr>
        <sz val="10"/>
        <color theme="1"/>
        <rFont val="宋体"/>
        <charset val="134"/>
      </rPr>
      <t>带动未来年度经济发展</t>
    </r>
    <r>
      <rPr>
        <sz val="10"/>
        <color theme="1"/>
        <rFont val="Times New Roman"/>
        <charset val="134"/>
      </rPr>
      <t>20</t>
    </r>
    <r>
      <rPr>
        <sz val="10"/>
        <color theme="1"/>
        <rFont val="宋体"/>
        <charset val="134"/>
      </rPr>
      <t>年</t>
    </r>
  </si>
  <si>
    <t>向日寺村</t>
  </si>
  <si>
    <t>李明菊</t>
  </si>
  <si>
    <r>
      <rPr>
        <sz val="10"/>
        <color theme="1"/>
        <rFont val="Times New Roman"/>
        <charset val="134"/>
      </rPr>
      <t>2026</t>
    </r>
    <r>
      <rPr>
        <sz val="10"/>
        <color theme="1"/>
        <rFont val="宋体"/>
        <charset val="134"/>
      </rPr>
      <t>年上元观镇张家庵村元胡种植基地道路硬化项目</t>
    </r>
  </si>
  <si>
    <r>
      <rPr>
        <sz val="10"/>
        <color theme="1"/>
        <rFont val="宋体"/>
        <charset val="134"/>
      </rPr>
      <t>硬化元胡种植基地道路长</t>
    </r>
    <r>
      <rPr>
        <sz val="10"/>
        <color theme="1"/>
        <rFont val="Times New Roman"/>
        <charset val="134"/>
      </rPr>
      <t>1.5</t>
    </r>
    <r>
      <rPr>
        <sz val="10"/>
        <color theme="1"/>
        <rFont val="宋体"/>
        <charset val="134"/>
      </rPr>
      <t>公里，宽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米，路基</t>
    </r>
    <r>
      <rPr>
        <sz val="10"/>
        <color theme="1"/>
        <rFont val="Times New Roman"/>
        <charset val="134"/>
      </rPr>
      <t>3</t>
    </r>
    <r>
      <rPr>
        <sz val="10"/>
        <color theme="1"/>
        <rFont val="宋体"/>
        <charset val="134"/>
      </rPr>
      <t>米。</t>
    </r>
  </si>
  <si>
    <r>
      <rPr>
        <sz val="10"/>
        <color theme="1"/>
        <rFont val="宋体"/>
        <charset val="134"/>
      </rPr>
      <t>项目属于公益性资产，建成后资产归村集体，由村集体后续管护，解决</t>
    </r>
    <r>
      <rPr>
        <sz val="10"/>
        <color theme="1"/>
        <rFont val="Times New Roman"/>
        <charset val="134"/>
      </rPr>
      <t>576</t>
    </r>
    <r>
      <rPr>
        <sz val="10"/>
        <color theme="1"/>
        <rFont val="宋体"/>
        <charset val="134"/>
      </rPr>
      <t>户</t>
    </r>
    <r>
      <rPr>
        <sz val="10"/>
        <color theme="1"/>
        <rFont val="Times New Roman"/>
        <charset val="134"/>
      </rPr>
      <t>2049</t>
    </r>
    <r>
      <rPr>
        <sz val="10"/>
        <color theme="1"/>
        <rFont val="宋体"/>
        <charset val="134"/>
      </rPr>
      <t>名群众，其中脱贫户和监测户</t>
    </r>
    <r>
      <rPr>
        <sz val="10"/>
        <color theme="1"/>
        <rFont val="Times New Roman"/>
        <charset val="134"/>
      </rPr>
      <t>63</t>
    </r>
    <r>
      <rPr>
        <sz val="10"/>
        <color theme="1"/>
        <rFont val="宋体"/>
        <charset val="134"/>
      </rPr>
      <t>户</t>
    </r>
    <r>
      <rPr>
        <sz val="10"/>
        <color theme="1"/>
        <rFont val="Times New Roman"/>
        <charset val="134"/>
      </rPr>
      <t>188</t>
    </r>
    <r>
      <rPr>
        <sz val="10"/>
        <color theme="1"/>
        <rFont val="宋体"/>
        <charset val="134"/>
      </rPr>
      <t>人，生产交通及农产品运输难问题</t>
    </r>
  </si>
  <si>
    <r>
      <rPr>
        <sz val="10"/>
        <color theme="1"/>
        <rFont val="宋体"/>
        <charset val="134"/>
      </rPr>
      <t>计划解决</t>
    </r>
    <r>
      <rPr>
        <sz val="10"/>
        <color theme="1"/>
        <rFont val="Times New Roman"/>
        <charset val="134"/>
      </rPr>
      <t>576</t>
    </r>
    <r>
      <rPr>
        <sz val="10"/>
        <color theme="1"/>
        <rFont val="宋体"/>
        <charset val="134"/>
      </rPr>
      <t>户</t>
    </r>
    <r>
      <rPr>
        <sz val="10"/>
        <color theme="1"/>
        <rFont val="Times New Roman"/>
        <charset val="134"/>
      </rPr>
      <t>2049</t>
    </r>
    <r>
      <rPr>
        <sz val="10"/>
        <color theme="1"/>
        <rFont val="宋体"/>
        <charset val="134"/>
      </rPr>
      <t>名群众，其中脱贫户和监测户</t>
    </r>
    <r>
      <rPr>
        <sz val="10"/>
        <color theme="1"/>
        <rFont val="Times New Roman"/>
        <charset val="134"/>
      </rPr>
      <t>63</t>
    </r>
    <r>
      <rPr>
        <sz val="10"/>
        <color theme="1"/>
        <rFont val="宋体"/>
        <charset val="134"/>
      </rPr>
      <t>户</t>
    </r>
    <r>
      <rPr>
        <sz val="10"/>
        <color theme="1"/>
        <rFont val="Times New Roman"/>
        <charset val="134"/>
      </rPr>
      <t>188</t>
    </r>
    <r>
      <rPr>
        <sz val="10"/>
        <color theme="1"/>
        <rFont val="宋体"/>
        <charset val="134"/>
      </rPr>
      <t>人，生产交通及农产品运输难问题，带动群众发展生产，预计户均增收</t>
    </r>
    <r>
      <rPr>
        <sz val="10"/>
        <color theme="1"/>
        <rFont val="Times New Roman"/>
        <charset val="134"/>
      </rPr>
      <t>980</t>
    </r>
    <r>
      <rPr>
        <sz val="10"/>
        <color theme="1"/>
        <rFont val="宋体"/>
        <charset val="134"/>
      </rPr>
      <t>元。</t>
    </r>
  </si>
  <si>
    <r>
      <rPr>
        <sz val="10"/>
        <color theme="1"/>
        <rFont val="宋体"/>
        <charset val="134"/>
      </rPr>
      <t>硬化产业道路长度</t>
    </r>
    <r>
      <rPr>
        <sz val="10"/>
        <color theme="1"/>
        <rFont val="Times New Roman"/>
        <charset val="134"/>
      </rPr>
      <t>≥1500</t>
    </r>
    <r>
      <rPr>
        <sz val="10"/>
        <color theme="1"/>
        <rFont val="宋体"/>
        <charset val="134"/>
      </rPr>
      <t>米</t>
    </r>
  </si>
  <si>
    <r>
      <rPr>
        <sz val="10"/>
        <color theme="1"/>
        <rFont val="宋体"/>
        <charset val="134"/>
      </rPr>
      <t>项目总投入</t>
    </r>
    <r>
      <rPr>
        <sz val="10"/>
        <color theme="1"/>
        <rFont val="Times New Roman"/>
        <charset val="134"/>
      </rPr>
      <t>58</t>
    </r>
    <r>
      <rPr>
        <sz val="10"/>
        <color theme="1"/>
        <rFont val="宋体"/>
        <charset val="134"/>
      </rPr>
      <t>万元</t>
    </r>
  </si>
  <si>
    <r>
      <rPr>
        <sz val="10"/>
        <color theme="1"/>
        <rFont val="宋体"/>
        <charset val="134"/>
      </rPr>
      <t>受益脱贫户（含监测对象）户数</t>
    </r>
    <r>
      <rPr>
        <sz val="10"/>
        <color theme="1"/>
        <rFont val="Times New Roman"/>
        <charset val="134"/>
      </rPr>
      <t>≥62</t>
    </r>
    <r>
      <rPr>
        <sz val="10"/>
        <color theme="1"/>
        <rFont val="宋体"/>
        <charset val="134"/>
      </rPr>
      <t>户</t>
    </r>
  </si>
  <si>
    <t>张家庵村</t>
  </si>
  <si>
    <r>
      <rPr>
        <sz val="10"/>
        <color theme="1"/>
        <rFont val="Times New Roman"/>
        <charset val="134"/>
      </rPr>
      <t>2026</t>
    </r>
    <r>
      <rPr>
        <sz val="10"/>
        <color theme="1"/>
        <rFont val="宋体"/>
        <charset val="134"/>
      </rPr>
      <t>年天明社区中药材产业园区基础设施建设项目</t>
    </r>
  </si>
  <si>
    <r>
      <rPr>
        <sz val="10"/>
        <color theme="1"/>
        <rFont val="宋体"/>
        <charset val="134"/>
      </rPr>
      <t>天明社区一组中药材产业园道路硬化长</t>
    </r>
    <r>
      <rPr>
        <sz val="10"/>
        <color theme="1"/>
        <rFont val="Times New Roman"/>
        <charset val="134"/>
      </rPr>
      <t>500</t>
    </r>
    <r>
      <rPr>
        <sz val="10"/>
        <color theme="1"/>
        <rFont val="宋体"/>
        <charset val="134"/>
      </rPr>
      <t>米，宽</t>
    </r>
    <r>
      <rPr>
        <sz val="10"/>
        <color theme="1"/>
        <rFont val="Times New Roman"/>
        <charset val="134"/>
      </rPr>
      <t>6</t>
    </r>
    <r>
      <rPr>
        <sz val="10"/>
        <color theme="1"/>
        <rFont val="宋体"/>
        <charset val="134"/>
      </rPr>
      <t>米，厚</t>
    </r>
    <r>
      <rPr>
        <sz val="10"/>
        <color theme="1"/>
        <rFont val="Times New Roman"/>
        <charset val="134"/>
      </rPr>
      <t>0.18</t>
    </r>
    <r>
      <rPr>
        <sz val="10"/>
        <color theme="1"/>
        <rFont val="宋体"/>
        <charset val="134"/>
      </rPr>
      <t>米。四组中药材产业园基础设施道路硬化长</t>
    </r>
    <r>
      <rPr>
        <sz val="10"/>
        <color theme="1"/>
        <rFont val="Times New Roman"/>
        <charset val="134"/>
      </rPr>
      <t>1000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</si>
  <si>
    <t>天明镇天明社区</t>
  </si>
  <si>
    <r>
      <rPr>
        <sz val="10"/>
        <color theme="1"/>
        <rFont val="宋体"/>
        <charset val="134"/>
      </rPr>
      <t>项目属于公益性资产，建成后资产所有权归村集体，并进行后续管护，改善</t>
    </r>
    <r>
      <rPr>
        <sz val="10"/>
        <color theme="1"/>
        <rFont val="Times New Roman"/>
        <charset val="134"/>
      </rPr>
      <t>322</t>
    </r>
    <r>
      <rPr>
        <sz val="10"/>
        <color theme="1"/>
        <rFont val="宋体"/>
        <charset val="134"/>
      </rPr>
      <t>户</t>
    </r>
    <r>
      <rPr>
        <sz val="10"/>
        <color theme="1"/>
        <rFont val="Times New Roman"/>
        <charset val="134"/>
      </rPr>
      <t>970</t>
    </r>
    <r>
      <rPr>
        <sz val="10"/>
        <color theme="1"/>
        <rFont val="宋体"/>
        <charset val="134"/>
      </rPr>
      <t>名农户，其中脱贫户</t>
    </r>
    <r>
      <rPr>
        <sz val="10"/>
        <color theme="1"/>
        <rFont val="Times New Roman"/>
        <charset val="134"/>
      </rPr>
      <t>39</t>
    </r>
    <r>
      <rPr>
        <sz val="10"/>
        <color theme="1"/>
        <rFont val="宋体"/>
        <charset val="134"/>
      </rPr>
      <t>户</t>
    </r>
    <r>
      <rPr>
        <sz val="10"/>
        <color theme="1"/>
        <rFont val="Times New Roman"/>
        <charset val="134"/>
      </rPr>
      <t>140</t>
    </r>
    <r>
      <rPr>
        <sz val="10"/>
        <color theme="1"/>
        <rFont val="宋体"/>
        <charset val="134"/>
      </rPr>
      <t>人农产品运输难的问题</t>
    </r>
  </si>
  <si>
    <r>
      <rPr>
        <sz val="10"/>
        <color theme="1"/>
        <rFont val="Times New Roman"/>
        <charset val="134"/>
      </rPr>
      <t>1</t>
    </r>
    <r>
      <rPr>
        <sz val="10"/>
        <color theme="1"/>
        <rFont val="宋体"/>
        <charset val="134"/>
      </rPr>
      <t>、新硬化</t>
    </r>
    <r>
      <rPr>
        <sz val="10"/>
        <color theme="1"/>
        <rFont val="Times New Roman"/>
        <charset val="134"/>
      </rPr>
      <t>3000</t>
    </r>
    <r>
      <rPr>
        <sz val="10"/>
        <color theme="1"/>
        <rFont val="宋体"/>
        <charset val="134"/>
      </rPr>
      <t>平方米街道。</t>
    </r>
    <r>
      <rPr>
        <sz val="10"/>
        <color theme="1"/>
        <rFont val="Times New Roman"/>
        <charset val="134"/>
      </rPr>
      <t xml:space="preserve">
2</t>
    </r>
    <r>
      <rPr>
        <sz val="10"/>
        <color theme="1"/>
        <rFont val="宋体"/>
        <charset val="134"/>
      </rPr>
      <t>、通过房屋租赁，劳务用工等方式带动</t>
    </r>
    <r>
      <rPr>
        <sz val="10"/>
        <color theme="1"/>
        <rFont val="Times New Roman"/>
        <charset val="134"/>
      </rPr>
      <t>29</t>
    </r>
    <r>
      <rPr>
        <sz val="10"/>
        <color theme="1"/>
        <rFont val="宋体"/>
        <charset val="134"/>
      </rPr>
      <t>户</t>
    </r>
    <r>
      <rPr>
        <sz val="10"/>
        <color theme="1"/>
        <rFont val="Times New Roman"/>
        <charset val="134"/>
      </rPr>
      <t>89</t>
    </r>
    <r>
      <rPr>
        <sz val="10"/>
        <color theme="1"/>
        <rFont val="宋体"/>
        <charset val="134"/>
      </rPr>
      <t>（含三类人群）发展产业，预计年户均增收</t>
    </r>
    <r>
      <rPr>
        <sz val="10"/>
        <color theme="1"/>
        <rFont val="Times New Roman"/>
        <charset val="134"/>
      </rPr>
      <t>2800</t>
    </r>
    <r>
      <rPr>
        <sz val="10"/>
        <color theme="1"/>
        <rFont val="宋体"/>
        <charset val="134"/>
      </rPr>
      <t>元</t>
    </r>
    <r>
      <rPr>
        <sz val="10"/>
        <color theme="1"/>
        <rFont val="Times New Roman"/>
        <charset val="134"/>
      </rPr>
      <t xml:space="preserve">
3</t>
    </r>
    <r>
      <rPr>
        <sz val="10"/>
        <color theme="1"/>
        <rFont val="宋体"/>
        <charset val="134"/>
      </rPr>
      <t>、四组产业园基础设施道路硬化</t>
    </r>
    <r>
      <rPr>
        <sz val="10"/>
        <color theme="1"/>
        <rFont val="Times New Roman"/>
        <charset val="134"/>
      </rPr>
      <t>4500</t>
    </r>
    <r>
      <rPr>
        <sz val="10"/>
        <color theme="1"/>
        <rFont val="宋体"/>
        <charset val="134"/>
      </rPr>
      <t>平方米，通过流转土地，发展产业，提高生产经济效益。</t>
    </r>
  </si>
  <si>
    <t>带动农户房屋出租和流转土地发展产业达到增收目的</t>
  </si>
  <si>
    <r>
      <rPr>
        <sz val="10"/>
        <color theme="1"/>
        <rFont val="宋体"/>
        <charset val="134"/>
      </rPr>
      <t>收益率大于</t>
    </r>
    <r>
      <rPr>
        <sz val="10"/>
        <color theme="1"/>
        <rFont val="Times New Roman"/>
        <charset val="134"/>
      </rPr>
      <t>98%</t>
    </r>
  </si>
  <si>
    <r>
      <rPr>
        <sz val="10"/>
        <color theme="1"/>
        <rFont val="宋体"/>
        <charset val="134"/>
      </rPr>
      <t>年户均预计增收</t>
    </r>
    <r>
      <rPr>
        <sz val="10"/>
        <color theme="1"/>
        <rFont val="Times New Roman"/>
        <charset val="134"/>
      </rPr>
      <t>≥2800</t>
    </r>
    <r>
      <rPr>
        <sz val="10"/>
        <color theme="1"/>
        <rFont val="宋体"/>
        <charset val="134"/>
      </rPr>
      <t>元</t>
    </r>
  </si>
  <si>
    <r>
      <rPr>
        <sz val="10"/>
        <color theme="1"/>
        <rFont val="宋体"/>
        <charset val="134"/>
      </rPr>
      <t>受益脱贫户</t>
    </r>
    <r>
      <rPr>
        <sz val="10"/>
        <color theme="1"/>
        <rFont val="Times New Roman"/>
        <charset val="134"/>
      </rPr>
      <t>≥29</t>
    </r>
    <r>
      <rPr>
        <sz val="10"/>
        <color theme="1"/>
        <rFont val="宋体"/>
        <charset val="134"/>
      </rPr>
      <t>户</t>
    </r>
  </si>
  <si>
    <r>
      <rPr>
        <sz val="10"/>
        <color theme="1"/>
        <rFont val="宋体"/>
        <charset val="134"/>
      </rPr>
      <t>天明镇</t>
    </r>
    <r>
      <rPr>
        <sz val="10"/>
        <color theme="1"/>
        <rFont val="Times New Roman"/>
        <charset val="134"/>
      </rPr>
      <t xml:space="preserve">
</t>
    </r>
    <r>
      <rPr>
        <sz val="10"/>
        <color theme="1"/>
        <rFont val="宋体"/>
        <charset val="134"/>
      </rPr>
      <t>天明社区经济合作社</t>
    </r>
  </si>
  <si>
    <t>段义华</t>
  </si>
  <si>
    <r>
      <rPr>
        <sz val="10"/>
        <color theme="1"/>
        <rFont val="宋体"/>
        <charset val="134"/>
      </rPr>
      <t>按照不低于财政投资额的</t>
    </r>
    <r>
      <rPr>
        <sz val="10"/>
        <color theme="1"/>
        <rFont val="Times New Roman"/>
        <charset val="134"/>
      </rPr>
      <t>6%</t>
    </r>
    <r>
      <rPr>
        <sz val="10"/>
        <color theme="1"/>
        <rFont val="宋体"/>
        <charset val="134"/>
      </rPr>
      <t>获得收益，不低于</t>
    </r>
    <r>
      <rPr>
        <sz val="10"/>
        <color theme="1"/>
        <rFont val="Times New Roman"/>
        <charset val="134"/>
      </rPr>
      <t>70%</t>
    </r>
    <r>
      <rPr>
        <sz val="10"/>
        <color theme="1"/>
        <rFont val="宋体"/>
        <charset val="134"/>
      </rPr>
      <t>的收益用于脱贫户、监测对象，社区集体提取不高于是</t>
    </r>
    <r>
      <rPr>
        <sz val="10"/>
        <color theme="1"/>
        <rFont val="Times New Roman"/>
        <charset val="134"/>
      </rPr>
      <t>30%</t>
    </r>
    <r>
      <rPr>
        <sz val="10"/>
        <color theme="1"/>
        <rFont val="宋体"/>
        <charset val="134"/>
      </rPr>
      <t>的收益。</t>
    </r>
  </si>
  <si>
    <r>
      <rPr>
        <sz val="10"/>
        <color theme="1"/>
        <rFont val="宋体"/>
        <charset val="134"/>
      </rPr>
      <t>不低于</t>
    </r>
    <r>
      <rPr>
        <sz val="10"/>
        <color theme="1"/>
        <rFont val="Times New Roman"/>
        <charset val="134"/>
      </rPr>
      <t>70%</t>
    </r>
    <r>
      <rPr>
        <sz val="10"/>
        <color theme="1"/>
        <rFont val="宋体"/>
        <charset val="134"/>
      </rPr>
      <t>的收入用于脱贫户、监测对象。社区集体提取不高于是</t>
    </r>
    <r>
      <rPr>
        <sz val="10"/>
        <color theme="1"/>
        <rFont val="Times New Roman"/>
        <charset val="134"/>
      </rPr>
      <t>30%</t>
    </r>
    <r>
      <rPr>
        <sz val="10"/>
        <color theme="1"/>
        <rFont val="宋体"/>
        <charset val="134"/>
      </rPr>
      <t>的收入用于公积金公益金等</t>
    </r>
  </si>
  <si>
    <r>
      <rPr>
        <sz val="10"/>
        <color theme="1"/>
        <rFont val="Times New Roman"/>
        <charset val="134"/>
      </rPr>
      <t>2026</t>
    </r>
    <r>
      <rPr>
        <sz val="10"/>
        <color theme="1"/>
        <rFont val="宋体"/>
        <charset val="134"/>
      </rPr>
      <t>年天明镇赵家坝村村组中药材产业道路建设提升项目</t>
    </r>
  </si>
  <si>
    <r>
      <rPr>
        <sz val="10"/>
        <color theme="1"/>
        <rFont val="宋体"/>
        <charset val="134"/>
      </rPr>
      <t>硬化石坎沟口至黄虎坪通组道路</t>
    </r>
    <r>
      <rPr>
        <sz val="10"/>
        <color theme="1"/>
        <rFont val="Times New Roman"/>
        <charset val="134"/>
      </rPr>
      <t>1.5</t>
    </r>
    <r>
      <rPr>
        <sz val="10"/>
        <color theme="1"/>
        <rFont val="宋体"/>
        <charset val="134"/>
      </rPr>
      <t>公里。宽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</si>
  <si>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t>天明镇赵家坝村</t>
  </si>
  <si>
    <r>
      <rPr>
        <sz val="10"/>
        <color theme="1"/>
        <rFont val="宋体"/>
        <charset val="134"/>
      </rPr>
      <t>项目属于经营性固定资产，资产所有权归村集体，村集体无投资收益，主要用于改善四组群众</t>
    </r>
    <r>
      <rPr>
        <sz val="10"/>
        <color theme="1"/>
        <rFont val="Times New Roman"/>
        <charset val="134"/>
      </rPr>
      <t>45</t>
    </r>
    <r>
      <rPr>
        <sz val="10"/>
        <color theme="1"/>
        <rFont val="宋体"/>
        <charset val="134"/>
      </rPr>
      <t>户</t>
    </r>
    <r>
      <rPr>
        <sz val="10"/>
        <color theme="1"/>
        <rFont val="Times New Roman"/>
        <charset val="134"/>
      </rPr>
      <t>171</t>
    </r>
    <r>
      <rPr>
        <sz val="10"/>
        <color theme="1"/>
        <rFont val="宋体"/>
        <charset val="134"/>
      </rPr>
      <t>名村民其中脱贫户</t>
    </r>
    <r>
      <rPr>
        <sz val="10"/>
        <color theme="1"/>
        <rFont val="Times New Roman"/>
        <charset val="134"/>
      </rPr>
      <t>20</t>
    </r>
    <r>
      <rPr>
        <sz val="10"/>
        <color theme="1"/>
        <rFont val="宋体"/>
        <charset val="134"/>
      </rPr>
      <t>户</t>
    </r>
    <r>
      <rPr>
        <sz val="10"/>
        <color theme="1"/>
        <rFont val="Times New Roman"/>
        <charset val="134"/>
      </rPr>
      <t>47</t>
    </r>
    <r>
      <rPr>
        <sz val="10"/>
        <color theme="1"/>
        <rFont val="宋体"/>
        <charset val="134"/>
      </rPr>
      <t>人的生产条件及出行难问题</t>
    </r>
  </si>
  <si>
    <r>
      <rPr>
        <sz val="10"/>
        <color theme="1"/>
        <rFont val="Times New Roman"/>
        <charset val="134"/>
      </rPr>
      <t>1</t>
    </r>
    <r>
      <rPr>
        <sz val="10"/>
        <color theme="1"/>
        <rFont val="宋体"/>
        <charset val="134"/>
      </rPr>
      <t>、改善四组群众</t>
    </r>
    <r>
      <rPr>
        <sz val="10"/>
        <color theme="1"/>
        <rFont val="Times New Roman"/>
        <charset val="134"/>
      </rPr>
      <t>45</t>
    </r>
    <r>
      <rPr>
        <sz val="10"/>
        <color theme="1"/>
        <rFont val="宋体"/>
        <charset val="134"/>
      </rPr>
      <t>户</t>
    </r>
    <r>
      <rPr>
        <sz val="10"/>
        <color theme="1"/>
        <rFont val="Times New Roman"/>
        <charset val="134"/>
      </rPr>
      <t>171</t>
    </r>
    <r>
      <rPr>
        <sz val="10"/>
        <color theme="1"/>
        <rFont val="宋体"/>
        <charset val="134"/>
      </rPr>
      <t>人村民生产生活条件及出行难问题。</t>
    </r>
    <r>
      <rPr>
        <sz val="10"/>
        <color theme="1"/>
        <rFont val="Times New Roman"/>
        <charset val="134"/>
      </rPr>
      <t>2</t>
    </r>
    <r>
      <rPr>
        <sz val="10"/>
        <color theme="1"/>
        <rFont val="宋体"/>
        <charset val="134"/>
      </rPr>
      <t>、增加提高农、林产品收益。</t>
    </r>
  </si>
  <si>
    <r>
      <rPr>
        <sz val="10"/>
        <color theme="1"/>
        <rFont val="宋体"/>
        <charset val="134"/>
      </rPr>
      <t>新建道路硬化长</t>
    </r>
    <r>
      <rPr>
        <sz val="10"/>
        <color theme="1"/>
        <rFont val="Times New Roman"/>
        <charset val="134"/>
      </rPr>
      <t>1500</t>
    </r>
    <r>
      <rPr>
        <sz val="10"/>
        <color theme="1"/>
        <rFont val="宋体"/>
        <charset val="134"/>
      </rPr>
      <t>米，宽</t>
    </r>
    <r>
      <rPr>
        <sz val="10"/>
        <color theme="1"/>
        <rFont val="Times New Roman"/>
        <charset val="134"/>
      </rPr>
      <t>3.0</t>
    </r>
    <r>
      <rPr>
        <sz val="10"/>
        <color theme="1"/>
        <rFont val="宋体"/>
        <charset val="134"/>
      </rPr>
      <t>米，厚</t>
    </r>
    <r>
      <rPr>
        <sz val="10"/>
        <color theme="1"/>
        <rFont val="Times New Roman"/>
        <charset val="134"/>
      </rPr>
      <t>0.2</t>
    </r>
    <r>
      <rPr>
        <sz val="10"/>
        <color theme="1"/>
        <rFont val="宋体"/>
        <charset val="134"/>
      </rPr>
      <t>米</t>
    </r>
  </si>
  <si>
    <r>
      <rPr>
        <sz val="10"/>
        <color theme="1"/>
        <rFont val="宋体"/>
        <charset val="134"/>
      </rPr>
      <t>预计人均增收</t>
    </r>
    <r>
      <rPr>
        <sz val="10"/>
        <color theme="1"/>
        <rFont val="Times New Roman"/>
        <charset val="134"/>
      </rPr>
      <t>200</t>
    </r>
    <r>
      <rPr>
        <sz val="10"/>
        <color theme="1"/>
        <rFont val="宋体"/>
        <charset val="134"/>
      </rPr>
      <t>元以上。</t>
    </r>
  </si>
  <si>
    <r>
      <rPr>
        <sz val="10"/>
        <color theme="1"/>
        <rFont val="宋体"/>
        <charset val="134"/>
      </rPr>
      <t>受益脱贫户户数</t>
    </r>
    <r>
      <rPr>
        <sz val="10"/>
        <color theme="1"/>
        <rFont val="Times New Roman"/>
        <charset val="134"/>
      </rPr>
      <t>≥45</t>
    </r>
    <r>
      <rPr>
        <sz val="10"/>
        <color theme="1"/>
        <rFont val="宋体"/>
        <charset val="134"/>
      </rPr>
      <t>户。</t>
    </r>
  </si>
  <si>
    <t>天明镇赵家坝村经济合作社</t>
  </si>
  <si>
    <t>吴欢</t>
  </si>
  <si>
    <r>
      <rPr>
        <sz val="10"/>
        <color theme="1"/>
        <rFont val="Times New Roman"/>
        <charset val="134"/>
      </rPr>
      <t>2026</t>
    </r>
    <r>
      <rPr>
        <sz val="10"/>
        <color theme="1"/>
        <rFont val="宋体"/>
        <charset val="134"/>
      </rPr>
      <t>年张坪村中药材种种植基地道路硬化项目</t>
    </r>
  </si>
  <si>
    <r>
      <rPr>
        <sz val="10"/>
        <color theme="1"/>
        <rFont val="宋体"/>
        <charset val="134"/>
      </rPr>
      <t>一组秦家湾至吴家湾口中药材种种植基地道路硬化长</t>
    </r>
    <r>
      <rPr>
        <sz val="10"/>
        <color theme="1"/>
        <rFont val="Times New Roman"/>
        <charset val="134"/>
      </rPr>
      <t>750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米；现有路基</t>
    </r>
    <r>
      <rPr>
        <sz val="10"/>
        <color theme="1"/>
        <rFont val="Times New Roman"/>
        <charset val="134"/>
      </rPr>
      <t>4.5</t>
    </r>
    <r>
      <rPr>
        <sz val="10"/>
        <color theme="1"/>
        <rFont val="宋体"/>
        <charset val="134"/>
      </rPr>
      <t>米。</t>
    </r>
  </si>
  <si>
    <t>天明镇张坪村</t>
  </si>
  <si>
    <r>
      <rPr>
        <sz val="10"/>
        <color theme="1"/>
        <rFont val="宋体"/>
        <charset val="134"/>
      </rPr>
      <t>项目属于公益性资产，建成后资产所有权归村集体，并进行后续管护，解决</t>
    </r>
    <r>
      <rPr>
        <sz val="10"/>
        <color theme="1"/>
        <rFont val="Times New Roman"/>
        <charset val="134"/>
      </rPr>
      <t>110</t>
    </r>
    <r>
      <rPr>
        <sz val="10"/>
        <color theme="1"/>
        <rFont val="宋体"/>
        <charset val="134"/>
      </rPr>
      <t>户</t>
    </r>
    <r>
      <rPr>
        <sz val="10"/>
        <color theme="1"/>
        <rFont val="Times New Roman"/>
        <charset val="134"/>
      </rPr>
      <t>290</t>
    </r>
    <r>
      <rPr>
        <sz val="10"/>
        <color theme="1"/>
        <rFont val="宋体"/>
        <charset val="134"/>
      </rPr>
      <t>名群众其中脱贫户</t>
    </r>
    <r>
      <rPr>
        <sz val="10"/>
        <color theme="1"/>
        <rFont val="Times New Roman"/>
        <charset val="134"/>
      </rPr>
      <t>32</t>
    </r>
    <r>
      <rPr>
        <sz val="10"/>
        <color theme="1"/>
        <rFont val="宋体"/>
        <charset val="134"/>
      </rPr>
      <t>户</t>
    </r>
    <r>
      <rPr>
        <sz val="10"/>
        <color theme="1"/>
        <rFont val="Times New Roman"/>
        <charset val="134"/>
      </rPr>
      <t>98</t>
    </r>
    <r>
      <rPr>
        <sz val="10"/>
        <color theme="1"/>
        <rFont val="宋体"/>
        <charset val="134"/>
      </rPr>
      <t>人的农产品运输难的问题。</t>
    </r>
  </si>
  <si>
    <r>
      <rPr>
        <sz val="10"/>
        <color theme="1"/>
        <rFont val="宋体"/>
        <charset val="134"/>
      </rPr>
      <t>项目建成后利用盘活撂荒土地</t>
    </r>
    <r>
      <rPr>
        <sz val="10"/>
        <color theme="1"/>
        <rFont val="Times New Roman"/>
        <charset val="134"/>
      </rPr>
      <t>25</t>
    </r>
    <r>
      <rPr>
        <sz val="10"/>
        <color theme="1"/>
        <rFont val="宋体"/>
        <charset val="134"/>
      </rPr>
      <t>亩、种植元胡和乌药、总产值达到</t>
    </r>
    <r>
      <rPr>
        <sz val="10"/>
        <color theme="1"/>
        <rFont val="Times New Roman"/>
        <charset val="134"/>
      </rPr>
      <t>20</t>
    </r>
    <r>
      <rPr>
        <sz val="10"/>
        <color theme="1"/>
        <rFont val="宋体"/>
        <charset val="134"/>
      </rPr>
      <t>余万元、带动群众增收户均</t>
    </r>
    <r>
      <rPr>
        <sz val="10"/>
        <color theme="1"/>
        <rFont val="Times New Roman"/>
        <charset val="134"/>
      </rPr>
      <t>2000</t>
    </r>
    <r>
      <rPr>
        <sz val="10"/>
        <color theme="1"/>
        <rFont val="宋体"/>
        <charset val="134"/>
      </rPr>
      <t>元。解决群众生产、出行、农产品销售等困难。</t>
    </r>
  </si>
  <si>
    <r>
      <rPr>
        <sz val="10"/>
        <color theme="1"/>
        <rFont val="宋体"/>
        <charset val="134"/>
      </rPr>
      <t>中药材种植面积</t>
    </r>
    <r>
      <rPr>
        <sz val="10"/>
        <color theme="1"/>
        <rFont val="Times New Roman"/>
        <charset val="134"/>
      </rPr>
      <t>≥100</t>
    </r>
    <r>
      <rPr>
        <sz val="10"/>
        <color theme="1"/>
        <rFont val="宋体"/>
        <charset val="134"/>
      </rPr>
      <t>亩；粮食作物种植面积</t>
    </r>
    <r>
      <rPr>
        <sz val="10"/>
        <color theme="1"/>
        <rFont val="Times New Roman"/>
        <charset val="134"/>
      </rPr>
      <t>≥50</t>
    </r>
    <r>
      <rPr>
        <sz val="10"/>
        <color theme="1"/>
        <rFont val="宋体"/>
        <charset val="134"/>
      </rPr>
      <t>亩、养殖业</t>
    </r>
    <r>
      <rPr>
        <sz val="10"/>
        <color theme="1"/>
        <rFont val="Times New Roman"/>
        <charset val="134"/>
      </rPr>
      <t>≥35</t>
    </r>
    <r>
      <rPr>
        <sz val="10"/>
        <color theme="1"/>
        <rFont val="宋体"/>
        <charset val="134"/>
      </rPr>
      <t>头</t>
    </r>
  </si>
  <si>
    <r>
      <rPr>
        <sz val="10"/>
        <color theme="1"/>
        <rFont val="宋体"/>
        <charset val="134"/>
      </rPr>
      <t>道路沿线中药材、粮食、畜牧业产出率</t>
    </r>
    <r>
      <rPr>
        <sz val="10"/>
        <color theme="1"/>
        <rFont val="Times New Roman"/>
        <charset val="134"/>
      </rPr>
      <t>≥85%</t>
    </r>
  </si>
  <si>
    <r>
      <rPr>
        <sz val="10"/>
        <color theme="1"/>
        <rFont val="宋体"/>
        <charset val="134"/>
      </rPr>
      <t>受益脱贫户户数</t>
    </r>
    <r>
      <rPr>
        <sz val="10"/>
        <color theme="1"/>
        <rFont val="Times New Roman"/>
        <charset val="134"/>
      </rPr>
      <t>≥10</t>
    </r>
    <r>
      <rPr>
        <sz val="10"/>
        <color theme="1"/>
        <rFont val="宋体"/>
        <charset val="134"/>
      </rPr>
      <t>户</t>
    </r>
  </si>
  <si>
    <t>带动未来年度经济持续发展</t>
  </si>
  <si>
    <t>李良华</t>
  </si>
  <si>
    <r>
      <rPr>
        <sz val="10"/>
        <color theme="1"/>
        <rFont val="Times New Roman"/>
        <charset val="134"/>
      </rPr>
      <t>2026</t>
    </r>
    <r>
      <rPr>
        <sz val="10"/>
        <color theme="1"/>
        <rFont val="宋体"/>
        <charset val="134"/>
      </rPr>
      <t>年三化村茶园基地产业道路硬化项目</t>
    </r>
  </si>
  <si>
    <r>
      <rPr>
        <sz val="10"/>
        <color theme="1"/>
        <rFont val="宋体"/>
        <charset val="134"/>
      </rPr>
      <t>硬化茶园基地产业道路</t>
    </r>
    <r>
      <rPr>
        <sz val="10"/>
        <color theme="1"/>
        <rFont val="Times New Roman"/>
        <charset val="134"/>
      </rPr>
      <t>2200</t>
    </r>
    <r>
      <rPr>
        <sz val="10"/>
        <color theme="1"/>
        <rFont val="宋体"/>
        <charset val="134"/>
      </rPr>
      <t>米，其中</t>
    </r>
    <r>
      <rPr>
        <sz val="10"/>
        <color theme="1"/>
        <rFont val="Times New Roman"/>
        <charset val="134"/>
      </rPr>
      <t>2.5</t>
    </r>
    <r>
      <rPr>
        <sz val="10"/>
        <color theme="1"/>
        <rFont val="宋体"/>
        <charset val="134"/>
      </rPr>
      <t>米宽</t>
    </r>
    <r>
      <rPr>
        <sz val="10"/>
        <color theme="1"/>
        <rFont val="Times New Roman"/>
        <charset val="134"/>
      </rPr>
      <t>1080</t>
    </r>
    <r>
      <rPr>
        <sz val="10"/>
        <color theme="1"/>
        <rFont val="宋体"/>
        <charset val="134"/>
      </rPr>
      <t>米，</t>
    </r>
    <r>
      <rPr>
        <sz val="10"/>
        <color theme="1"/>
        <rFont val="Times New Roman"/>
        <charset val="134"/>
      </rPr>
      <t>3</t>
    </r>
    <r>
      <rPr>
        <sz val="10"/>
        <color theme="1"/>
        <rFont val="宋体"/>
        <charset val="134"/>
      </rPr>
      <t>米宽</t>
    </r>
    <r>
      <rPr>
        <sz val="10"/>
        <color theme="1"/>
        <rFont val="Times New Roman"/>
        <charset val="134"/>
      </rPr>
      <t>1120</t>
    </r>
    <r>
      <rPr>
        <sz val="10"/>
        <color theme="1"/>
        <rFont val="宋体"/>
        <charset val="134"/>
      </rPr>
      <t>米，厚</t>
    </r>
    <r>
      <rPr>
        <sz val="10"/>
        <color theme="1"/>
        <rFont val="Times New Roman"/>
        <charset val="134"/>
      </rPr>
      <t>0.18</t>
    </r>
    <r>
      <rPr>
        <sz val="10"/>
        <color theme="1"/>
        <rFont val="宋体"/>
        <charset val="134"/>
      </rPr>
      <t>米，部分路基修复及排水渠建设</t>
    </r>
  </si>
  <si>
    <t>天明镇三化村</t>
  </si>
  <si>
    <r>
      <rPr>
        <sz val="10"/>
        <color theme="1"/>
        <rFont val="宋体"/>
        <charset val="134"/>
      </rPr>
      <t>项目属于公益性资产，建成后资产所有权归村集体，并进行后续管护，解决</t>
    </r>
    <r>
      <rPr>
        <sz val="10"/>
        <color theme="1"/>
        <rFont val="Times New Roman"/>
        <charset val="134"/>
      </rPr>
      <t>216</t>
    </r>
    <r>
      <rPr>
        <sz val="10"/>
        <color theme="1"/>
        <rFont val="宋体"/>
        <charset val="134"/>
      </rPr>
      <t>户</t>
    </r>
    <r>
      <rPr>
        <sz val="10"/>
        <color theme="1"/>
        <rFont val="Times New Roman"/>
        <charset val="134"/>
      </rPr>
      <t>732</t>
    </r>
    <r>
      <rPr>
        <sz val="10"/>
        <color theme="1"/>
        <rFont val="宋体"/>
        <charset val="134"/>
      </rPr>
      <t>名群众其中脱贫户</t>
    </r>
    <r>
      <rPr>
        <sz val="10"/>
        <color theme="1"/>
        <rFont val="Times New Roman"/>
        <charset val="134"/>
      </rPr>
      <t>32</t>
    </r>
    <r>
      <rPr>
        <sz val="10"/>
        <color theme="1"/>
        <rFont val="宋体"/>
        <charset val="134"/>
      </rPr>
      <t>户</t>
    </r>
    <r>
      <rPr>
        <sz val="10"/>
        <color theme="1"/>
        <rFont val="Times New Roman"/>
        <charset val="134"/>
      </rPr>
      <t>78</t>
    </r>
    <r>
      <rPr>
        <sz val="10"/>
        <color theme="1"/>
        <rFont val="宋体"/>
        <charset val="134"/>
      </rPr>
      <t>人（含监测对象）的农产品运输难的问题</t>
    </r>
  </si>
  <si>
    <r>
      <rPr>
        <sz val="10"/>
        <color theme="1"/>
        <rFont val="宋体"/>
        <charset val="134"/>
      </rPr>
      <t>目标</t>
    </r>
    <r>
      <rPr>
        <sz val="10"/>
        <color theme="1"/>
        <rFont val="Times New Roman"/>
        <charset val="134"/>
      </rPr>
      <t>1</t>
    </r>
    <r>
      <rPr>
        <sz val="10"/>
        <color theme="1"/>
        <rFont val="宋体"/>
        <charset val="134"/>
      </rPr>
      <t>：硬化道路全长</t>
    </r>
    <r>
      <rPr>
        <sz val="10"/>
        <color theme="1"/>
        <rFont val="Times New Roman"/>
        <charset val="134"/>
      </rPr>
      <t>2200</t>
    </r>
    <r>
      <rPr>
        <sz val="10"/>
        <color theme="1"/>
        <rFont val="宋体"/>
        <charset val="134"/>
      </rPr>
      <t>米。目标</t>
    </r>
    <r>
      <rPr>
        <sz val="10"/>
        <color theme="1"/>
        <rFont val="Times New Roman"/>
        <charset val="134"/>
      </rPr>
      <t>2</t>
    </r>
    <r>
      <rPr>
        <sz val="10"/>
        <color theme="1"/>
        <rFont val="宋体"/>
        <charset val="134"/>
      </rPr>
      <t>：通过劳务用工，销售茶鲜叶带动</t>
    </r>
    <r>
      <rPr>
        <sz val="10"/>
        <color theme="1"/>
        <rFont val="Times New Roman"/>
        <charset val="134"/>
      </rPr>
      <t>216</t>
    </r>
    <r>
      <rPr>
        <sz val="10"/>
        <color theme="1"/>
        <rFont val="宋体"/>
        <charset val="134"/>
      </rPr>
      <t>户</t>
    </r>
    <r>
      <rPr>
        <sz val="10"/>
        <color theme="1"/>
        <rFont val="Times New Roman"/>
        <charset val="134"/>
      </rPr>
      <t>732</t>
    </r>
    <r>
      <rPr>
        <sz val="10"/>
        <color theme="1"/>
        <rFont val="宋体"/>
        <charset val="134"/>
      </rPr>
      <t>人群众增收（含监测对象）增收，年户均预计增收</t>
    </r>
    <r>
      <rPr>
        <sz val="10"/>
        <color theme="1"/>
        <rFont val="Times New Roman"/>
        <charset val="134"/>
      </rPr>
      <t>500</t>
    </r>
    <r>
      <rPr>
        <sz val="10"/>
        <color theme="1"/>
        <rFont val="宋体"/>
        <charset val="134"/>
      </rPr>
      <t>元。</t>
    </r>
  </si>
  <si>
    <r>
      <rPr>
        <sz val="10"/>
        <color theme="1"/>
        <rFont val="宋体"/>
        <charset val="134"/>
      </rPr>
      <t>硬化道路长度</t>
    </r>
    <r>
      <rPr>
        <sz val="10"/>
        <color theme="1"/>
        <rFont val="Times New Roman"/>
        <charset val="134"/>
      </rPr>
      <t>≥2200</t>
    </r>
    <r>
      <rPr>
        <sz val="10"/>
        <color theme="1"/>
        <rFont val="宋体"/>
        <charset val="134"/>
      </rPr>
      <t>米</t>
    </r>
  </si>
  <si>
    <r>
      <rPr>
        <sz val="10"/>
        <color theme="1"/>
        <rFont val="宋体"/>
        <charset val="134"/>
      </rPr>
      <t>工程验收合格率</t>
    </r>
    <r>
      <rPr>
        <sz val="10"/>
        <color theme="1"/>
        <rFont val="Times New Roman"/>
        <charset val="134"/>
      </rPr>
      <t>≥98%</t>
    </r>
  </si>
  <si>
    <r>
      <rPr>
        <sz val="10"/>
        <color theme="1"/>
        <rFont val="宋体"/>
        <charset val="134"/>
      </rPr>
      <t>项目总投入</t>
    </r>
    <r>
      <rPr>
        <sz val="10"/>
        <color theme="1"/>
        <rFont val="Times New Roman"/>
        <charset val="134"/>
      </rPr>
      <t>96</t>
    </r>
    <r>
      <rPr>
        <sz val="10"/>
        <color theme="1"/>
        <rFont val="宋体"/>
        <charset val="134"/>
      </rPr>
      <t>万元</t>
    </r>
  </si>
  <si>
    <r>
      <rPr>
        <sz val="10"/>
        <color theme="1"/>
        <rFont val="宋体"/>
        <charset val="134"/>
      </rPr>
      <t>带动群众增收年户均增收</t>
    </r>
    <r>
      <rPr>
        <sz val="10"/>
        <color theme="1"/>
        <rFont val="Times New Roman"/>
        <charset val="134"/>
      </rPr>
      <t>500</t>
    </r>
    <r>
      <rPr>
        <sz val="10"/>
        <color theme="1"/>
        <rFont val="宋体"/>
        <charset val="134"/>
      </rPr>
      <t>元</t>
    </r>
  </si>
  <si>
    <r>
      <rPr>
        <sz val="10"/>
        <color theme="1"/>
        <rFont val="宋体"/>
        <charset val="134"/>
      </rPr>
      <t>带动脱贫户、监测户</t>
    </r>
    <r>
      <rPr>
        <sz val="10"/>
        <color theme="1"/>
        <rFont val="Times New Roman"/>
        <charset val="134"/>
      </rPr>
      <t>≥32</t>
    </r>
    <r>
      <rPr>
        <sz val="10"/>
        <color theme="1"/>
        <rFont val="宋体"/>
        <charset val="134"/>
      </rPr>
      <t>户</t>
    </r>
  </si>
  <si>
    <t>≥95%</t>
  </si>
  <si>
    <t>三化村</t>
  </si>
  <si>
    <r>
      <rPr>
        <sz val="10"/>
        <color theme="1"/>
        <rFont val="Times New Roman"/>
        <charset val="134"/>
      </rPr>
      <t>2026</t>
    </r>
    <r>
      <rPr>
        <sz val="10"/>
        <color theme="1"/>
        <rFont val="宋体"/>
        <charset val="134"/>
      </rPr>
      <t>年</t>
    </r>
    <r>
      <rPr>
        <sz val="10"/>
        <color theme="1"/>
        <rFont val="Times New Roman"/>
        <charset val="134"/>
      </rPr>
      <t xml:space="preserve">
6</t>
    </r>
    <r>
      <rPr>
        <sz val="10"/>
        <color theme="1"/>
        <rFont val="宋体"/>
        <charset val="134"/>
      </rPr>
      <t>月</t>
    </r>
    <r>
      <rPr>
        <sz val="10"/>
        <color theme="1"/>
        <rFont val="Times New Roman"/>
        <charset val="134"/>
      </rPr>
      <t>-12</t>
    </r>
    <r>
      <rPr>
        <sz val="10"/>
        <color theme="1"/>
        <rFont val="宋体"/>
        <charset val="134"/>
      </rPr>
      <t>月</t>
    </r>
  </si>
  <si>
    <r>
      <rPr>
        <sz val="10"/>
        <color theme="1"/>
        <rFont val="Times New Roman"/>
        <charset val="134"/>
      </rPr>
      <t>2026</t>
    </r>
    <r>
      <rPr>
        <sz val="10"/>
        <color theme="1"/>
        <rFont val="宋体"/>
        <charset val="134"/>
      </rPr>
      <t>年高坝村中药材种植基地道路硬化项目</t>
    </r>
  </si>
  <si>
    <r>
      <rPr>
        <sz val="10"/>
        <color theme="1"/>
        <rFont val="宋体"/>
        <charset val="134"/>
      </rPr>
      <t>新建高坝村一组长沟中药材种植基地道路硬化</t>
    </r>
    <r>
      <rPr>
        <sz val="10"/>
        <color theme="1"/>
        <rFont val="Times New Roman"/>
        <charset val="134"/>
      </rPr>
      <t>1.5</t>
    </r>
    <r>
      <rPr>
        <sz val="10"/>
        <color theme="1"/>
        <rFont val="宋体"/>
        <charset val="134"/>
      </rPr>
      <t>公里，宽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米；道路砌护长</t>
    </r>
    <r>
      <rPr>
        <sz val="10"/>
        <color theme="1"/>
        <rFont val="Times New Roman"/>
        <charset val="134"/>
      </rPr>
      <t>50</t>
    </r>
    <r>
      <rPr>
        <sz val="10"/>
        <color theme="1"/>
        <rFont val="宋体"/>
        <charset val="134"/>
      </rPr>
      <t>米，高</t>
    </r>
    <r>
      <rPr>
        <sz val="10"/>
        <color theme="1"/>
        <rFont val="Times New Roman"/>
        <charset val="134"/>
      </rPr>
      <t>3.5</t>
    </r>
    <r>
      <rPr>
        <sz val="10"/>
        <color theme="1"/>
        <rFont val="宋体"/>
        <charset val="134"/>
      </rPr>
      <t>米，均宽</t>
    </r>
    <r>
      <rPr>
        <sz val="10"/>
        <color theme="1"/>
        <rFont val="Times New Roman"/>
        <charset val="134"/>
      </rPr>
      <t>1</t>
    </r>
    <r>
      <rPr>
        <sz val="10"/>
        <color theme="1"/>
        <rFont val="宋体"/>
        <charset val="134"/>
      </rPr>
      <t>米；埋设混凝土管涵</t>
    </r>
    <r>
      <rPr>
        <sz val="10"/>
        <color theme="1"/>
        <rFont val="Times New Roman"/>
        <charset val="134"/>
      </rPr>
      <t>48</t>
    </r>
    <r>
      <rPr>
        <sz val="10"/>
        <color theme="1"/>
        <rFont val="宋体"/>
        <charset val="134"/>
      </rPr>
      <t>米。</t>
    </r>
  </si>
  <si>
    <t>天明镇高坝村</t>
  </si>
  <si>
    <r>
      <rPr>
        <sz val="10"/>
        <color theme="1"/>
        <rFont val="宋体"/>
        <charset val="134"/>
      </rPr>
      <t>项目属于公益性资产，建成后资产所有权归村集体，并进行后续管护，解决</t>
    </r>
    <r>
      <rPr>
        <sz val="10"/>
        <color theme="1"/>
        <rFont val="Times New Roman"/>
        <charset val="134"/>
      </rPr>
      <t>48</t>
    </r>
    <r>
      <rPr>
        <sz val="10"/>
        <color theme="1"/>
        <rFont val="宋体"/>
        <charset val="134"/>
      </rPr>
      <t>户户</t>
    </r>
    <r>
      <rPr>
        <sz val="10"/>
        <color theme="1"/>
        <rFont val="Times New Roman"/>
        <charset val="134"/>
      </rPr>
      <t>125</t>
    </r>
    <r>
      <rPr>
        <sz val="10"/>
        <color theme="1"/>
        <rFont val="宋体"/>
        <charset val="134"/>
      </rPr>
      <t>名群众其中脱贫户</t>
    </r>
    <r>
      <rPr>
        <sz val="10"/>
        <color theme="1"/>
        <rFont val="Times New Roman"/>
        <charset val="134"/>
      </rPr>
      <t>22</t>
    </r>
    <r>
      <rPr>
        <sz val="10"/>
        <color theme="1"/>
        <rFont val="宋体"/>
        <charset val="134"/>
      </rPr>
      <t>户</t>
    </r>
    <r>
      <rPr>
        <sz val="10"/>
        <color theme="1"/>
        <rFont val="Times New Roman"/>
        <charset val="134"/>
      </rPr>
      <t>43</t>
    </r>
    <r>
      <rPr>
        <sz val="10"/>
        <color theme="1"/>
        <rFont val="宋体"/>
        <charset val="134"/>
      </rPr>
      <t>人（含监测对象）农产品运输难的问题</t>
    </r>
  </si>
  <si>
    <r>
      <rPr>
        <sz val="10"/>
        <color theme="1"/>
        <rFont val="Times New Roman"/>
        <charset val="134"/>
      </rPr>
      <t>1.5</t>
    </r>
    <r>
      <rPr>
        <sz val="10"/>
        <color theme="1"/>
        <rFont val="宋体"/>
        <charset val="134"/>
      </rPr>
      <t>公里</t>
    </r>
    <r>
      <rPr>
        <sz val="10"/>
        <color theme="1"/>
        <rFont val="Times New Roman"/>
        <charset val="134"/>
      </rPr>
      <t>3</t>
    </r>
    <r>
      <rPr>
        <sz val="10"/>
        <color theme="1"/>
        <rFont val="宋体"/>
        <charset val="134"/>
      </rPr>
      <t>米宽道路建成后，解决</t>
    </r>
    <r>
      <rPr>
        <sz val="10"/>
        <color theme="1"/>
        <rFont val="Times New Roman"/>
        <charset val="134"/>
      </rPr>
      <t>53</t>
    </r>
    <r>
      <rPr>
        <sz val="10"/>
        <color theme="1"/>
        <rFont val="宋体"/>
        <charset val="134"/>
      </rPr>
      <t>名群众生产生活及出行</t>
    </r>
    <r>
      <rPr>
        <sz val="10"/>
        <color theme="1"/>
        <rFont val="Times New Roman"/>
        <charset val="134"/>
      </rPr>
      <t>100</t>
    </r>
    <r>
      <rPr>
        <sz val="10"/>
        <color theme="1"/>
        <rFont val="宋体"/>
        <charset val="134"/>
      </rPr>
      <t>亩农田机械作业方便，群众增收</t>
    </r>
    <r>
      <rPr>
        <sz val="10"/>
        <color theme="1"/>
        <rFont val="Times New Roman"/>
        <charset val="134"/>
      </rPr>
      <t>580</t>
    </r>
    <r>
      <rPr>
        <sz val="10"/>
        <color theme="1"/>
        <rFont val="宋体"/>
        <charset val="134"/>
      </rPr>
      <t>元。</t>
    </r>
  </si>
  <si>
    <r>
      <rPr>
        <sz val="10"/>
        <color theme="1"/>
        <rFont val="宋体"/>
        <charset val="134"/>
      </rPr>
      <t>硬化中药材种植基地道路长</t>
    </r>
    <r>
      <rPr>
        <sz val="10"/>
        <color theme="1"/>
        <rFont val="Times New Roman"/>
        <charset val="134"/>
      </rPr>
      <t>≥1.5</t>
    </r>
    <r>
      <rPr>
        <sz val="10"/>
        <color theme="1"/>
        <rFont val="宋体"/>
        <charset val="134"/>
      </rPr>
      <t>公里</t>
    </r>
  </si>
  <si>
    <r>
      <rPr>
        <sz val="10"/>
        <color theme="1"/>
        <rFont val="宋体"/>
        <charset val="134"/>
      </rPr>
      <t>户均增收</t>
    </r>
    <r>
      <rPr>
        <sz val="10"/>
        <color theme="1"/>
        <rFont val="Times New Roman"/>
        <charset val="134"/>
      </rPr>
      <t>580</t>
    </r>
  </si>
  <si>
    <t>天明镇高坝村经济合作社</t>
  </si>
  <si>
    <t>魏显玲</t>
  </si>
  <si>
    <r>
      <rPr>
        <sz val="10"/>
        <color theme="1"/>
        <rFont val="Times New Roman"/>
        <charset val="134"/>
      </rPr>
      <t>2026</t>
    </r>
    <r>
      <rPr>
        <sz val="10"/>
        <color theme="1"/>
        <rFont val="宋体"/>
        <charset val="134"/>
      </rPr>
      <t>年天明镇元水村元胡种植基地道路硬化项目</t>
    </r>
  </si>
  <si>
    <r>
      <rPr>
        <sz val="10"/>
        <color theme="1"/>
        <rFont val="宋体"/>
        <charset val="134"/>
      </rPr>
      <t>元胡种植基地道路硬化长</t>
    </r>
    <r>
      <rPr>
        <sz val="10"/>
        <color theme="1"/>
        <rFont val="Times New Roman"/>
        <charset val="134"/>
      </rPr>
      <t>700</t>
    </r>
    <r>
      <rPr>
        <sz val="10"/>
        <color theme="1"/>
        <rFont val="宋体"/>
        <charset val="134"/>
      </rPr>
      <t>米，宽</t>
    </r>
    <r>
      <rPr>
        <sz val="10"/>
        <color theme="1"/>
        <rFont val="Times New Roman"/>
        <charset val="134"/>
      </rPr>
      <t>3.0</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40</t>
    </r>
    <r>
      <rPr>
        <sz val="10"/>
        <color theme="1"/>
        <rFont val="宋体"/>
        <charset val="134"/>
      </rPr>
      <t>涵管</t>
    </r>
    <r>
      <rPr>
        <sz val="10"/>
        <color theme="1"/>
        <rFont val="Times New Roman"/>
        <charset val="134"/>
      </rPr>
      <t>8</t>
    </r>
    <r>
      <rPr>
        <sz val="10"/>
        <color theme="1"/>
        <rFont val="宋体"/>
        <charset val="134"/>
      </rPr>
      <t>处</t>
    </r>
    <r>
      <rPr>
        <sz val="10"/>
        <color theme="1"/>
        <rFont val="Times New Roman"/>
        <charset val="134"/>
      </rPr>
      <t>32</t>
    </r>
    <r>
      <rPr>
        <sz val="10"/>
        <color theme="1"/>
        <rFont val="宋体"/>
        <charset val="134"/>
      </rPr>
      <t>米。</t>
    </r>
  </si>
  <si>
    <t>天明镇元水村</t>
  </si>
  <si>
    <r>
      <rPr>
        <sz val="10"/>
        <color theme="1"/>
        <rFont val="宋体"/>
        <charset val="134"/>
      </rPr>
      <t>项目属于公益性资产，建成后资产所有权归村集体，并进行后续管护，改善</t>
    </r>
    <r>
      <rPr>
        <sz val="10"/>
        <color theme="1"/>
        <rFont val="Times New Roman"/>
        <charset val="134"/>
      </rPr>
      <t>18</t>
    </r>
    <r>
      <rPr>
        <sz val="10"/>
        <color theme="1"/>
        <rFont val="宋体"/>
        <charset val="134"/>
      </rPr>
      <t>户</t>
    </r>
    <r>
      <rPr>
        <sz val="10"/>
        <color theme="1"/>
        <rFont val="Times New Roman"/>
        <charset val="134"/>
      </rPr>
      <t>57</t>
    </r>
    <r>
      <rPr>
        <sz val="10"/>
        <color theme="1"/>
        <rFont val="宋体"/>
        <charset val="134"/>
      </rPr>
      <t>人出行，其中脱贫户</t>
    </r>
    <r>
      <rPr>
        <sz val="10"/>
        <color theme="1"/>
        <rFont val="Times New Roman"/>
        <charset val="134"/>
      </rPr>
      <t>11</t>
    </r>
    <r>
      <rPr>
        <sz val="10"/>
        <color theme="1"/>
        <rFont val="宋体"/>
        <charset val="134"/>
      </rPr>
      <t>户</t>
    </r>
    <r>
      <rPr>
        <sz val="10"/>
        <color theme="1"/>
        <rFont val="Times New Roman"/>
        <charset val="134"/>
      </rPr>
      <t>29</t>
    </r>
    <r>
      <rPr>
        <sz val="10"/>
        <color theme="1"/>
        <rFont val="宋体"/>
        <charset val="134"/>
      </rPr>
      <t>人农产品运输难的问题</t>
    </r>
  </si>
  <si>
    <r>
      <rPr>
        <sz val="10"/>
        <color theme="1"/>
        <rFont val="宋体"/>
        <charset val="134"/>
      </rPr>
      <t>改善</t>
    </r>
    <r>
      <rPr>
        <sz val="10"/>
        <color theme="1"/>
        <rFont val="Times New Roman"/>
        <charset val="134"/>
      </rPr>
      <t>18</t>
    </r>
    <r>
      <rPr>
        <sz val="10"/>
        <color theme="1"/>
        <rFont val="宋体"/>
        <charset val="134"/>
      </rPr>
      <t>户</t>
    </r>
    <r>
      <rPr>
        <sz val="10"/>
        <color theme="1"/>
        <rFont val="Times New Roman"/>
        <charset val="134"/>
      </rPr>
      <t>57</t>
    </r>
    <r>
      <rPr>
        <sz val="10"/>
        <color theme="1"/>
        <rFont val="宋体"/>
        <charset val="134"/>
      </rPr>
      <t>人出行，其中脱贫户</t>
    </r>
    <r>
      <rPr>
        <sz val="10"/>
        <color theme="1"/>
        <rFont val="Times New Roman"/>
        <charset val="134"/>
      </rPr>
      <t>11</t>
    </r>
    <r>
      <rPr>
        <sz val="10"/>
        <color theme="1"/>
        <rFont val="宋体"/>
        <charset val="134"/>
      </rPr>
      <t>户</t>
    </r>
    <r>
      <rPr>
        <sz val="10"/>
        <color theme="1"/>
        <rFont val="Times New Roman"/>
        <charset val="134"/>
      </rPr>
      <t>29</t>
    </r>
    <r>
      <rPr>
        <sz val="10"/>
        <color theme="1"/>
        <rFont val="宋体"/>
        <charset val="134"/>
      </rPr>
      <t>人生产生活交通出行条件。</t>
    </r>
  </si>
  <si>
    <r>
      <rPr>
        <sz val="10"/>
        <color theme="1"/>
        <rFont val="宋体"/>
        <charset val="134"/>
      </rPr>
      <t>硬化长</t>
    </r>
    <r>
      <rPr>
        <sz val="10"/>
        <color theme="1"/>
        <rFont val="Times New Roman"/>
        <charset val="134"/>
      </rPr>
      <t>700</t>
    </r>
    <r>
      <rPr>
        <sz val="10"/>
        <color theme="1"/>
        <rFont val="宋体"/>
        <charset val="134"/>
      </rPr>
      <t>米，宽</t>
    </r>
    <r>
      <rPr>
        <sz val="10"/>
        <color theme="1"/>
        <rFont val="Times New Roman"/>
        <charset val="134"/>
      </rPr>
      <t>3.0</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40</t>
    </r>
    <r>
      <rPr>
        <sz val="10"/>
        <color theme="1"/>
        <rFont val="宋体"/>
        <charset val="134"/>
      </rPr>
      <t>公分管涵</t>
    </r>
    <r>
      <rPr>
        <sz val="10"/>
        <color theme="1"/>
        <rFont val="Times New Roman"/>
        <charset val="134"/>
      </rPr>
      <t>≥8</t>
    </r>
    <r>
      <rPr>
        <sz val="10"/>
        <color theme="1"/>
        <rFont val="宋体"/>
        <charset val="134"/>
      </rPr>
      <t>处。</t>
    </r>
  </si>
  <si>
    <r>
      <rPr>
        <sz val="10"/>
        <color theme="1"/>
        <rFont val="Times New Roman"/>
        <charset val="134"/>
      </rPr>
      <t>152</t>
    </r>
    <r>
      <rPr>
        <sz val="10"/>
        <color theme="1"/>
        <rFont val="宋体"/>
        <charset val="134"/>
      </rPr>
      <t>户脱贫户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年户均预计增收</t>
    </r>
    <r>
      <rPr>
        <sz val="10"/>
        <color theme="1"/>
        <rFont val="Times New Roman"/>
        <charset val="134"/>
      </rPr>
      <t>≥1400</t>
    </r>
    <r>
      <rPr>
        <sz val="10"/>
        <color theme="1"/>
        <rFont val="宋体"/>
        <charset val="134"/>
      </rPr>
      <t>元</t>
    </r>
  </si>
  <si>
    <r>
      <rPr>
        <sz val="10"/>
        <color theme="1"/>
        <rFont val="宋体"/>
        <charset val="134"/>
      </rPr>
      <t>受益脱贫户（含监测对象）户数</t>
    </r>
    <r>
      <rPr>
        <sz val="10"/>
        <color theme="1"/>
        <rFont val="Times New Roman"/>
        <charset val="134"/>
      </rPr>
      <t>≥153</t>
    </r>
    <r>
      <rPr>
        <sz val="10"/>
        <color theme="1"/>
        <rFont val="宋体"/>
        <charset val="134"/>
      </rPr>
      <t>户</t>
    </r>
    <r>
      <rPr>
        <sz val="10"/>
        <color theme="1"/>
        <rFont val="Times New Roman"/>
        <charset val="134"/>
      </rPr>
      <t>477</t>
    </r>
    <r>
      <rPr>
        <sz val="10"/>
        <color theme="1"/>
        <rFont val="宋体"/>
        <charset val="134"/>
      </rPr>
      <t>人</t>
    </r>
  </si>
  <si>
    <t>杨国军</t>
  </si>
  <si>
    <r>
      <rPr>
        <sz val="10"/>
        <color theme="1"/>
        <rFont val="Times New Roman"/>
        <charset val="134"/>
      </rPr>
      <t>2026</t>
    </r>
    <r>
      <rPr>
        <sz val="10"/>
        <color theme="1"/>
        <rFont val="宋体"/>
        <charset val="134"/>
      </rPr>
      <t>年松树村茶叶种植基地道路硬化项目</t>
    </r>
  </si>
  <si>
    <r>
      <rPr>
        <sz val="10"/>
        <color theme="1"/>
        <rFont val="宋体"/>
        <charset val="134"/>
      </rPr>
      <t>二组大路沟茶叶种植基地道路硬化长</t>
    </r>
    <r>
      <rPr>
        <sz val="10"/>
        <color theme="1"/>
        <rFont val="Times New Roman"/>
        <charset val="134"/>
      </rPr>
      <t>1500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</si>
  <si>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天明镇</t>
    </r>
    <r>
      <rPr>
        <sz val="10"/>
        <color theme="1"/>
        <rFont val="Times New Roman"/>
        <charset val="134"/>
      </rPr>
      <t xml:space="preserve">
</t>
    </r>
    <r>
      <rPr>
        <sz val="10"/>
        <color theme="1"/>
        <rFont val="宋体"/>
        <charset val="134"/>
      </rPr>
      <t>松树村</t>
    </r>
  </si>
  <si>
    <r>
      <rPr>
        <sz val="10"/>
        <color theme="1"/>
        <rFont val="宋体"/>
        <charset val="134"/>
      </rPr>
      <t>项目属于公益性资产，建成后资产所有权归村集体，由村集体进行后续管护，改善</t>
    </r>
    <r>
      <rPr>
        <sz val="10"/>
        <color theme="1"/>
        <rFont val="Times New Roman"/>
        <charset val="134"/>
      </rPr>
      <t>55</t>
    </r>
    <r>
      <rPr>
        <sz val="10"/>
        <color theme="1"/>
        <rFont val="宋体"/>
        <charset val="134"/>
      </rPr>
      <t>户</t>
    </r>
    <r>
      <rPr>
        <sz val="10"/>
        <color theme="1"/>
        <rFont val="Times New Roman"/>
        <charset val="134"/>
      </rPr>
      <t>186</t>
    </r>
    <r>
      <rPr>
        <sz val="10"/>
        <color theme="1"/>
        <rFont val="宋体"/>
        <charset val="134"/>
      </rPr>
      <t>名农户，其中脱贫户</t>
    </r>
    <r>
      <rPr>
        <sz val="10"/>
        <color theme="1"/>
        <rFont val="Times New Roman"/>
        <charset val="134"/>
      </rPr>
      <t>35</t>
    </r>
    <r>
      <rPr>
        <sz val="10"/>
        <color theme="1"/>
        <rFont val="宋体"/>
        <charset val="134"/>
      </rPr>
      <t>户</t>
    </r>
    <r>
      <rPr>
        <sz val="10"/>
        <color theme="1"/>
        <rFont val="Times New Roman"/>
        <charset val="134"/>
      </rPr>
      <t>115</t>
    </r>
    <r>
      <rPr>
        <sz val="10"/>
        <color theme="1"/>
        <rFont val="宋体"/>
        <charset val="134"/>
      </rPr>
      <t>人农产品运输难的问题</t>
    </r>
  </si>
  <si>
    <r>
      <rPr>
        <sz val="10"/>
        <color theme="1"/>
        <rFont val="Times New Roman"/>
        <charset val="134"/>
      </rPr>
      <t>1.</t>
    </r>
    <r>
      <rPr>
        <sz val="10"/>
        <color theme="1"/>
        <rFont val="宋体"/>
        <charset val="134"/>
      </rPr>
      <t>二组大路沟产业路硬化，长</t>
    </r>
    <r>
      <rPr>
        <sz val="10"/>
        <color theme="1"/>
        <rFont val="Times New Roman"/>
        <charset val="134"/>
      </rPr>
      <t>1960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</si>
  <si>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Times New Roman"/>
        <charset val="134"/>
      </rPr>
      <t>1.</t>
    </r>
    <r>
      <rPr>
        <sz val="10"/>
        <color theme="1"/>
        <rFont val="宋体"/>
        <charset val="134"/>
      </rPr>
      <t>道路硬化长</t>
    </r>
    <r>
      <rPr>
        <sz val="10"/>
        <color theme="1"/>
        <rFont val="Times New Roman"/>
        <charset val="134"/>
      </rPr>
      <t>≥3500</t>
    </r>
    <r>
      <rPr>
        <sz val="10"/>
        <color theme="1"/>
        <rFont val="宋体"/>
        <charset val="134"/>
      </rPr>
      <t>、宽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</si>
  <si>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受益脱贫户（含监测对象）户数</t>
    </r>
    <r>
      <rPr>
        <sz val="10"/>
        <color theme="1"/>
        <rFont val="Times New Roman"/>
        <charset val="134"/>
      </rPr>
      <t>≥35</t>
    </r>
    <r>
      <rPr>
        <sz val="10"/>
        <color theme="1"/>
        <rFont val="宋体"/>
        <charset val="134"/>
      </rPr>
      <t>户</t>
    </r>
  </si>
  <si>
    <t>松树村</t>
  </si>
  <si>
    <t>刘克智</t>
  </si>
  <si>
    <r>
      <rPr>
        <sz val="10"/>
        <color theme="1"/>
        <rFont val="Times New Roman"/>
        <charset val="134"/>
      </rPr>
      <t>2026</t>
    </r>
    <r>
      <rPr>
        <sz val="10"/>
        <color theme="1"/>
        <rFont val="宋体"/>
        <charset val="134"/>
      </rPr>
      <t>年中台村中药材种植基地及养殖基地道路硬化项目</t>
    </r>
  </si>
  <si>
    <r>
      <rPr>
        <sz val="10"/>
        <color theme="1"/>
        <rFont val="宋体"/>
        <charset val="134"/>
      </rPr>
      <t>中药材种植基地道路硬化，其中：</t>
    </r>
    <r>
      <rPr>
        <sz val="10"/>
        <color theme="1"/>
        <rFont val="Times New Roman"/>
        <charset val="134"/>
      </rPr>
      <t>1</t>
    </r>
    <r>
      <rPr>
        <sz val="10"/>
        <color theme="1"/>
        <rFont val="宋体"/>
        <charset val="134"/>
      </rPr>
      <t>、中台村二组清明会至二里镇谭河村桥三叉路道路硬化，宽：</t>
    </r>
    <r>
      <rPr>
        <sz val="10"/>
        <color theme="1"/>
        <rFont val="Times New Roman"/>
        <charset val="134"/>
      </rPr>
      <t>3.5</t>
    </r>
    <r>
      <rPr>
        <sz val="10"/>
        <color theme="1"/>
        <rFont val="宋体"/>
        <charset val="134"/>
      </rPr>
      <t>米；厚：</t>
    </r>
    <r>
      <rPr>
        <sz val="10"/>
        <color theme="1"/>
        <rFont val="Times New Roman"/>
        <charset val="134"/>
      </rPr>
      <t>18</t>
    </r>
    <r>
      <rPr>
        <sz val="10"/>
        <color theme="1"/>
        <rFont val="宋体"/>
        <charset val="134"/>
      </rPr>
      <t>公分；长：</t>
    </r>
    <r>
      <rPr>
        <sz val="10"/>
        <color theme="1"/>
        <rFont val="Times New Roman"/>
        <charset val="134"/>
      </rPr>
      <t>650</t>
    </r>
    <r>
      <rPr>
        <sz val="10"/>
        <color theme="1"/>
        <rFont val="宋体"/>
        <charset val="134"/>
      </rPr>
      <t>米。</t>
    </r>
    <r>
      <rPr>
        <sz val="10"/>
        <color theme="1"/>
        <rFont val="Times New Roman"/>
        <charset val="134"/>
      </rPr>
      <t>2</t>
    </r>
    <r>
      <rPr>
        <sz val="10"/>
        <color theme="1"/>
        <rFont val="宋体"/>
        <charset val="134"/>
      </rPr>
      <t>、中台村一组黄冈军老房门口三叉路至中台村牛场道路硬化，宽：</t>
    </r>
    <r>
      <rPr>
        <sz val="10"/>
        <color theme="1"/>
        <rFont val="Times New Roman"/>
        <charset val="134"/>
      </rPr>
      <t>3.5</t>
    </r>
    <r>
      <rPr>
        <sz val="10"/>
        <color theme="1"/>
        <rFont val="宋体"/>
        <charset val="134"/>
      </rPr>
      <t>米；厚：</t>
    </r>
    <r>
      <rPr>
        <sz val="10"/>
        <color theme="1"/>
        <rFont val="Times New Roman"/>
        <charset val="134"/>
      </rPr>
      <t>18</t>
    </r>
    <r>
      <rPr>
        <sz val="10"/>
        <color theme="1"/>
        <rFont val="宋体"/>
        <charset val="134"/>
      </rPr>
      <t>公分；长：</t>
    </r>
    <r>
      <rPr>
        <sz val="10"/>
        <color theme="1"/>
        <rFont val="Times New Roman"/>
        <charset val="134"/>
      </rPr>
      <t>350</t>
    </r>
    <r>
      <rPr>
        <sz val="10"/>
        <color theme="1"/>
        <rFont val="宋体"/>
        <charset val="134"/>
      </rPr>
      <t>米</t>
    </r>
  </si>
  <si>
    <t>天明镇中台村</t>
  </si>
  <si>
    <r>
      <rPr>
        <sz val="10"/>
        <color theme="1"/>
        <rFont val="宋体"/>
        <charset val="134"/>
      </rPr>
      <t>项目属于公益性资产，建成后资产所有权归村集体，由村集体进行后续管护，改善</t>
    </r>
    <r>
      <rPr>
        <sz val="10"/>
        <color theme="1"/>
        <rFont val="Times New Roman"/>
        <charset val="134"/>
      </rPr>
      <t>225</t>
    </r>
    <r>
      <rPr>
        <sz val="10"/>
        <color theme="1"/>
        <rFont val="宋体"/>
        <charset val="134"/>
      </rPr>
      <t>户</t>
    </r>
    <r>
      <rPr>
        <sz val="10"/>
        <color theme="1"/>
        <rFont val="Times New Roman"/>
        <charset val="134"/>
      </rPr>
      <t>756</t>
    </r>
    <r>
      <rPr>
        <sz val="10"/>
        <color theme="1"/>
        <rFont val="宋体"/>
        <charset val="134"/>
      </rPr>
      <t>人农户，其中脱贫户（含监测对象）</t>
    </r>
    <r>
      <rPr>
        <sz val="10"/>
        <color theme="1"/>
        <rFont val="Times New Roman"/>
        <charset val="134"/>
      </rPr>
      <t>63</t>
    </r>
    <r>
      <rPr>
        <sz val="10"/>
        <color theme="1"/>
        <rFont val="宋体"/>
        <charset val="134"/>
      </rPr>
      <t>户</t>
    </r>
    <r>
      <rPr>
        <sz val="10"/>
        <color theme="1"/>
        <rFont val="Times New Roman"/>
        <charset val="134"/>
      </rPr>
      <t>208</t>
    </r>
    <r>
      <rPr>
        <sz val="10"/>
        <color theme="1"/>
        <rFont val="宋体"/>
        <charset val="134"/>
      </rPr>
      <t>人农产品运输难的问题</t>
    </r>
  </si>
  <si>
    <r>
      <rPr>
        <sz val="10"/>
        <color theme="1"/>
        <rFont val="宋体"/>
        <charset val="134"/>
      </rPr>
      <t>改善</t>
    </r>
    <r>
      <rPr>
        <sz val="10"/>
        <color theme="1"/>
        <rFont val="Times New Roman"/>
        <charset val="134"/>
      </rPr>
      <t>225</t>
    </r>
    <r>
      <rPr>
        <sz val="10"/>
        <color theme="1"/>
        <rFont val="宋体"/>
        <charset val="134"/>
      </rPr>
      <t>户</t>
    </r>
    <r>
      <rPr>
        <sz val="10"/>
        <color theme="1"/>
        <rFont val="Times New Roman"/>
        <charset val="134"/>
      </rPr>
      <t>756</t>
    </r>
    <r>
      <rPr>
        <sz val="10"/>
        <color theme="1"/>
        <rFont val="宋体"/>
        <charset val="134"/>
      </rPr>
      <t>人农户，其中脱贫户（含监测对象）</t>
    </r>
    <r>
      <rPr>
        <sz val="10"/>
        <color theme="1"/>
        <rFont val="Times New Roman"/>
        <charset val="134"/>
      </rPr>
      <t>63</t>
    </r>
    <r>
      <rPr>
        <sz val="10"/>
        <color theme="1"/>
        <rFont val="宋体"/>
        <charset val="134"/>
      </rPr>
      <t>户</t>
    </r>
    <r>
      <rPr>
        <sz val="10"/>
        <color theme="1"/>
        <rFont val="Times New Roman"/>
        <charset val="134"/>
      </rPr>
      <t>208</t>
    </r>
    <r>
      <rPr>
        <sz val="10"/>
        <color theme="1"/>
        <rFont val="宋体"/>
        <charset val="134"/>
      </rPr>
      <t>人生产生活交通出行条件</t>
    </r>
  </si>
  <si>
    <r>
      <rPr>
        <sz val="10"/>
        <color theme="1"/>
        <rFont val="宋体"/>
        <charset val="134"/>
      </rPr>
      <t>硬化道路</t>
    </r>
    <r>
      <rPr>
        <sz val="10"/>
        <color theme="1"/>
        <rFont val="Times New Roman"/>
        <charset val="134"/>
      </rPr>
      <t>≥</t>
    </r>
    <r>
      <rPr>
        <sz val="10"/>
        <color theme="1"/>
        <rFont val="宋体"/>
        <charset val="134"/>
      </rPr>
      <t>长</t>
    </r>
    <r>
      <rPr>
        <sz val="10"/>
        <color theme="1"/>
        <rFont val="Times New Roman"/>
        <charset val="134"/>
      </rPr>
      <t>650</t>
    </r>
    <r>
      <rPr>
        <sz val="10"/>
        <color theme="1"/>
        <rFont val="宋体"/>
        <charset val="134"/>
      </rPr>
      <t>米</t>
    </r>
  </si>
  <si>
    <r>
      <rPr>
        <sz val="10"/>
        <color theme="1"/>
        <rFont val="宋体"/>
        <charset val="134"/>
      </rPr>
      <t>验收合格率</t>
    </r>
    <r>
      <rPr>
        <sz val="10"/>
        <color theme="1"/>
        <rFont val="Times New Roman"/>
        <charset val="134"/>
      </rPr>
      <t>100</t>
    </r>
    <r>
      <rPr>
        <sz val="10"/>
        <color theme="1"/>
        <rFont val="SimSun"/>
        <charset val="134"/>
      </rPr>
      <t>％</t>
    </r>
  </si>
  <si>
    <r>
      <rPr>
        <sz val="10"/>
        <color theme="1"/>
        <rFont val="宋体"/>
        <charset val="134"/>
      </rPr>
      <t>总投入</t>
    </r>
    <r>
      <rPr>
        <sz val="10"/>
        <color theme="1"/>
        <rFont val="Times New Roman"/>
        <charset val="134"/>
      </rPr>
      <t>29</t>
    </r>
    <r>
      <rPr>
        <sz val="10"/>
        <color theme="1"/>
        <rFont val="宋体"/>
        <charset val="134"/>
      </rPr>
      <t>万元</t>
    </r>
  </si>
  <si>
    <r>
      <rPr>
        <sz val="10"/>
        <color theme="1"/>
        <rFont val="宋体"/>
        <charset val="134"/>
      </rPr>
      <t>受益脱贫户含监测户</t>
    </r>
    <r>
      <rPr>
        <sz val="10"/>
        <color theme="1"/>
        <rFont val="Times New Roman"/>
        <charset val="134"/>
      </rPr>
      <t>≥10</t>
    </r>
    <r>
      <rPr>
        <sz val="10"/>
        <color theme="1"/>
        <rFont val="宋体"/>
        <charset val="134"/>
      </rPr>
      <t>户</t>
    </r>
  </si>
  <si>
    <r>
      <rPr>
        <sz val="10"/>
        <color theme="1"/>
        <rFont val="宋体"/>
        <charset val="134"/>
      </rPr>
      <t>天明镇</t>
    </r>
    <r>
      <rPr>
        <sz val="10"/>
        <color theme="1"/>
        <rFont val="Times New Roman"/>
        <charset val="134"/>
      </rPr>
      <t xml:space="preserve">
</t>
    </r>
    <r>
      <rPr>
        <sz val="10"/>
        <color theme="1"/>
        <rFont val="宋体"/>
        <charset val="134"/>
      </rPr>
      <t>中台村经济合作社</t>
    </r>
  </si>
  <si>
    <t>任安忠</t>
  </si>
  <si>
    <r>
      <rPr>
        <sz val="10"/>
        <color theme="1"/>
        <rFont val="Times New Roman"/>
        <charset val="134"/>
      </rPr>
      <t>2026</t>
    </r>
    <r>
      <rPr>
        <sz val="10"/>
        <color theme="1"/>
        <rFont val="宋体"/>
        <charset val="134"/>
      </rPr>
      <t>年沙河营镇郑家营村元胡种植基地基础设施提升项目</t>
    </r>
  </si>
  <si>
    <r>
      <rPr>
        <sz val="10"/>
        <color theme="1"/>
        <rFont val="宋体"/>
        <charset val="134"/>
      </rPr>
      <t>硬化元胡种植基地道路长</t>
    </r>
    <r>
      <rPr>
        <sz val="10"/>
        <color theme="1"/>
        <rFont val="Times New Roman"/>
        <charset val="134"/>
      </rPr>
      <t>2100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米；建设</t>
    </r>
    <r>
      <rPr>
        <sz val="10"/>
        <color theme="1"/>
        <rFont val="Times New Roman"/>
        <charset val="134"/>
      </rPr>
      <t>U80</t>
    </r>
    <r>
      <rPr>
        <sz val="10"/>
        <color theme="1"/>
        <rFont val="宋体"/>
        <charset val="134"/>
      </rPr>
      <t>型渠长</t>
    </r>
    <r>
      <rPr>
        <sz val="10"/>
        <color theme="1"/>
        <rFont val="Times New Roman"/>
        <charset val="134"/>
      </rPr>
      <t>1100</t>
    </r>
    <r>
      <rPr>
        <sz val="10"/>
        <color theme="1"/>
        <rFont val="宋体"/>
        <charset val="134"/>
      </rPr>
      <t>米、</t>
    </r>
    <r>
      <rPr>
        <sz val="10"/>
        <color theme="1"/>
        <rFont val="Times New Roman"/>
        <charset val="134"/>
      </rPr>
      <t>U60</t>
    </r>
    <r>
      <rPr>
        <sz val="10"/>
        <color theme="1"/>
        <rFont val="宋体"/>
        <charset val="134"/>
      </rPr>
      <t>型渠长</t>
    </r>
    <r>
      <rPr>
        <sz val="10"/>
        <color theme="1"/>
        <rFont val="Times New Roman"/>
        <charset val="134"/>
      </rPr>
      <t>1800</t>
    </r>
    <r>
      <rPr>
        <sz val="10"/>
        <color theme="1"/>
        <rFont val="宋体"/>
        <charset val="134"/>
      </rPr>
      <t>米，</t>
    </r>
    <r>
      <rPr>
        <sz val="10"/>
        <color theme="1"/>
        <rFont val="Times New Roman"/>
        <charset val="134"/>
      </rPr>
      <t>U30</t>
    </r>
    <r>
      <rPr>
        <sz val="10"/>
        <color theme="1"/>
        <rFont val="宋体"/>
        <charset val="134"/>
      </rPr>
      <t>型渠长</t>
    </r>
    <r>
      <rPr>
        <sz val="10"/>
        <color theme="1"/>
        <rFont val="Times New Roman"/>
        <charset val="134"/>
      </rPr>
      <t>400</t>
    </r>
    <r>
      <rPr>
        <sz val="10"/>
        <color theme="1"/>
        <rFont val="宋体"/>
        <charset val="134"/>
      </rPr>
      <t>米；对塘库进行治理，塘库清淤约</t>
    </r>
    <r>
      <rPr>
        <sz val="10"/>
        <color theme="1"/>
        <rFont val="Times New Roman"/>
        <charset val="134"/>
      </rPr>
      <t>10000</t>
    </r>
    <r>
      <rPr>
        <sz val="10"/>
        <color theme="1"/>
        <rFont val="宋体"/>
        <charset val="134"/>
      </rPr>
      <t>立方米，塘坎砌护长</t>
    </r>
    <r>
      <rPr>
        <sz val="10"/>
        <color theme="1"/>
        <rFont val="Times New Roman"/>
        <charset val="134"/>
      </rPr>
      <t>560</t>
    </r>
    <r>
      <rPr>
        <sz val="10"/>
        <color theme="1"/>
        <rFont val="宋体"/>
        <charset val="134"/>
      </rPr>
      <t>米，高</t>
    </r>
    <r>
      <rPr>
        <sz val="10"/>
        <color theme="1"/>
        <rFont val="Times New Roman"/>
        <charset val="134"/>
      </rPr>
      <t>5</t>
    </r>
    <r>
      <rPr>
        <sz val="10"/>
        <color theme="1"/>
        <rFont val="宋体"/>
        <charset val="134"/>
      </rPr>
      <t>米，厚</t>
    </r>
    <r>
      <rPr>
        <sz val="10"/>
        <color theme="1"/>
        <rFont val="Times New Roman"/>
        <charset val="134"/>
      </rPr>
      <t>0.3</t>
    </r>
    <r>
      <rPr>
        <sz val="10"/>
        <color theme="1"/>
        <rFont val="宋体"/>
        <charset val="134"/>
      </rPr>
      <t>米，塘坎道路硬化长</t>
    </r>
    <r>
      <rPr>
        <sz val="10"/>
        <color theme="1"/>
        <rFont val="Times New Roman"/>
        <charset val="134"/>
      </rPr>
      <t>800</t>
    </r>
    <r>
      <rPr>
        <sz val="10"/>
        <color theme="1"/>
        <rFont val="宋体"/>
        <charset val="134"/>
      </rPr>
      <t>米，宽</t>
    </r>
    <r>
      <rPr>
        <sz val="10"/>
        <color theme="1"/>
        <rFont val="Times New Roman"/>
        <charset val="134"/>
      </rPr>
      <t>2-3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</si>
  <si>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624</t>
    </r>
    <r>
      <rPr>
        <sz val="10"/>
        <color theme="1"/>
        <rFont val="宋体"/>
        <charset val="134"/>
      </rPr>
      <t>户</t>
    </r>
    <r>
      <rPr>
        <sz val="10"/>
        <color theme="1"/>
        <rFont val="Times New Roman"/>
        <charset val="134"/>
      </rPr>
      <t>1724</t>
    </r>
    <r>
      <rPr>
        <sz val="10"/>
        <color theme="1"/>
        <rFont val="宋体"/>
        <charset val="134"/>
      </rPr>
      <t>名群众，其中脱贫户（含监测对象）</t>
    </r>
    <r>
      <rPr>
        <sz val="10"/>
        <color theme="1"/>
        <rFont val="Times New Roman"/>
        <charset val="134"/>
      </rPr>
      <t>45</t>
    </r>
    <r>
      <rPr>
        <sz val="10"/>
        <color theme="1"/>
        <rFont val="宋体"/>
        <charset val="134"/>
      </rPr>
      <t>户</t>
    </r>
    <r>
      <rPr>
        <sz val="10"/>
        <color theme="1"/>
        <rFont val="Times New Roman"/>
        <charset val="134"/>
      </rPr>
      <t>80</t>
    </r>
    <r>
      <rPr>
        <sz val="10"/>
        <color theme="1"/>
        <rFont val="宋体"/>
        <charset val="134"/>
      </rPr>
      <t>人生产运输条件。</t>
    </r>
  </si>
  <si>
    <r>
      <rPr>
        <sz val="10"/>
        <color theme="1"/>
        <rFont val="宋体"/>
        <charset val="134"/>
      </rPr>
      <t>目标</t>
    </r>
    <r>
      <rPr>
        <sz val="10"/>
        <color theme="1"/>
        <rFont val="Times New Roman"/>
        <charset val="134"/>
      </rPr>
      <t>1</t>
    </r>
    <r>
      <rPr>
        <sz val="10"/>
        <color theme="1"/>
        <rFont val="宋体"/>
        <charset val="134"/>
      </rPr>
      <t>：硬化元胡种植基地道路长</t>
    </r>
    <r>
      <rPr>
        <sz val="10"/>
        <color theme="1"/>
        <rFont val="Times New Roman"/>
        <charset val="134"/>
      </rPr>
      <t>2100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米；建设建设</t>
    </r>
    <r>
      <rPr>
        <sz val="10"/>
        <color theme="1"/>
        <rFont val="Times New Roman"/>
        <charset val="134"/>
      </rPr>
      <t>U80</t>
    </r>
    <r>
      <rPr>
        <sz val="10"/>
        <color theme="1"/>
        <rFont val="宋体"/>
        <charset val="134"/>
      </rPr>
      <t>型渠长</t>
    </r>
    <r>
      <rPr>
        <sz val="10"/>
        <color theme="1"/>
        <rFont val="Times New Roman"/>
        <charset val="134"/>
      </rPr>
      <t>1100</t>
    </r>
    <r>
      <rPr>
        <sz val="10"/>
        <color theme="1"/>
        <rFont val="宋体"/>
        <charset val="134"/>
      </rPr>
      <t>米、</t>
    </r>
    <r>
      <rPr>
        <sz val="10"/>
        <color theme="1"/>
        <rFont val="Times New Roman"/>
        <charset val="134"/>
      </rPr>
      <t>U60</t>
    </r>
    <r>
      <rPr>
        <sz val="10"/>
        <color theme="1"/>
        <rFont val="宋体"/>
        <charset val="134"/>
      </rPr>
      <t>型渠长</t>
    </r>
    <r>
      <rPr>
        <sz val="10"/>
        <color theme="1"/>
        <rFont val="Times New Roman"/>
        <charset val="134"/>
      </rPr>
      <t>1800</t>
    </r>
    <r>
      <rPr>
        <sz val="10"/>
        <color theme="1"/>
        <rFont val="宋体"/>
        <charset val="134"/>
      </rPr>
      <t>米，</t>
    </r>
    <r>
      <rPr>
        <sz val="10"/>
        <color theme="1"/>
        <rFont val="Times New Roman"/>
        <charset val="134"/>
      </rPr>
      <t>U30</t>
    </r>
    <r>
      <rPr>
        <sz val="10"/>
        <color theme="1"/>
        <rFont val="宋体"/>
        <charset val="134"/>
      </rPr>
      <t>型渠长</t>
    </r>
    <r>
      <rPr>
        <sz val="10"/>
        <color theme="1"/>
        <rFont val="Times New Roman"/>
        <charset val="134"/>
      </rPr>
      <t>400</t>
    </r>
    <r>
      <rPr>
        <sz val="10"/>
        <color theme="1"/>
        <rFont val="宋体"/>
        <charset val="134"/>
      </rPr>
      <t>米；对塘库进行治理，塘库清淤约</t>
    </r>
    <r>
      <rPr>
        <sz val="10"/>
        <color theme="1"/>
        <rFont val="Times New Roman"/>
        <charset val="134"/>
      </rPr>
      <t>10000</t>
    </r>
    <r>
      <rPr>
        <sz val="10"/>
        <color theme="1"/>
        <rFont val="宋体"/>
        <charset val="134"/>
      </rPr>
      <t>立方米，塘坎砌护长</t>
    </r>
    <r>
      <rPr>
        <sz val="10"/>
        <color theme="1"/>
        <rFont val="Times New Roman"/>
        <charset val="134"/>
      </rPr>
      <t>560</t>
    </r>
    <r>
      <rPr>
        <sz val="10"/>
        <color theme="1"/>
        <rFont val="宋体"/>
        <charset val="134"/>
      </rPr>
      <t>米，高</t>
    </r>
    <r>
      <rPr>
        <sz val="10"/>
        <color theme="1"/>
        <rFont val="Times New Roman"/>
        <charset val="134"/>
      </rPr>
      <t>5</t>
    </r>
    <r>
      <rPr>
        <sz val="10"/>
        <color theme="1"/>
        <rFont val="宋体"/>
        <charset val="134"/>
      </rPr>
      <t>米，厚</t>
    </r>
    <r>
      <rPr>
        <sz val="10"/>
        <color theme="1"/>
        <rFont val="Times New Roman"/>
        <charset val="134"/>
      </rPr>
      <t>0.3</t>
    </r>
    <r>
      <rPr>
        <sz val="10"/>
        <color theme="1"/>
        <rFont val="宋体"/>
        <charset val="134"/>
      </rPr>
      <t>米，塘坎道路硬化长</t>
    </r>
    <r>
      <rPr>
        <sz val="10"/>
        <color theme="1"/>
        <rFont val="Times New Roman"/>
        <charset val="134"/>
      </rPr>
      <t>800</t>
    </r>
    <r>
      <rPr>
        <sz val="10"/>
        <color theme="1"/>
        <rFont val="宋体"/>
        <charset val="134"/>
      </rPr>
      <t>米，宽</t>
    </r>
    <r>
      <rPr>
        <sz val="10"/>
        <color theme="1"/>
        <rFont val="Times New Roman"/>
        <charset val="134"/>
      </rPr>
      <t>2-3</t>
    </r>
    <r>
      <rPr>
        <sz val="10"/>
        <color theme="1"/>
        <rFont val="宋体"/>
        <charset val="134"/>
      </rPr>
      <t>米，厚</t>
    </r>
    <r>
      <rPr>
        <sz val="10"/>
        <color theme="1"/>
        <rFont val="Times New Roman"/>
        <charset val="134"/>
      </rPr>
      <t>0.18</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1724</t>
    </r>
    <r>
      <rPr>
        <sz val="10"/>
        <color theme="1"/>
        <rFont val="宋体"/>
        <charset val="134"/>
      </rPr>
      <t>名群众，其中脱贫户（含监测对象）</t>
    </r>
    <r>
      <rPr>
        <sz val="10"/>
        <color theme="1"/>
        <rFont val="Times New Roman"/>
        <charset val="134"/>
      </rPr>
      <t>45</t>
    </r>
    <r>
      <rPr>
        <sz val="10"/>
        <color theme="1"/>
        <rFont val="宋体"/>
        <charset val="134"/>
      </rPr>
      <t>户</t>
    </r>
    <r>
      <rPr>
        <sz val="10"/>
        <color theme="1"/>
        <rFont val="Times New Roman"/>
        <charset val="134"/>
      </rPr>
      <t>80</t>
    </r>
    <r>
      <rPr>
        <sz val="10"/>
        <color theme="1"/>
        <rFont val="宋体"/>
        <charset val="134"/>
      </rPr>
      <t>人生产运输条件。</t>
    </r>
  </si>
  <si>
    <r>
      <rPr>
        <sz val="10"/>
        <color theme="1"/>
        <rFont val="宋体"/>
        <charset val="134"/>
      </rPr>
      <t>硬化道路长</t>
    </r>
    <r>
      <rPr>
        <sz val="10"/>
        <color theme="1"/>
        <rFont val="Times New Roman"/>
        <charset val="134"/>
      </rPr>
      <t>≥2100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米；建设</t>
    </r>
    <r>
      <rPr>
        <sz val="10"/>
        <color theme="1"/>
        <rFont val="Times New Roman"/>
        <charset val="134"/>
      </rPr>
      <t>U80</t>
    </r>
    <r>
      <rPr>
        <sz val="10"/>
        <color theme="1"/>
        <rFont val="宋体"/>
        <charset val="134"/>
      </rPr>
      <t>型渠长</t>
    </r>
    <r>
      <rPr>
        <sz val="10"/>
        <color theme="1"/>
        <rFont val="Times New Roman"/>
        <charset val="134"/>
      </rPr>
      <t>≥1100</t>
    </r>
    <r>
      <rPr>
        <sz val="10"/>
        <color theme="1"/>
        <rFont val="宋体"/>
        <charset val="134"/>
      </rPr>
      <t>米，</t>
    </r>
    <r>
      <rPr>
        <sz val="10"/>
        <color theme="1"/>
        <rFont val="Times New Roman"/>
        <charset val="134"/>
      </rPr>
      <t>U60</t>
    </r>
    <r>
      <rPr>
        <sz val="10"/>
        <color theme="1"/>
        <rFont val="宋体"/>
        <charset val="134"/>
      </rPr>
      <t>型渠</t>
    </r>
    <r>
      <rPr>
        <sz val="10"/>
        <color theme="1"/>
        <rFont val="Times New Roman"/>
        <charset val="134"/>
      </rPr>
      <t>≥1800</t>
    </r>
    <r>
      <rPr>
        <sz val="10"/>
        <color theme="1"/>
        <rFont val="宋体"/>
        <charset val="134"/>
      </rPr>
      <t>米，</t>
    </r>
    <r>
      <rPr>
        <sz val="10"/>
        <color theme="1"/>
        <rFont val="Times New Roman"/>
        <charset val="134"/>
      </rPr>
      <t>U30</t>
    </r>
    <r>
      <rPr>
        <sz val="10"/>
        <color theme="1"/>
        <rFont val="宋体"/>
        <charset val="134"/>
      </rPr>
      <t>型渠长</t>
    </r>
    <r>
      <rPr>
        <sz val="10"/>
        <color theme="1"/>
        <rFont val="Times New Roman"/>
        <charset val="134"/>
      </rPr>
      <t>≥400</t>
    </r>
    <r>
      <rPr>
        <sz val="10"/>
        <color theme="1"/>
        <rFont val="宋体"/>
        <charset val="134"/>
      </rPr>
      <t>米；塘库清淤约</t>
    </r>
    <r>
      <rPr>
        <sz val="10"/>
        <color theme="1"/>
        <rFont val="Times New Roman"/>
        <charset val="134"/>
      </rPr>
      <t>12000</t>
    </r>
    <r>
      <rPr>
        <sz val="10"/>
        <color theme="1"/>
        <rFont val="宋体"/>
        <charset val="134"/>
      </rPr>
      <t>立方米，塘坎砌护长</t>
    </r>
    <r>
      <rPr>
        <sz val="10"/>
        <color theme="1"/>
        <rFont val="Times New Roman"/>
        <charset val="134"/>
      </rPr>
      <t>≥830</t>
    </r>
    <r>
      <rPr>
        <sz val="10"/>
        <color theme="1"/>
        <rFont val="宋体"/>
        <charset val="134"/>
      </rPr>
      <t>米，高</t>
    </r>
    <r>
      <rPr>
        <sz val="10"/>
        <color theme="1"/>
        <rFont val="Times New Roman"/>
        <charset val="134"/>
      </rPr>
      <t>≥5</t>
    </r>
    <r>
      <rPr>
        <sz val="10"/>
        <color theme="1"/>
        <rFont val="宋体"/>
        <charset val="134"/>
      </rPr>
      <t>米，厚</t>
    </r>
    <r>
      <rPr>
        <sz val="10"/>
        <color theme="1"/>
        <rFont val="Times New Roman"/>
        <charset val="134"/>
      </rPr>
      <t>0.3</t>
    </r>
    <r>
      <rPr>
        <sz val="10"/>
        <color theme="1"/>
        <rFont val="宋体"/>
        <charset val="134"/>
      </rPr>
      <t>米，塘坎道路硬化长</t>
    </r>
    <r>
      <rPr>
        <sz val="10"/>
        <color theme="1"/>
        <rFont val="Times New Roman"/>
        <charset val="134"/>
      </rPr>
      <t>≥800</t>
    </r>
    <r>
      <rPr>
        <sz val="10"/>
        <color theme="1"/>
        <rFont val="宋体"/>
        <charset val="134"/>
      </rPr>
      <t>米，宽</t>
    </r>
    <r>
      <rPr>
        <sz val="10"/>
        <color theme="1"/>
        <rFont val="Times New Roman"/>
        <charset val="134"/>
      </rPr>
      <t>2-3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</si>
  <si>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项目总投入</t>
    </r>
    <r>
      <rPr>
        <sz val="10"/>
        <color theme="1"/>
        <rFont val="Times New Roman"/>
        <charset val="134"/>
      </rPr>
      <t>270</t>
    </r>
    <r>
      <rPr>
        <sz val="10"/>
        <color theme="1"/>
        <rFont val="宋体"/>
        <charset val="134"/>
      </rPr>
      <t>万元</t>
    </r>
  </si>
  <si>
    <r>
      <rPr>
        <sz val="10"/>
        <color theme="1"/>
        <rFont val="Times New Roman"/>
        <charset val="134"/>
      </rPr>
      <t>2026</t>
    </r>
    <r>
      <rPr>
        <sz val="10"/>
        <color theme="1"/>
        <rFont val="宋体"/>
        <charset val="134"/>
      </rPr>
      <t>年沙河营镇张家嘴村果蔬种植基地道路硬化项目</t>
    </r>
  </si>
  <si>
    <r>
      <rPr>
        <sz val="10"/>
        <color theme="1"/>
        <rFont val="宋体"/>
        <charset val="134"/>
      </rPr>
      <t>硬化果蔬种植基地道路长</t>
    </r>
    <r>
      <rPr>
        <sz val="10"/>
        <color theme="1"/>
        <rFont val="Times New Roman"/>
        <charset val="134"/>
      </rPr>
      <t>6100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</si>
  <si>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t>沙河营镇张家嘴村</t>
  </si>
  <si>
    <r>
      <rPr>
        <sz val="10"/>
        <color theme="1"/>
        <rFont val="宋体"/>
        <charset val="134"/>
      </rPr>
      <t>项目属于公益性资产，建成后资产所有权归村集体，由村集体进行后续管护，改善</t>
    </r>
    <r>
      <rPr>
        <sz val="10"/>
        <color theme="1"/>
        <rFont val="Times New Roman"/>
        <charset val="134"/>
      </rPr>
      <t>669</t>
    </r>
    <r>
      <rPr>
        <sz val="10"/>
        <color theme="1"/>
        <rFont val="宋体"/>
        <charset val="134"/>
      </rPr>
      <t>户</t>
    </r>
    <r>
      <rPr>
        <sz val="10"/>
        <color theme="1"/>
        <rFont val="Times New Roman"/>
        <charset val="134"/>
      </rPr>
      <t>1998</t>
    </r>
    <r>
      <rPr>
        <sz val="10"/>
        <color theme="1"/>
        <rFont val="宋体"/>
        <charset val="134"/>
      </rPr>
      <t>名群众，其中脱贫户（含监测对象）</t>
    </r>
    <r>
      <rPr>
        <sz val="10"/>
        <color theme="1"/>
        <rFont val="Times New Roman"/>
        <charset val="134"/>
      </rPr>
      <t>35</t>
    </r>
    <r>
      <rPr>
        <sz val="10"/>
        <color theme="1"/>
        <rFont val="宋体"/>
        <charset val="134"/>
      </rPr>
      <t>户</t>
    </r>
    <r>
      <rPr>
        <sz val="10"/>
        <color theme="1"/>
        <rFont val="Times New Roman"/>
        <charset val="134"/>
      </rPr>
      <t>88</t>
    </r>
    <r>
      <rPr>
        <sz val="10"/>
        <color theme="1"/>
        <rFont val="宋体"/>
        <charset val="134"/>
      </rPr>
      <t>人生产运输条件。</t>
    </r>
  </si>
  <si>
    <r>
      <rPr>
        <sz val="10"/>
        <color theme="1"/>
        <rFont val="宋体"/>
        <charset val="134"/>
      </rPr>
      <t>目标</t>
    </r>
    <r>
      <rPr>
        <sz val="10"/>
        <color theme="1"/>
        <rFont val="Times New Roman"/>
        <charset val="134"/>
      </rPr>
      <t>1</t>
    </r>
    <r>
      <rPr>
        <sz val="10"/>
        <color theme="1"/>
        <rFont val="宋体"/>
        <charset val="134"/>
      </rPr>
      <t>：硬化果蔬种植基地道路长</t>
    </r>
    <r>
      <rPr>
        <sz val="10"/>
        <color theme="1"/>
        <rFont val="Times New Roman"/>
        <charset val="134"/>
      </rPr>
      <t>6100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1998</t>
    </r>
    <r>
      <rPr>
        <sz val="10"/>
        <color theme="1"/>
        <rFont val="宋体"/>
        <charset val="134"/>
      </rPr>
      <t>名群众，其中脱贫户（含监测对象）</t>
    </r>
    <r>
      <rPr>
        <sz val="10"/>
        <color theme="1"/>
        <rFont val="Times New Roman"/>
        <charset val="134"/>
      </rPr>
      <t>35</t>
    </r>
    <r>
      <rPr>
        <sz val="10"/>
        <color theme="1"/>
        <rFont val="宋体"/>
        <charset val="134"/>
      </rPr>
      <t>户</t>
    </r>
    <r>
      <rPr>
        <sz val="10"/>
        <color theme="1"/>
        <rFont val="Times New Roman"/>
        <charset val="134"/>
      </rPr>
      <t>88</t>
    </r>
    <r>
      <rPr>
        <sz val="10"/>
        <color theme="1"/>
        <rFont val="宋体"/>
        <charset val="134"/>
      </rPr>
      <t>人生产运输条件。</t>
    </r>
  </si>
  <si>
    <r>
      <rPr>
        <sz val="10"/>
        <color theme="1"/>
        <rFont val="宋体"/>
        <charset val="134"/>
      </rPr>
      <t>硬化道路长</t>
    </r>
    <r>
      <rPr>
        <sz val="10"/>
        <color theme="1"/>
        <rFont val="Times New Roman"/>
        <charset val="134"/>
      </rPr>
      <t>≥6100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</si>
  <si>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t>王小华</t>
  </si>
  <si>
    <r>
      <rPr>
        <sz val="10"/>
        <color theme="1"/>
        <rFont val="Times New Roman"/>
        <charset val="134"/>
      </rPr>
      <t>2026</t>
    </r>
    <r>
      <rPr>
        <sz val="10"/>
        <color theme="1"/>
        <rFont val="宋体"/>
        <charset val="134"/>
      </rPr>
      <t>年沙河营镇梁家庵村果蔬基地道路硬化项目</t>
    </r>
  </si>
  <si>
    <r>
      <rPr>
        <sz val="10"/>
        <color theme="1"/>
        <rFont val="宋体"/>
        <charset val="134"/>
      </rPr>
      <t>硬化果蔬基地道路长</t>
    </r>
    <r>
      <rPr>
        <sz val="10"/>
        <color theme="1"/>
        <rFont val="Times New Roman"/>
        <charset val="134"/>
      </rPr>
      <t>1000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</si>
  <si>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t>沙河营镇梁家庵村</t>
  </si>
  <si>
    <r>
      <rPr>
        <sz val="10"/>
        <color theme="1"/>
        <rFont val="宋体"/>
        <charset val="134"/>
      </rPr>
      <t>项目属于公益性资产，建成后资产所有权归村集体，由村集体进行后续管护，改善</t>
    </r>
    <r>
      <rPr>
        <sz val="10"/>
        <color theme="1"/>
        <rFont val="Times New Roman"/>
        <charset val="134"/>
      </rPr>
      <t>612</t>
    </r>
    <r>
      <rPr>
        <sz val="10"/>
        <color theme="1"/>
        <rFont val="宋体"/>
        <charset val="134"/>
      </rPr>
      <t>户</t>
    </r>
    <r>
      <rPr>
        <sz val="10"/>
        <color theme="1"/>
        <rFont val="Times New Roman"/>
        <charset val="134"/>
      </rPr>
      <t>1740</t>
    </r>
    <r>
      <rPr>
        <sz val="10"/>
        <color theme="1"/>
        <rFont val="宋体"/>
        <charset val="134"/>
      </rPr>
      <t>名群众，其中脱贫户（含监测对象）</t>
    </r>
    <r>
      <rPr>
        <sz val="10"/>
        <color theme="1"/>
        <rFont val="Times New Roman"/>
        <charset val="134"/>
      </rPr>
      <t>64</t>
    </r>
    <r>
      <rPr>
        <sz val="10"/>
        <color theme="1"/>
        <rFont val="宋体"/>
        <charset val="134"/>
      </rPr>
      <t>户</t>
    </r>
    <r>
      <rPr>
        <sz val="10"/>
        <color theme="1"/>
        <rFont val="Times New Roman"/>
        <charset val="134"/>
      </rPr>
      <t>152</t>
    </r>
    <r>
      <rPr>
        <sz val="10"/>
        <color theme="1"/>
        <rFont val="宋体"/>
        <charset val="134"/>
      </rPr>
      <t>人生产运输条件。</t>
    </r>
  </si>
  <si>
    <r>
      <rPr>
        <sz val="10"/>
        <color theme="1"/>
        <rFont val="宋体"/>
        <charset val="134"/>
      </rPr>
      <t>目标</t>
    </r>
    <r>
      <rPr>
        <sz val="10"/>
        <color theme="1"/>
        <rFont val="Times New Roman"/>
        <charset val="134"/>
      </rPr>
      <t>1</t>
    </r>
    <r>
      <rPr>
        <sz val="10"/>
        <color theme="1"/>
        <rFont val="宋体"/>
        <charset val="134"/>
      </rPr>
      <t>：硬化果蔬基地道路</t>
    </r>
    <r>
      <rPr>
        <sz val="10"/>
        <color theme="1"/>
        <rFont val="Times New Roman"/>
        <charset val="134"/>
      </rPr>
      <t>1000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t>
    </r>
    <r>
      <rPr>
        <sz val="10"/>
        <color theme="1"/>
        <rFont val="Times New Roman"/>
        <charset val="134"/>
      </rPr>
      <t>1740</t>
    </r>
    <r>
      <rPr>
        <sz val="10"/>
        <color theme="1"/>
        <rFont val="宋体"/>
        <charset val="134"/>
      </rPr>
      <t>名群众，其中脱贫户（含监测对象）</t>
    </r>
    <r>
      <rPr>
        <sz val="10"/>
        <color theme="1"/>
        <rFont val="Times New Roman"/>
        <charset val="134"/>
      </rPr>
      <t>64</t>
    </r>
    <r>
      <rPr>
        <sz val="10"/>
        <color theme="1"/>
        <rFont val="宋体"/>
        <charset val="134"/>
      </rPr>
      <t>户</t>
    </r>
    <r>
      <rPr>
        <sz val="10"/>
        <color theme="1"/>
        <rFont val="Times New Roman"/>
        <charset val="134"/>
      </rPr>
      <t>152</t>
    </r>
    <r>
      <rPr>
        <sz val="10"/>
        <color theme="1"/>
        <rFont val="宋体"/>
        <charset val="134"/>
      </rPr>
      <t>人生产运输条件。</t>
    </r>
  </si>
  <si>
    <r>
      <rPr>
        <sz val="10"/>
        <color theme="1"/>
        <rFont val="宋体"/>
        <charset val="134"/>
      </rPr>
      <t>硬化道路长</t>
    </r>
    <r>
      <rPr>
        <sz val="10"/>
        <color theme="1"/>
        <rFont val="Times New Roman"/>
        <charset val="134"/>
      </rPr>
      <t>≥1000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</si>
  <si>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受益脱贫户（含监测对象）户数</t>
    </r>
    <r>
      <rPr>
        <sz val="10"/>
        <color theme="1"/>
        <rFont val="Times New Roman"/>
        <charset val="134"/>
      </rPr>
      <t>≥64</t>
    </r>
    <r>
      <rPr>
        <sz val="10"/>
        <color theme="1"/>
        <rFont val="宋体"/>
        <charset val="134"/>
      </rPr>
      <t>户</t>
    </r>
  </si>
  <si>
    <t>李天寿</t>
  </si>
  <si>
    <r>
      <rPr>
        <sz val="10"/>
        <color theme="1"/>
        <rFont val="Times New Roman"/>
        <charset val="134"/>
      </rPr>
      <t>2026</t>
    </r>
    <r>
      <rPr>
        <sz val="10"/>
        <color theme="1"/>
        <rFont val="宋体"/>
        <charset val="134"/>
      </rPr>
      <t>年沙河营镇安乐堂村果蔬基地道路硬化项目</t>
    </r>
  </si>
  <si>
    <r>
      <rPr>
        <sz val="10"/>
        <color theme="1"/>
        <rFont val="宋体"/>
        <charset val="134"/>
      </rPr>
      <t>果蔬基地道路硬化长</t>
    </r>
    <r>
      <rPr>
        <sz val="10"/>
        <color theme="1"/>
        <rFont val="Times New Roman"/>
        <charset val="134"/>
      </rPr>
      <t>3500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</si>
  <si>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t>沙河营镇安乐堂村</t>
  </si>
  <si>
    <r>
      <rPr>
        <sz val="10"/>
        <color theme="1"/>
        <rFont val="宋体"/>
        <charset val="134"/>
      </rPr>
      <t>项目属于公益性资产，建成后资产所有权归村集体，由村集体进行后续管护，改善</t>
    </r>
    <r>
      <rPr>
        <sz val="10"/>
        <color theme="1"/>
        <rFont val="Times New Roman"/>
        <charset val="134"/>
      </rPr>
      <t>612</t>
    </r>
    <r>
      <rPr>
        <sz val="10"/>
        <color theme="1"/>
        <rFont val="宋体"/>
        <charset val="134"/>
      </rPr>
      <t>户</t>
    </r>
    <r>
      <rPr>
        <sz val="10"/>
        <color theme="1"/>
        <rFont val="Times New Roman"/>
        <charset val="134"/>
      </rPr>
      <t>1680</t>
    </r>
    <r>
      <rPr>
        <sz val="10"/>
        <color theme="1"/>
        <rFont val="宋体"/>
        <charset val="134"/>
      </rPr>
      <t>名群众，其中脱贫户（含三类人群）</t>
    </r>
    <r>
      <rPr>
        <sz val="10"/>
        <color theme="1"/>
        <rFont val="Times New Roman"/>
        <charset val="134"/>
      </rPr>
      <t>37</t>
    </r>
    <r>
      <rPr>
        <sz val="10"/>
        <color theme="1"/>
        <rFont val="宋体"/>
        <charset val="134"/>
      </rPr>
      <t>户</t>
    </r>
    <r>
      <rPr>
        <sz val="10"/>
        <color theme="1"/>
        <rFont val="Times New Roman"/>
        <charset val="134"/>
      </rPr>
      <t>97</t>
    </r>
    <r>
      <rPr>
        <sz val="10"/>
        <color theme="1"/>
        <rFont val="宋体"/>
        <charset val="134"/>
      </rPr>
      <t>人生产运输条件。</t>
    </r>
  </si>
  <si>
    <r>
      <rPr>
        <sz val="10"/>
        <color theme="1"/>
        <rFont val="宋体"/>
        <charset val="134"/>
      </rPr>
      <t>目标</t>
    </r>
    <r>
      <rPr>
        <sz val="10"/>
        <color theme="1"/>
        <rFont val="Times New Roman"/>
        <charset val="134"/>
      </rPr>
      <t>1</t>
    </r>
    <r>
      <rPr>
        <sz val="10"/>
        <color theme="1"/>
        <rFont val="宋体"/>
        <charset val="134"/>
      </rPr>
      <t>：果蔬基地道路硬化长</t>
    </r>
    <r>
      <rPr>
        <sz val="10"/>
        <color theme="1"/>
        <rFont val="Times New Roman"/>
        <charset val="134"/>
      </rPr>
      <t>3500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1680</t>
    </r>
    <r>
      <rPr>
        <sz val="10"/>
        <color theme="1"/>
        <rFont val="宋体"/>
        <charset val="134"/>
      </rPr>
      <t>名群众，其中脱贫户（含三类人群）</t>
    </r>
    <r>
      <rPr>
        <sz val="10"/>
        <color theme="1"/>
        <rFont val="Times New Roman"/>
        <charset val="134"/>
      </rPr>
      <t>37</t>
    </r>
    <r>
      <rPr>
        <sz val="10"/>
        <color theme="1"/>
        <rFont val="宋体"/>
        <charset val="134"/>
      </rPr>
      <t>户</t>
    </r>
    <r>
      <rPr>
        <sz val="10"/>
        <color theme="1"/>
        <rFont val="Times New Roman"/>
        <charset val="134"/>
      </rPr>
      <t>97</t>
    </r>
    <r>
      <rPr>
        <sz val="10"/>
        <color theme="1"/>
        <rFont val="宋体"/>
        <charset val="134"/>
      </rPr>
      <t>人生产运输条件。</t>
    </r>
  </si>
  <si>
    <r>
      <rPr>
        <sz val="10"/>
        <color theme="1"/>
        <rFont val="宋体"/>
        <charset val="134"/>
      </rPr>
      <t>硬化道路长</t>
    </r>
    <r>
      <rPr>
        <sz val="10"/>
        <color theme="1"/>
        <rFont val="Times New Roman"/>
        <charset val="134"/>
      </rPr>
      <t>≥3500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</si>
  <si>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项目总投入</t>
    </r>
    <r>
      <rPr>
        <sz val="10"/>
        <color theme="1"/>
        <rFont val="Times New Roman"/>
        <charset val="134"/>
      </rPr>
      <t>145</t>
    </r>
    <r>
      <rPr>
        <sz val="10"/>
        <color theme="1"/>
        <rFont val="宋体"/>
        <charset val="134"/>
      </rPr>
      <t>万元</t>
    </r>
  </si>
  <si>
    <r>
      <rPr>
        <sz val="10"/>
        <color theme="1"/>
        <rFont val="宋体"/>
        <charset val="134"/>
      </rPr>
      <t>受益脱贫户（含监测对象）户数</t>
    </r>
    <r>
      <rPr>
        <sz val="10"/>
        <color theme="1"/>
        <rFont val="Times New Roman"/>
        <charset val="134"/>
      </rPr>
      <t>≥37</t>
    </r>
    <r>
      <rPr>
        <sz val="10"/>
        <color theme="1"/>
        <rFont val="宋体"/>
        <charset val="134"/>
      </rPr>
      <t>户</t>
    </r>
  </si>
  <si>
    <t>姚显庆</t>
  </si>
  <si>
    <r>
      <rPr>
        <sz val="10"/>
        <color theme="1"/>
        <rFont val="Times New Roman"/>
        <charset val="134"/>
      </rPr>
      <t>2026</t>
    </r>
    <r>
      <rPr>
        <sz val="10"/>
        <color theme="1"/>
        <rFont val="宋体"/>
        <charset val="134"/>
      </rPr>
      <t>年五堵镇玉皇村中药材种植产业基地滑坡治理挡土墙建设项目</t>
    </r>
  </si>
  <si>
    <r>
      <rPr>
        <sz val="10"/>
        <color theme="1"/>
        <rFont val="宋体"/>
        <charset val="134"/>
      </rPr>
      <t>二组庄子沟口挡墙砌护长</t>
    </r>
    <r>
      <rPr>
        <sz val="10"/>
        <color theme="1"/>
        <rFont val="Times New Roman"/>
        <charset val="134"/>
      </rPr>
      <t>37</t>
    </r>
    <r>
      <rPr>
        <sz val="10"/>
        <color theme="1"/>
        <rFont val="宋体"/>
        <charset val="134"/>
      </rPr>
      <t>米、宽</t>
    </r>
    <r>
      <rPr>
        <sz val="10"/>
        <color theme="1"/>
        <rFont val="Times New Roman"/>
        <charset val="134"/>
      </rPr>
      <t>1.2</t>
    </r>
    <r>
      <rPr>
        <sz val="10"/>
        <color theme="1"/>
        <rFont val="宋体"/>
        <charset val="134"/>
      </rPr>
      <t>米、高</t>
    </r>
    <r>
      <rPr>
        <sz val="10"/>
        <color theme="1"/>
        <rFont val="Times New Roman"/>
        <charset val="134"/>
      </rPr>
      <t>3</t>
    </r>
    <r>
      <rPr>
        <sz val="10"/>
        <color theme="1"/>
        <rFont val="宋体"/>
        <charset val="134"/>
      </rPr>
      <t>米，双槽门挡墙砌护长</t>
    </r>
    <r>
      <rPr>
        <sz val="10"/>
        <color theme="1"/>
        <rFont val="Times New Roman"/>
        <charset val="134"/>
      </rPr>
      <t>55</t>
    </r>
    <r>
      <rPr>
        <sz val="10"/>
        <color theme="1"/>
        <rFont val="宋体"/>
        <charset val="134"/>
      </rPr>
      <t>米、宽</t>
    </r>
    <r>
      <rPr>
        <sz val="10"/>
        <color theme="1"/>
        <rFont val="Times New Roman"/>
        <charset val="134"/>
      </rPr>
      <t>1.2</t>
    </r>
    <r>
      <rPr>
        <sz val="10"/>
        <color theme="1"/>
        <rFont val="宋体"/>
        <charset val="134"/>
      </rPr>
      <t>米、高</t>
    </r>
    <r>
      <rPr>
        <sz val="10"/>
        <color theme="1"/>
        <rFont val="Times New Roman"/>
        <charset val="134"/>
      </rPr>
      <t>3</t>
    </r>
    <r>
      <rPr>
        <sz val="10"/>
        <color theme="1"/>
        <rFont val="宋体"/>
        <charset val="134"/>
      </rPr>
      <t>米，三组台子上护坡挡墙砌护长</t>
    </r>
    <r>
      <rPr>
        <sz val="10"/>
        <color theme="1"/>
        <rFont val="Times New Roman"/>
        <charset val="134"/>
      </rPr>
      <t>67</t>
    </r>
    <r>
      <rPr>
        <sz val="10"/>
        <color theme="1"/>
        <rFont val="宋体"/>
        <charset val="134"/>
      </rPr>
      <t>米、宽</t>
    </r>
    <r>
      <rPr>
        <sz val="10"/>
        <color theme="1"/>
        <rFont val="Times New Roman"/>
        <charset val="134"/>
      </rPr>
      <t>1.2</t>
    </r>
    <r>
      <rPr>
        <sz val="10"/>
        <color theme="1"/>
        <rFont val="宋体"/>
        <charset val="134"/>
      </rPr>
      <t>米、高</t>
    </r>
    <r>
      <rPr>
        <sz val="10"/>
        <color theme="1"/>
        <rFont val="Times New Roman"/>
        <charset val="134"/>
      </rPr>
      <t>2</t>
    </r>
    <r>
      <rPr>
        <sz val="10"/>
        <color theme="1"/>
        <rFont val="宋体"/>
        <charset val="134"/>
      </rPr>
      <t>米。</t>
    </r>
  </si>
  <si>
    <r>
      <rPr>
        <sz val="10"/>
        <color theme="1"/>
        <rFont val="宋体"/>
        <charset val="134"/>
      </rPr>
      <t>项目属于公益性资产，建成后资产所有权归村集体，由村集体进行后续管护，解决</t>
    </r>
    <r>
      <rPr>
        <sz val="10"/>
        <color theme="1"/>
        <rFont val="Times New Roman"/>
        <charset val="134"/>
      </rPr>
      <t>384</t>
    </r>
    <r>
      <rPr>
        <sz val="10"/>
        <color theme="1"/>
        <rFont val="宋体"/>
        <charset val="134"/>
      </rPr>
      <t>户</t>
    </r>
    <r>
      <rPr>
        <sz val="10"/>
        <color theme="1"/>
        <rFont val="Times New Roman"/>
        <charset val="134"/>
      </rPr>
      <t>1160</t>
    </r>
    <r>
      <rPr>
        <sz val="10"/>
        <color theme="1"/>
        <rFont val="宋体"/>
        <charset val="134"/>
      </rPr>
      <t>名群众，其中</t>
    </r>
    <r>
      <rPr>
        <sz val="10"/>
        <color theme="1"/>
        <rFont val="Times New Roman"/>
        <charset val="134"/>
      </rPr>
      <t>76</t>
    </r>
    <r>
      <rPr>
        <sz val="10"/>
        <color theme="1"/>
        <rFont val="宋体"/>
        <charset val="134"/>
      </rPr>
      <t>户</t>
    </r>
    <r>
      <rPr>
        <sz val="10"/>
        <color theme="1"/>
        <rFont val="Times New Roman"/>
        <charset val="134"/>
      </rPr>
      <t>225</t>
    </r>
    <r>
      <rPr>
        <sz val="10"/>
        <color theme="1"/>
        <rFont val="宋体"/>
        <charset val="134"/>
      </rPr>
      <t>人脱贫户（含监测对象）农产品运输难问题</t>
    </r>
  </si>
  <si>
    <t>改善产业园区或基地基础设施条件</t>
  </si>
  <si>
    <r>
      <rPr>
        <sz val="10"/>
        <color theme="1"/>
        <rFont val="宋体"/>
        <charset val="134"/>
      </rPr>
      <t>挡墙砌护</t>
    </r>
    <r>
      <rPr>
        <sz val="10"/>
        <color theme="1"/>
        <rFont val="Times New Roman"/>
        <charset val="134"/>
      </rPr>
      <t>≥159</t>
    </r>
    <r>
      <rPr>
        <sz val="10"/>
        <color theme="1"/>
        <rFont val="宋体"/>
        <charset val="134"/>
      </rPr>
      <t>米</t>
    </r>
  </si>
  <si>
    <r>
      <rPr>
        <sz val="10"/>
        <color theme="1"/>
        <rFont val="宋体"/>
        <charset val="134"/>
      </rPr>
      <t>项目总投入</t>
    </r>
    <r>
      <rPr>
        <sz val="10"/>
        <color theme="1"/>
        <rFont val="Times New Roman"/>
        <charset val="134"/>
      </rPr>
      <t>≤50</t>
    </r>
    <r>
      <rPr>
        <sz val="10"/>
        <color theme="1"/>
        <rFont val="宋体"/>
        <charset val="134"/>
      </rPr>
      <t>万元</t>
    </r>
  </si>
  <si>
    <r>
      <rPr>
        <sz val="10"/>
        <color theme="1"/>
        <rFont val="宋体"/>
        <charset val="134"/>
      </rPr>
      <t>带动增加脱贫户户均收入</t>
    </r>
    <r>
      <rPr>
        <sz val="10"/>
        <color theme="1"/>
        <rFont val="Times New Roman"/>
        <charset val="134"/>
      </rPr>
      <t>≥1600</t>
    </r>
    <r>
      <rPr>
        <sz val="10"/>
        <color theme="1"/>
        <rFont val="宋体"/>
        <charset val="134"/>
      </rPr>
      <t>元</t>
    </r>
  </si>
  <si>
    <r>
      <rPr>
        <sz val="10"/>
        <color theme="1"/>
        <rFont val="Times New Roman"/>
        <charset val="134"/>
      </rPr>
      <t>2026</t>
    </r>
    <r>
      <rPr>
        <sz val="10"/>
        <color theme="1"/>
        <rFont val="宋体"/>
        <charset val="134"/>
      </rPr>
      <t>年五堵镇金牛村智慧高标准茶园及配套设施提升改造项目</t>
    </r>
  </si>
  <si>
    <r>
      <rPr>
        <sz val="10"/>
        <color theme="1"/>
        <rFont val="宋体"/>
        <charset val="134"/>
      </rPr>
      <t>新建</t>
    </r>
    <r>
      <rPr>
        <sz val="10"/>
        <color theme="1"/>
        <rFont val="Times New Roman"/>
        <charset val="134"/>
      </rPr>
      <t>30U</t>
    </r>
    <r>
      <rPr>
        <sz val="10"/>
        <color theme="1"/>
        <rFont val="宋体"/>
        <charset val="134"/>
      </rPr>
      <t>型渠</t>
    </r>
    <r>
      <rPr>
        <sz val="10"/>
        <color theme="1"/>
        <rFont val="Times New Roman"/>
        <charset val="134"/>
      </rPr>
      <t>2000</t>
    </r>
    <r>
      <rPr>
        <sz val="10"/>
        <color theme="1"/>
        <rFont val="宋体"/>
        <charset val="134"/>
      </rPr>
      <t>米，</t>
    </r>
    <r>
      <rPr>
        <sz val="10"/>
        <color theme="1"/>
        <rFont val="Times New Roman"/>
        <charset val="134"/>
      </rPr>
      <t>50</t>
    </r>
    <r>
      <rPr>
        <sz val="10"/>
        <color theme="1"/>
        <rFont val="宋体"/>
        <charset val="134"/>
      </rPr>
      <t>管涵洞</t>
    </r>
    <r>
      <rPr>
        <sz val="10"/>
        <color theme="1"/>
        <rFont val="Times New Roman"/>
        <charset val="134"/>
      </rPr>
      <t>10</t>
    </r>
    <r>
      <rPr>
        <sz val="10"/>
        <color theme="1"/>
        <rFont val="宋体"/>
        <charset val="134"/>
      </rPr>
      <t>处</t>
    </r>
    <r>
      <rPr>
        <sz val="10"/>
        <color theme="1"/>
        <rFont val="Times New Roman"/>
        <charset val="134"/>
      </rPr>
      <t>80</t>
    </r>
    <r>
      <rPr>
        <sz val="10"/>
        <color theme="1"/>
        <rFont val="宋体"/>
        <charset val="134"/>
      </rPr>
      <t>米，片石挡墙</t>
    </r>
    <r>
      <rPr>
        <sz val="10"/>
        <color theme="1"/>
        <rFont val="Times New Roman"/>
        <charset val="134"/>
      </rPr>
      <t>1500</t>
    </r>
    <r>
      <rPr>
        <sz val="10"/>
        <color theme="1"/>
        <rFont val="宋体"/>
        <charset val="134"/>
      </rPr>
      <t>立方米，护栏</t>
    </r>
    <r>
      <rPr>
        <sz val="10"/>
        <color theme="1"/>
        <rFont val="Times New Roman"/>
        <charset val="134"/>
      </rPr>
      <t>2000</t>
    </r>
    <r>
      <rPr>
        <sz val="10"/>
        <color theme="1"/>
        <rFont val="宋体"/>
        <charset val="134"/>
      </rPr>
      <t>米。建设环境检测系统</t>
    </r>
    <r>
      <rPr>
        <sz val="10"/>
        <color theme="1"/>
        <rFont val="Times New Roman"/>
        <charset val="134"/>
      </rPr>
      <t>2</t>
    </r>
    <r>
      <rPr>
        <sz val="10"/>
        <color theme="1"/>
        <rFont val="宋体"/>
        <charset val="134"/>
      </rPr>
      <t>套、智能灌溉系统</t>
    </r>
    <r>
      <rPr>
        <sz val="10"/>
        <color theme="1"/>
        <rFont val="Times New Roman"/>
        <charset val="134"/>
      </rPr>
      <t>2</t>
    </r>
    <r>
      <rPr>
        <sz val="10"/>
        <color theme="1"/>
        <rFont val="宋体"/>
        <charset val="134"/>
      </rPr>
      <t>套、绿色防控设备</t>
    </r>
    <r>
      <rPr>
        <sz val="10"/>
        <color theme="1"/>
        <rFont val="Times New Roman"/>
        <charset val="134"/>
      </rPr>
      <t>10</t>
    </r>
    <r>
      <rPr>
        <sz val="10"/>
        <color theme="1"/>
        <rFont val="宋体"/>
        <charset val="134"/>
      </rPr>
      <t>台、防霜冻系统</t>
    </r>
    <r>
      <rPr>
        <sz val="10"/>
        <color theme="1"/>
        <rFont val="Times New Roman"/>
        <charset val="134"/>
      </rPr>
      <t>2</t>
    </r>
    <r>
      <rPr>
        <sz val="10"/>
        <color theme="1"/>
        <rFont val="宋体"/>
        <charset val="134"/>
      </rPr>
      <t>套。</t>
    </r>
  </si>
  <si>
    <r>
      <rPr>
        <sz val="10"/>
        <color theme="1"/>
        <rFont val="宋体"/>
        <charset val="134"/>
      </rPr>
      <t>五堵镇</t>
    </r>
    <r>
      <rPr>
        <sz val="10"/>
        <color theme="1"/>
        <rFont val="Times New Roman"/>
        <charset val="134"/>
      </rPr>
      <t xml:space="preserve">
</t>
    </r>
    <r>
      <rPr>
        <sz val="10"/>
        <color theme="1"/>
        <rFont val="宋体"/>
        <charset val="134"/>
      </rPr>
      <t>金牛村</t>
    </r>
  </si>
  <si>
    <r>
      <rPr>
        <sz val="10"/>
        <color theme="1"/>
        <rFont val="宋体"/>
        <charset val="134"/>
      </rPr>
      <t>项目属于公益性资产，建成后资产归集体，由村集体后续管护，改善</t>
    </r>
    <r>
      <rPr>
        <sz val="10"/>
        <color theme="1"/>
        <rFont val="Times New Roman"/>
        <charset val="134"/>
      </rPr>
      <t>150</t>
    </r>
    <r>
      <rPr>
        <sz val="10"/>
        <color theme="1"/>
        <rFont val="宋体"/>
        <charset val="134"/>
      </rPr>
      <t>户</t>
    </r>
    <r>
      <rPr>
        <sz val="10"/>
        <color theme="1"/>
        <rFont val="Times New Roman"/>
        <charset val="134"/>
      </rPr>
      <t>412</t>
    </r>
    <r>
      <rPr>
        <sz val="10"/>
        <color theme="1"/>
        <rFont val="宋体"/>
        <charset val="134"/>
      </rPr>
      <t>名群众，其中</t>
    </r>
    <r>
      <rPr>
        <sz val="10"/>
        <color theme="1"/>
        <rFont val="Times New Roman"/>
        <charset val="134"/>
      </rPr>
      <t>8</t>
    </r>
    <r>
      <rPr>
        <sz val="10"/>
        <color theme="1"/>
        <rFont val="宋体"/>
        <charset val="134"/>
      </rPr>
      <t>户脱贫户</t>
    </r>
    <r>
      <rPr>
        <sz val="10"/>
        <color theme="1"/>
        <rFont val="Times New Roman"/>
        <charset val="134"/>
      </rPr>
      <t>26</t>
    </r>
    <r>
      <rPr>
        <sz val="10"/>
        <color theme="1"/>
        <rFont val="宋体"/>
        <charset val="134"/>
      </rPr>
      <t>人（含监测对象）农产品运输不便和灌溉的难题</t>
    </r>
  </si>
  <si>
    <r>
      <rPr>
        <sz val="10"/>
        <color theme="1"/>
        <rFont val="宋体"/>
        <charset val="134"/>
      </rPr>
      <t>目标</t>
    </r>
    <r>
      <rPr>
        <sz val="10"/>
        <color theme="1"/>
        <rFont val="Times New Roman"/>
        <charset val="134"/>
      </rPr>
      <t>1</t>
    </r>
    <r>
      <rPr>
        <sz val="10"/>
        <color theme="1"/>
        <rFont val="宋体"/>
        <charset val="134"/>
      </rPr>
      <t>：新建</t>
    </r>
    <r>
      <rPr>
        <sz val="10"/>
        <color theme="1"/>
        <rFont val="Times New Roman"/>
        <charset val="134"/>
      </rPr>
      <t>30U</t>
    </r>
    <r>
      <rPr>
        <sz val="10"/>
        <color theme="1"/>
        <rFont val="宋体"/>
        <charset val="134"/>
      </rPr>
      <t>型渠</t>
    </r>
    <r>
      <rPr>
        <sz val="10"/>
        <color theme="1"/>
        <rFont val="Times New Roman"/>
        <charset val="134"/>
      </rPr>
      <t>2000</t>
    </r>
    <r>
      <rPr>
        <sz val="10"/>
        <color theme="1"/>
        <rFont val="宋体"/>
        <charset val="134"/>
      </rPr>
      <t>米，</t>
    </r>
    <r>
      <rPr>
        <sz val="10"/>
        <color theme="1"/>
        <rFont val="Times New Roman"/>
        <charset val="134"/>
      </rPr>
      <t>50</t>
    </r>
    <r>
      <rPr>
        <sz val="10"/>
        <color theme="1"/>
        <rFont val="宋体"/>
        <charset val="134"/>
      </rPr>
      <t>管涵洞</t>
    </r>
    <r>
      <rPr>
        <sz val="10"/>
        <color theme="1"/>
        <rFont val="Times New Roman"/>
        <charset val="134"/>
      </rPr>
      <t>10</t>
    </r>
    <r>
      <rPr>
        <sz val="10"/>
        <color theme="1"/>
        <rFont val="宋体"/>
        <charset val="134"/>
      </rPr>
      <t>处</t>
    </r>
    <r>
      <rPr>
        <sz val="10"/>
        <color theme="1"/>
        <rFont val="Times New Roman"/>
        <charset val="134"/>
      </rPr>
      <t>80</t>
    </r>
    <r>
      <rPr>
        <sz val="10"/>
        <color theme="1"/>
        <rFont val="宋体"/>
        <charset val="134"/>
      </rPr>
      <t>米，片石挡墙</t>
    </r>
    <r>
      <rPr>
        <sz val="10"/>
        <color theme="1"/>
        <rFont val="Times New Roman"/>
        <charset val="134"/>
      </rPr>
      <t>1500</t>
    </r>
    <r>
      <rPr>
        <sz val="10"/>
        <color theme="1"/>
        <rFont val="宋体"/>
        <charset val="134"/>
      </rPr>
      <t>立方米，护栏</t>
    </r>
    <r>
      <rPr>
        <sz val="10"/>
        <color theme="1"/>
        <rFont val="Times New Roman"/>
        <charset val="134"/>
      </rPr>
      <t>2000</t>
    </r>
    <r>
      <rPr>
        <sz val="10"/>
        <color theme="1"/>
        <rFont val="宋体"/>
        <charset val="134"/>
      </rPr>
      <t>米。建设环境检测系统</t>
    </r>
    <r>
      <rPr>
        <sz val="10"/>
        <color theme="1"/>
        <rFont val="Times New Roman"/>
        <charset val="134"/>
      </rPr>
      <t>2</t>
    </r>
    <r>
      <rPr>
        <sz val="10"/>
        <color theme="1"/>
        <rFont val="宋体"/>
        <charset val="134"/>
      </rPr>
      <t>套、智能灌溉系统</t>
    </r>
    <r>
      <rPr>
        <sz val="10"/>
        <color theme="1"/>
        <rFont val="Times New Roman"/>
        <charset val="134"/>
      </rPr>
      <t>2</t>
    </r>
    <r>
      <rPr>
        <sz val="10"/>
        <color theme="1"/>
        <rFont val="宋体"/>
        <charset val="134"/>
      </rPr>
      <t>套、绿色防控设备</t>
    </r>
    <r>
      <rPr>
        <sz val="10"/>
        <color theme="1"/>
        <rFont val="Times New Roman"/>
        <charset val="134"/>
      </rPr>
      <t>10</t>
    </r>
    <r>
      <rPr>
        <sz val="10"/>
        <color theme="1"/>
        <rFont val="宋体"/>
        <charset val="134"/>
      </rPr>
      <t>台、防霜冻系统</t>
    </r>
    <r>
      <rPr>
        <sz val="10"/>
        <color theme="1"/>
        <rFont val="Times New Roman"/>
        <charset val="134"/>
      </rPr>
      <t>2</t>
    </r>
    <r>
      <rPr>
        <sz val="10"/>
        <color theme="1"/>
        <rFont val="宋体"/>
        <charset val="134"/>
      </rPr>
      <t>套。目标</t>
    </r>
    <r>
      <rPr>
        <sz val="10"/>
        <color theme="1"/>
        <rFont val="Times New Roman"/>
        <charset val="134"/>
      </rPr>
      <t>2</t>
    </r>
    <r>
      <rPr>
        <sz val="10"/>
        <color theme="1"/>
        <rFont val="宋体"/>
        <charset val="134"/>
      </rPr>
      <t>：通过劳务用工、收益分红等方式带动</t>
    </r>
    <r>
      <rPr>
        <sz val="10"/>
        <color theme="1"/>
        <rFont val="Times New Roman"/>
        <charset val="134"/>
      </rPr>
      <t>150</t>
    </r>
    <r>
      <rPr>
        <sz val="10"/>
        <color theme="1"/>
        <rFont val="宋体"/>
        <charset val="134"/>
      </rPr>
      <t>户</t>
    </r>
    <r>
      <rPr>
        <sz val="10"/>
        <color theme="1"/>
        <rFont val="Times New Roman"/>
        <charset val="134"/>
      </rPr>
      <t>412</t>
    </r>
    <r>
      <rPr>
        <sz val="10"/>
        <color theme="1"/>
        <rFont val="宋体"/>
        <charset val="134"/>
      </rPr>
      <t>人群众增收（含监测对象）增收，年户均预计增收</t>
    </r>
    <r>
      <rPr>
        <sz val="10"/>
        <color theme="1"/>
        <rFont val="Times New Roman"/>
        <charset val="134"/>
      </rPr>
      <t>1500</t>
    </r>
    <r>
      <rPr>
        <sz val="10"/>
        <color theme="1"/>
        <rFont val="宋体"/>
        <charset val="134"/>
      </rPr>
      <t>元。</t>
    </r>
  </si>
  <si>
    <r>
      <rPr>
        <sz val="10"/>
        <color theme="1"/>
        <rFont val="宋体"/>
        <charset val="134"/>
      </rPr>
      <t>新建</t>
    </r>
    <r>
      <rPr>
        <sz val="10"/>
        <color theme="1"/>
        <rFont val="Times New Roman"/>
        <charset val="134"/>
      </rPr>
      <t>30U</t>
    </r>
    <r>
      <rPr>
        <sz val="10"/>
        <color theme="1"/>
        <rFont val="宋体"/>
        <charset val="134"/>
      </rPr>
      <t>型渠</t>
    </r>
    <r>
      <rPr>
        <sz val="10"/>
        <color theme="1"/>
        <rFont val="Times New Roman"/>
        <charset val="134"/>
      </rPr>
      <t>2000</t>
    </r>
    <r>
      <rPr>
        <sz val="10"/>
        <color theme="1"/>
        <rFont val="宋体"/>
        <charset val="134"/>
      </rPr>
      <t>米，</t>
    </r>
    <r>
      <rPr>
        <sz val="10"/>
        <color theme="1"/>
        <rFont val="Times New Roman"/>
        <charset val="134"/>
      </rPr>
      <t>50</t>
    </r>
    <r>
      <rPr>
        <sz val="10"/>
        <color theme="1"/>
        <rFont val="宋体"/>
        <charset val="134"/>
      </rPr>
      <t>管涵洞</t>
    </r>
    <r>
      <rPr>
        <sz val="10"/>
        <color theme="1"/>
        <rFont val="Times New Roman"/>
        <charset val="134"/>
      </rPr>
      <t>10</t>
    </r>
    <r>
      <rPr>
        <sz val="10"/>
        <color theme="1"/>
        <rFont val="宋体"/>
        <charset val="134"/>
      </rPr>
      <t>处</t>
    </r>
    <r>
      <rPr>
        <sz val="10"/>
        <color theme="1"/>
        <rFont val="Times New Roman"/>
        <charset val="134"/>
      </rPr>
      <t>80</t>
    </r>
    <r>
      <rPr>
        <sz val="10"/>
        <color theme="1"/>
        <rFont val="宋体"/>
        <charset val="134"/>
      </rPr>
      <t>米，片石挡墙</t>
    </r>
    <r>
      <rPr>
        <sz val="10"/>
        <color theme="1"/>
        <rFont val="Times New Roman"/>
        <charset val="134"/>
      </rPr>
      <t>1500</t>
    </r>
    <r>
      <rPr>
        <sz val="10"/>
        <color theme="1"/>
        <rFont val="宋体"/>
        <charset val="134"/>
      </rPr>
      <t>立方米，护栏</t>
    </r>
    <r>
      <rPr>
        <sz val="10"/>
        <color theme="1"/>
        <rFont val="Times New Roman"/>
        <charset val="134"/>
      </rPr>
      <t>2000</t>
    </r>
    <r>
      <rPr>
        <sz val="10"/>
        <color theme="1"/>
        <rFont val="宋体"/>
        <charset val="134"/>
      </rPr>
      <t>米。建设环境检测系统</t>
    </r>
    <r>
      <rPr>
        <sz val="10"/>
        <color theme="1"/>
        <rFont val="Times New Roman"/>
        <charset val="134"/>
      </rPr>
      <t>2</t>
    </r>
    <r>
      <rPr>
        <sz val="10"/>
        <color theme="1"/>
        <rFont val="宋体"/>
        <charset val="134"/>
      </rPr>
      <t>套、智能灌溉系统</t>
    </r>
    <r>
      <rPr>
        <sz val="10"/>
        <color theme="1"/>
        <rFont val="Times New Roman"/>
        <charset val="134"/>
      </rPr>
      <t>2</t>
    </r>
    <r>
      <rPr>
        <sz val="10"/>
        <color theme="1"/>
        <rFont val="宋体"/>
        <charset val="134"/>
      </rPr>
      <t>套、绿色防控设备</t>
    </r>
    <r>
      <rPr>
        <sz val="10"/>
        <color theme="1"/>
        <rFont val="Times New Roman"/>
        <charset val="134"/>
      </rPr>
      <t>10</t>
    </r>
    <r>
      <rPr>
        <sz val="10"/>
        <color theme="1"/>
        <rFont val="宋体"/>
        <charset val="134"/>
      </rPr>
      <t>台、防霜冻系统</t>
    </r>
    <r>
      <rPr>
        <sz val="10"/>
        <color theme="1"/>
        <rFont val="Times New Roman"/>
        <charset val="134"/>
      </rPr>
      <t>2</t>
    </r>
    <r>
      <rPr>
        <sz val="10"/>
        <color theme="1"/>
        <rFont val="宋体"/>
        <charset val="134"/>
      </rPr>
      <t>套</t>
    </r>
  </si>
  <si>
    <r>
      <rPr>
        <sz val="10"/>
        <color theme="1"/>
        <rFont val="宋体"/>
        <charset val="134"/>
      </rPr>
      <t>项目总投入</t>
    </r>
    <r>
      <rPr>
        <sz val="10"/>
        <color theme="1"/>
        <rFont val="Times New Roman"/>
        <charset val="134"/>
      </rPr>
      <t>295</t>
    </r>
    <r>
      <rPr>
        <sz val="10"/>
        <color theme="1"/>
        <rFont val="宋体"/>
        <charset val="134"/>
      </rPr>
      <t>万元</t>
    </r>
  </si>
  <si>
    <r>
      <rPr>
        <sz val="10"/>
        <color theme="1"/>
        <rFont val="Times New Roman"/>
        <charset val="134"/>
      </rPr>
      <t>2026</t>
    </r>
    <r>
      <rPr>
        <sz val="10"/>
        <color theme="1"/>
        <rFont val="宋体"/>
        <charset val="134"/>
      </rPr>
      <t>年五堵镇二里山村中药材产业路硬化项目</t>
    </r>
  </si>
  <si>
    <r>
      <rPr>
        <sz val="10"/>
        <color theme="1"/>
        <rFont val="宋体"/>
        <charset val="134"/>
      </rPr>
      <t>二里山村阳光路道路硬化，道路长</t>
    </r>
    <r>
      <rPr>
        <sz val="10"/>
        <color theme="1"/>
        <rFont val="Times New Roman"/>
        <charset val="134"/>
      </rPr>
      <t>2500</t>
    </r>
    <r>
      <rPr>
        <sz val="10"/>
        <color theme="1"/>
        <rFont val="宋体"/>
        <charset val="134"/>
      </rPr>
      <t>米，宽</t>
    </r>
    <r>
      <rPr>
        <sz val="10"/>
        <color theme="1"/>
        <rFont val="Times New Roman"/>
        <charset val="134"/>
      </rPr>
      <t>4.5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</si>
  <si>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项目属于公益性资产，建成后资产所有权归村集体，由村集体进行后续管护。解决二里山村</t>
    </r>
    <r>
      <rPr>
        <sz val="10"/>
        <color theme="1"/>
        <rFont val="Times New Roman"/>
        <charset val="134"/>
      </rPr>
      <t>310</t>
    </r>
    <r>
      <rPr>
        <sz val="10"/>
        <color theme="1"/>
        <rFont val="宋体"/>
        <charset val="134"/>
      </rPr>
      <t>户</t>
    </r>
    <r>
      <rPr>
        <sz val="10"/>
        <color theme="1"/>
        <rFont val="Times New Roman"/>
        <charset val="134"/>
      </rPr>
      <t>935</t>
    </r>
    <r>
      <rPr>
        <sz val="10"/>
        <color theme="1"/>
        <rFont val="宋体"/>
        <charset val="134"/>
      </rPr>
      <t>名群众，其中脱贫户（含监测对象）</t>
    </r>
    <r>
      <rPr>
        <sz val="10"/>
        <color theme="1"/>
        <rFont val="Times New Roman"/>
        <charset val="134"/>
      </rPr>
      <t>25</t>
    </r>
    <r>
      <rPr>
        <sz val="10"/>
        <color theme="1"/>
        <rFont val="宋体"/>
        <charset val="134"/>
      </rPr>
      <t>户</t>
    </r>
    <r>
      <rPr>
        <sz val="10"/>
        <color theme="1"/>
        <rFont val="Times New Roman"/>
        <charset val="134"/>
      </rPr>
      <t>67</t>
    </r>
    <r>
      <rPr>
        <sz val="10"/>
        <color theme="1"/>
        <rFont val="宋体"/>
        <charset val="134"/>
      </rPr>
      <t>人生产生活环境条件，解决农户农产品运输、出行便捷、生产发展问题。</t>
    </r>
  </si>
  <si>
    <r>
      <rPr>
        <sz val="10"/>
        <color theme="1"/>
        <rFont val="宋体"/>
        <charset val="134"/>
      </rPr>
      <t>阳光路修复白改黑道路硬化：道路长</t>
    </r>
    <r>
      <rPr>
        <sz val="10"/>
        <color theme="1"/>
        <rFont val="Times New Roman"/>
        <charset val="134"/>
      </rPr>
      <t>2500</t>
    </r>
    <r>
      <rPr>
        <sz val="10"/>
        <color theme="1"/>
        <rFont val="宋体"/>
        <charset val="134"/>
      </rPr>
      <t>米，宽</t>
    </r>
    <r>
      <rPr>
        <sz val="10"/>
        <color theme="1"/>
        <rFont val="Times New Roman"/>
        <charset val="134"/>
      </rPr>
      <t>4.5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</si>
  <si>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长</t>
    </r>
    <r>
      <rPr>
        <sz val="10"/>
        <color theme="1"/>
        <rFont val="Times New Roman"/>
        <charset val="134"/>
      </rPr>
      <t>2500</t>
    </r>
    <r>
      <rPr>
        <sz val="10"/>
        <color theme="1"/>
        <rFont val="宋体"/>
        <charset val="134"/>
      </rPr>
      <t>米，宽</t>
    </r>
    <r>
      <rPr>
        <sz val="10"/>
        <color theme="1"/>
        <rFont val="Times New Roman"/>
        <charset val="134"/>
      </rPr>
      <t>4.5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</si>
  <si>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项目建设时间</t>
    </r>
    <r>
      <rPr>
        <sz val="10"/>
        <color theme="1"/>
        <rFont val="Times New Roman"/>
        <charset val="134"/>
      </rPr>
      <t>≤8</t>
    </r>
    <r>
      <rPr>
        <sz val="10"/>
        <color theme="1"/>
        <rFont val="宋体"/>
        <charset val="134"/>
      </rPr>
      <t>个月</t>
    </r>
  </si>
  <si>
    <r>
      <rPr>
        <sz val="10"/>
        <color theme="1"/>
        <rFont val="Times New Roman"/>
        <charset val="134"/>
      </rPr>
      <t>200</t>
    </r>
    <r>
      <rPr>
        <sz val="10"/>
        <color theme="1"/>
        <rFont val="宋体"/>
        <charset val="134"/>
      </rPr>
      <t>万</t>
    </r>
  </si>
  <si>
    <r>
      <rPr>
        <sz val="10"/>
        <color theme="1"/>
        <rFont val="宋体"/>
        <charset val="134"/>
      </rPr>
      <t>受益群众户数</t>
    </r>
    <r>
      <rPr>
        <sz val="10"/>
        <color theme="1"/>
        <rFont val="Times New Roman"/>
        <charset val="134"/>
      </rPr>
      <t>≥310</t>
    </r>
    <r>
      <rPr>
        <sz val="10"/>
        <color theme="1"/>
        <rFont val="宋体"/>
        <charset val="134"/>
      </rPr>
      <t>户、受益脱贫户</t>
    </r>
    <r>
      <rPr>
        <sz val="10"/>
        <color theme="1"/>
        <rFont val="Times New Roman"/>
        <charset val="134"/>
      </rPr>
      <t>≥25</t>
    </r>
    <r>
      <rPr>
        <sz val="10"/>
        <color theme="1"/>
        <rFont val="宋体"/>
        <charset val="134"/>
      </rPr>
      <t>户</t>
    </r>
  </si>
  <si>
    <r>
      <rPr>
        <sz val="10"/>
        <color theme="1"/>
        <rFont val="Times New Roman"/>
        <charset val="134"/>
      </rPr>
      <t>2026</t>
    </r>
    <r>
      <rPr>
        <sz val="10"/>
        <color theme="1"/>
        <rFont val="宋体"/>
        <charset val="134"/>
      </rPr>
      <t>年五堵镇元山村中药材种植基地道路硬化项目</t>
    </r>
  </si>
  <si>
    <r>
      <rPr>
        <sz val="10"/>
        <color theme="1"/>
        <rFont val="宋体"/>
        <charset val="134"/>
      </rPr>
      <t>硬化中药材种植基地道路长</t>
    </r>
    <r>
      <rPr>
        <sz val="10"/>
        <color theme="1"/>
        <rFont val="Times New Roman"/>
        <charset val="134"/>
      </rPr>
      <t>3500</t>
    </r>
    <r>
      <rPr>
        <sz val="10"/>
        <color theme="1"/>
        <rFont val="宋体"/>
        <charset val="134"/>
      </rPr>
      <t>米，</t>
    </r>
    <r>
      <rPr>
        <sz val="10"/>
        <color theme="1"/>
        <rFont val="Times New Roman"/>
        <charset val="134"/>
      </rPr>
      <t xml:space="preserve">
</t>
    </r>
    <r>
      <rPr>
        <sz val="10"/>
        <color theme="1"/>
        <rFont val="宋体"/>
        <charset val="134"/>
      </rPr>
      <t>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米。其中：</t>
    </r>
    <r>
      <rPr>
        <sz val="10"/>
        <color theme="1"/>
        <rFont val="Times New Roman"/>
        <charset val="134"/>
      </rPr>
      <t xml:space="preserve">
</t>
    </r>
    <r>
      <rPr>
        <sz val="10"/>
        <color theme="1"/>
        <rFont val="宋体"/>
        <charset val="134"/>
      </rPr>
      <t>四组长</t>
    </r>
    <r>
      <rPr>
        <sz val="10"/>
        <color theme="1"/>
        <rFont val="Times New Roman"/>
        <charset val="134"/>
      </rPr>
      <t>2300</t>
    </r>
    <r>
      <rPr>
        <sz val="10"/>
        <color theme="1"/>
        <rFont val="宋体"/>
        <charset val="134"/>
      </rPr>
      <t>米，二组</t>
    </r>
    <r>
      <rPr>
        <sz val="10"/>
        <color theme="1"/>
        <rFont val="Times New Roman"/>
        <charset val="134"/>
      </rPr>
      <t xml:space="preserve">
1200</t>
    </r>
  </si>
  <si>
    <r>
      <rPr>
        <sz val="10"/>
        <color theme="1"/>
        <rFont val="宋体"/>
        <charset val="134"/>
      </rPr>
      <t>项目属于公益性资产，建成后资产所有权归村集体，由村集体进行后续管护。解决群众中药材运输难问题，带动</t>
    </r>
    <r>
      <rPr>
        <sz val="10"/>
        <color theme="1"/>
        <rFont val="Times New Roman"/>
        <charset val="134"/>
      </rPr>
      <t>485</t>
    </r>
    <r>
      <rPr>
        <sz val="10"/>
        <color theme="1"/>
        <rFont val="宋体"/>
        <charset val="134"/>
      </rPr>
      <t>户</t>
    </r>
    <r>
      <rPr>
        <sz val="10"/>
        <color theme="1"/>
        <rFont val="Times New Roman"/>
        <charset val="134"/>
      </rPr>
      <t>1322</t>
    </r>
    <r>
      <rPr>
        <sz val="10"/>
        <color theme="1"/>
        <rFont val="宋体"/>
        <charset val="134"/>
      </rPr>
      <t>名群众其中</t>
    </r>
    <r>
      <rPr>
        <sz val="10"/>
        <color theme="1"/>
        <rFont val="Times New Roman"/>
        <charset val="134"/>
      </rPr>
      <t>100</t>
    </r>
    <r>
      <rPr>
        <sz val="10"/>
        <color theme="1"/>
        <rFont val="宋体"/>
        <charset val="134"/>
      </rPr>
      <t>户</t>
    </r>
    <r>
      <rPr>
        <sz val="10"/>
        <color theme="1"/>
        <rFont val="Times New Roman"/>
        <charset val="134"/>
      </rPr>
      <t>350</t>
    </r>
    <r>
      <rPr>
        <sz val="10"/>
        <color theme="1"/>
        <rFont val="宋体"/>
        <charset val="134"/>
      </rPr>
      <t>人脱贫户增收（含监测对象）增收，年户均预计增收</t>
    </r>
    <r>
      <rPr>
        <sz val="10"/>
        <color theme="1"/>
        <rFont val="Times New Roman"/>
        <charset val="134"/>
      </rPr>
      <t>1100</t>
    </r>
    <r>
      <rPr>
        <sz val="10"/>
        <color theme="1"/>
        <rFont val="宋体"/>
        <charset val="134"/>
      </rPr>
      <t>元。</t>
    </r>
  </si>
  <si>
    <r>
      <rPr>
        <sz val="10"/>
        <color theme="1"/>
        <rFont val="宋体"/>
        <charset val="134"/>
      </rPr>
      <t>新建产业路</t>
    </r>
    <r>
      <rPr>
        <sz val="10"/>
        <color theme="1"/>
        <rFont val="Times New Roman"/>
        <charset val="134"/>
      </rPr>
      <t>3500</t>
    </r>
    <r>
      <rPr>
        <sz val="10"/>
        <color theme="1"/>
        <rFont val="宋体"/>
        <charset val="134"/>
      </rPr>
      <t>米，带动</t>
    </r>
    <r>
      <rPr>
        <sz val="10"/>
        <color theme="1"/>
        <rFont val="Times New Roman"/>
        <charset val="134"/>
      </rPr>
      <t>100</t>
    </r>
    <r>
      <rPr>
        <sz val="10"/>
        <color theme="1"/>
        <rFont val="宋体"/>
        <charset val="134"/>
      </rPr>
      <t>户</t>
    </r>
    <r>
      <rPr>
        <sz val="10"/>
        <color theme="1"/>
        <rFont val="Times New Roman"/>
        <charset val="134"/>
      </rPr>
      <t>350</t>
    </r>
    <r>
      <rPr>
        <sz val="10"/>
        <color theme="1"/>
        <rFont val="宋体"/>
        <charset val="134"/>
      </rPr>
      <t>人脱贫户增收（含监测对象）增收，年户均预计增收</t>
    </r>
    <r>
      <rPr>
        <sz val="10"/>
        <color theme="1"/>
        <rFont val="Times New Roman"/>
        <charset val="134"/>
      </rPr>
      <t>1100</t>
    </r>
    <r>
      <rPr>
        <sz val="10"/>
        <color theme="1"/>
        <rFont val="宋体"/>
        <charset val="134"/>
      </rPr>
      <t>元。</t>
    </r>
  </si>
  <si>
    <r>
      <rPr>
        <sz val="10"/>
        <color theme="1"/>
        <rFont val="宋体"/>
        <charset val="134"/>
      </rPr>
      <t>新建</t>
    </r>
    <r>
      <rPr>
        <sz val="10"/>
        <color theme="1"/>
        <rFont val="Times New Roman"/>
        <charset val="134"/>
      </rPr>
      <t xml:space="preserve">
</t>
    </r>
    <r>
      <rPr>
        <sz val="10"/>
        <color theme="1"/>
        <rFont val="宋体"/>
        <charset val="134"/>
      </rPr>
      <t>产业</t>
    </r>
    <r>
      <rPr>
        <sz val="10"/>
        <color theme="1"/>
        <rFont val="Times New Roman"/>
        <charset val="134"/>
      </rPr>
      <t xml:space="preserve">
</t>
    </r>
    <r>
      <rPr>
        <sz val="10"/>
        <color theme="1"/>
        <rFont val="宋体"/>
        <charset val="134"/>
      </rPr>
      <t>路</t>
    </r>
    <r>
      <rPr>
        <sz val="10"/>
        <color theme="1"/>
        <rFont val="Times New Roman"/>
        <charset val="134"/>
      </rPr>
      <t xml:space="preserve">3500
</t>
    </r>
    <r>
      <rPr>
        <sz val="10"/>
        <color theme="1"/>
        <rFont val="宋体"/>
        <charset val="134"/>
      </rPr>
      <t>米</t>
    </r>
  </si>
  <si>
    <r>
      <rPr>
        <sz val="10"/>
        <color theme="1"/>
        <rFont val="Times New Roman"/>
        <charset val="134"/>
      </rPr>
      <t>2026</t>
    </r>
    <r>
      <rPr>
        <sz val="10"/>
        <color theme="1"/>
        <rFont val="宋体"/>
        <charset val="134"/>
      </rPr>
      <t>年五堵镇孙坪四组中药材种植基地道路建设项目</t>
    </r>
  </si>
  <si>
    <r>
      <rPr>
        <sz val="10"/>
        <color theme="1"/>
        <rFont val="宋体"/>
        <charset val="134"/>
      </rPr>
      <t>道路拓宽硬化长</t>
    </r>
    <r>
      <rPr>
        <sz val="10"/>
        <color theme="1"/>
        <rFont val="Times New Roman"/>
        <charset val="134"/>
      </rPr>
      <t>950</t>
    </r>
    <r>
      <rPr>
        <sz val="10"/>
        <color theme="1"/>
        <rFont val="宋体"/>
        <charset val="134"/>
      </rPr>
      <t>米</t>
    </r>
    <r>
      <rPr>
        <sz val="10"/>
        <color theme="1"/>
        <rFont val="Times New Roman"/>
        <charset val="134"/>
      </rPr>
      <t>,</t>
    </r>
    <r>
      <rPr>
        <sz val="10"/>
        <color theme="1"/>
        <rFont val="宋体"/>
        <charset val="134"/>
      </rPr>
      <t>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</si>
  <si>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项目属于公益性资产，建成后资产所有权归村集体，由村集体进行后续管护。解决四组约</t>
    </r>
    <r>
      <rPr>
        <sz val="10"/>
        <color theme="1"/>
        <rFont val="Times New Roman"/>
        <charset val="134"/>
      </rPr>
      <t>50</t>
    </r>
    <r>
      <rPr>
        <sz val="10"/>
        <color theme="1"/>
        <rFont val="宋体"/>
        <charset val="134"/>
      </rPr>
      <t>户</t>
    </r>
    <r>
      <rPr>
        <sz val="10"/>
        <color theme="1"/>
        <rFont val="Times New Roman"/>
        <charset val="134"/>
      </rPr>
      <t>130</t>
    </r>
    <r>
      <rPr>
        <sz val="10"/>
        <color theme="1"/>
        <rFont val="宋体"/>
        <charset val="134"/>
      </rPr>
      <t>余人其中脱贫户</t>
    </r>
    <r>
      <rPr>
        <sz val="10"/>
        <color theme="1"/>
        <rFont val="Times New Roman"/>
        <charset val="134"/>
      </rPr>
      <t>10</t>
    </r>
    <r>
      <rPr>
        <sz val="10"/>
        <color theme="1"/>
        <rFont val="宋体"/>
        <charset val="134"/>
      </rPr>
      <t>户</t>
    </r>
    <r>
      <rPr>
        <sz val="10"/>
        <color theme="1"/>
        <rFont val="Times New Roman"/>
        <charset val="134"/>
      </rPr>
      <t>30</t>
    </r>
    <r>
      <rPr>
        <sz val="10"/>
        <color theme="1"/>
        <rFont val="宋体"/>
        <charset val="134"/>
      </rPr>
      <t>人齐家沟内</t>
    </r>
    <r>
      <rPr>
        <sz val="10"/>
        <color theme="1"/>
        <rFont val="Times New Roman"/>
        <charset val="134"/>
      </rPr>
      <t>120</t>
    </r>
    <r>
      <rPr>
        <sz val="10"/>
        <color theme="1"/>
        <rFont val="宋体"/>
        <charset val="134"/>
      </rPr>
      <t>余亩中药材基地耕种收割运输困难等问题。</t>
    </r>
  </si>
  <si>
    <t>改善群众生产生活条件</t>
  </si>
  <si>
    <r>
      <rPr>
        <sz val="10"/>
        <color theme="1"/>
        <rFont val="宋体"/>
        <charset val="134"/>
      </rPr>
      <t>道路拓宽硬化</t>
    </r>
    <r>
      <rPr>
        <sz val="10"/>
        <color theme="1"/>
        <rFont val="Times New Roman"/>
        <charset val="134"/>
      </rPr>
      <t>950</t>
    </r>
    <r>
      <rPr>
        <sz val="10"/>
        <color theme="1"/>
        <rFont val="宋体"/>
        <charset val="134"/>
      </rPr>
      <t>米，宽</t>
    </r>
    <r>
      <rPr>
        <sz val="10"/>
        <color theme="1"/>
        <rFont val="Times New Roman"/>
        <charset val="134"/>
      </rPr>
      <t>2.5</t>
    </r>
    <r>
      <rPr>
        <sz val="10"/>
        <color theme="1"/>
        <rFont val="宋体"/>
        <charset val="134"/>
      </rPr>
      <t>米。可改善四组约</t>
    </r>
    <r>
      <rPr>
        <sz val="10"/>
        <color theme="1"/>
        <rFont val="Times New Roman"/>
        <charset val="134"/>
      </rPr>
      <t>50</t>
    </r>
    <r>
      <rPr>
        <sz val="10"/>
        <color theme="1"/>
        <rFont val="宋体"/>
        <charset val="134"/>
      </rPr>
      <t>户</t>
    </r>
    <r>
      <rPr>
        <sz val="10"/>
        <color theme="1"/>
        <rFont val="Times New Roman"/>
        <charset val="134"/>
      </rPr>
      <t>130</t>
    </r>
    <r>
      <rPr>
        <sz val="10"/>
        <color theme="1"/>
        <rFont val="宋体"/>
        <charset val="134"/>
      </rPr>
      <t>余人安全出行条件，解决齐家沟内</t>
    </r>
    <r>
      <rPr>
        <sz val="10"/>
        <color theme="1"/>
        <rFont val="Times New Roman"/>
        <charset val="134"/>
      </rPr>
      <t>120</t>
    </r>
    <r>
      <rPr>
        <sz val="10"/>
        <color theme="1"/>
        <rFont val="宋体"/>
        <charset val="134"/>
      </rPr>
      <t>余亩土地耕种收割困难等问题。</t>
    </r>
  </si>
  <si>
    <r>
      <rPr>
        <sz val="10"/>
        <color theme="1"/>
        <rFont val="宋体"/>
        <charset val="134"/>
      </rPr>
      <t>道路硬化长</t>
    </r>
    <r>
      <rPr>
        <sz val="10"/>
        <color theme="1"/>
        <rFont val="Times New Roman"/>
        <charset val="134"/>
      </rPr>
      <t>≥950</t>
    </r>
    <r>
      <rPr>
        <sz val="10"/>
        <color theme="1"/>
        <rFont val="宋体"/>
        <charset val="134"/>
      </rPr>
      <t>米，宽</t>
    </r>
    <r>
      <rPr>
        <sz val="10"/>
        <color theme="1"/>
        <rFont val="Times New Roman"/>
        <charset val="134"/>
      </rPr>
      <t>2.5</t>
    </r>
    <r>
      <rPr>
        <sz val="10"/>
        <color theme="1"/>
        <rFont val="宋体"/>
        <charset val="134"/>
      </rPr>
      <t>米。</t>
    </r>
  </si>
  <si>
    <r>
      <rPr>
        <sz val="10"/>
        <color theme="1"/>
        <rFont val="宋体"/>
        <charset val="134"/>
      </rPr>
      <t>项目总投入</t>
    </r>
    <r>
      <rPr>
        <sz val="10"/>
        <color theme="1"/>
        <rFont val="Times New Roman"/>
        <charset val="134"/>
      </rPr>
      <t>≤35</t>
    </r>
    <r>
      <rPr>
        <sz val="10"/>
        <color theme="1"/>
        <rFont val="宋体"/>
        <charset val="134"/>
      </rPr>
      <t>万元</t>
    </r>
  </si>
  <si>
    <r>
      <rPr>
        <sz val="10"/>
        <color theme="1"/>
        <rFont val="宋体"/>
        <charset val="134"/>
      </rPr>
      <t>受益群众户数</t>
    </r>
    <r>
      <rPr>
        <sz val="10"/>
        <color theme="1"/>
        <rFont val="Times New Roman"/>
        <charset val="134"/>
      </rPr>
      <t>≥50</t>
    </r>
    <r>
      <rPr>
        <sz val="10"/>
        <color theme="1"/>
        <rFont val="宋体"/>
        <charset val="134"/>
      </rPr>
      <t>户</t>
    </r>
  </si>
  <si>
    <r>
      <rPr>
        <sz val="10"/>
        <color theme="1"/>
        <rFont val="宋体"/>
        <charset val="134"/>
      </rPr>
      <t>受益脱贫户满意度</t>
    </r>
    <r>
      <rPr>
        <sz val="10"/>
        <color theme="1"/>
        <rFont val="Times New Roman"/>
        <charset val="134"/>
      </rPr>
      <t>≥97%</t>
    </r>
  </si>
  <si>
    <r>
      <rPr>
        <sz val="10"/>
        <color theme="1"/>
        <rFont val="Times New Roman"/>
        <charset val="134"/>
      </rPr>
      <t>2026</t>
    </r>
    <r>
      <rPr>
        <sz val="10"/>
        <color theme="1"/>
        <rFont val="宋体"/>
        <charset val="134"/>
      </rPr>
      <t>年五堵镇郑家坝村中药材产业基地道路悬板治理修复项目</t>
    </r>
  </si>
  <si>
    <r>
      <rPr>
        <sz val="10"/>
        <color theme="1"/>
        <rFont val="宋体"/>
        <charset val="134"/>
      </rPr>
      <t>三组刘家嘴，二组滴水坑前，四组代明发门前</t>
    </r>
    <r>
      <rPr>
        <sz val="10"/>
        <color theme="1"/>
        <rFont val="Times New Roman"/>
        <charset val="134"/>
      </rPr>
      <t>3</t>
    </r>
    <r>
      <rPr>
        <sz val="10"/>
        <color theme="1"/>
        <rFont val="宋体"/>
        <charset val="134"/>
      </rPr>
      <t>处道路悬板长</t>
    </r>
    <r>
      <rPr>
        <sz val="10"/>
        <color theme="1"/>
        <rFont val="Times New Roman"/>
        <charset val="134"/>
      </rPr>
      <t>50</t>
    </r>
    <r>
      <rPr>
        <sz val="10"/>
        <color theme="1"/>
        <rFont val="宋体"/>
        <charset val="134"/>
      </rPr>
      <t>米，高</t>
    </r>
    <r>
      <rPr>
        <sz val="10"/>
        <color theme="1"/>
        <rFont val="Times New Roman"/>
        <charset val="134"/>
      </rPr>
      <t>6</t>
    </r>
    <r>
      <rPr>
        <sz val="10"/>
        <color theme="1"/>
        <rFont val="宋体"/>
        <charset val="134"/>
      </rPr>
      <t>米，上下平均厚度</t>
    </r>
    <r>
      <rPr>
        <sz val="10"/>
        <color theme="1"/>
        <rFont val="Times New Roman"/>
        <charset val="134"/>
      </rPr>
      <t>1.2</t>
    </r>
    <r>
      <rPr>
        <sz val="10"/>
        <color theme="1"/>
        <rFont val="宋体"/>
        <charset val="134"/>
      </rPr>
      <t>米片石砌挡墙。</t>
    </r>
  </si>
  <si>
    <r>
      <rPr>
        <sz val="10"/>
        <color theme="1"/>
        <rFont val="宋体"/>
        <charset val="134"/>
      </rPr>
      <t>项目属于公益性资产，建成后资产归村集体，由村集体后续管护，改善</t>
    </r>
    <r>
      <rPr>
        <sz val="10"/>
        <color theme="1"/>
        <rFont val="Times New Roman"/>
        <charset val="134"/>
      </rPr>
      <t>526</t>
    </r>
    <r>
      <rPr>
        <sz val="10"/>
        <color theme="1"/>
        <rFont val="宋体"/>
        <charset val="134"/>
      </rPr>
      <t>户</t>
    </r>
    <r>
      <rPr>
        <sz val="10"/>
        <color theme="1"/>
        <rFont val="Times New Roman"/>
        <charset val="134"/>
      </rPr>
      <t>1470</t>
    </r>
    <r>
      <rPr>
        <sz val="10"/>
        <color theme="1"/>
        <rFont val="宋体"/>
        <charset val="134"/>
      </rPr>
      <t>名农户，其中脱贫户（含监测对象）</t>
    </r>
    <r>
      <rPr>
        <sz val="10"/>
        <color theme="1"/>
        <rFont val="Times New Roman"/>
        <charset val="134"/>
      </rPr>
      <t>116</t>
    </r>
    <r>
      <rPr>
        <sz val="10"/>
        <color theme="1"/>
        <rFont val="宋体"/>
        <charset val="134"/>
      </rPr>
      <t>户</t>
    </r>
    <r>
      <rPr>
        <sz val="10"/>
        <color theme="1"/>
        <rFont val="Times New Roman"/>
        <charset val="134"/>
      </rPr>
      <t>350</t>
    </r>
    <r>
      <rPr>
        <sz val="10"/>
        <color theme="1"/>
        <rFont val="宋体"/>
        <charset val="134"/>
      </rPr>
      <t>人生产生活及农产品运输难问题。</t>
    </r>
  </si>
  <si>
    <r>
      <rPr>
        <sz val="10"/>
        <color theme="1"/>
        <rFont val="宋体"/>
        <charset val="134"/>
      </rPr>
      <t>建成后资产所有权归村集体，由村集体进行后续管护，带动</t>
    </r>
    <r>
      <rPr>
        <sz val="10"/>
        <color theme="1"/>
        <rFont val="Times New Roman"/>
        <charset val="134"/>
      </rPr>
      <t>526</t>
    </r>
    <r>
      <rPr>
        <sz val="10"/>
        <color theme="1"/>
        <rFont val="宋体"/>
        <charset val="134"/>
      </rPr>
      <t>户</t>
    </r>
    <r>
      <rPr>
        <sz val="10"/>
        <color theme="1"/>
        <rFont val="Times New Roman"/>
        <charset val="134"/>
      </rPr>
      <t>1470</t>
    </r>
    <r>
      <rPr>
        <sz val="10"/>
        <color theme="1"/>
        <rFont val="宋体"/>
        <charset val="134"/>
      </rPr>
      <t>人出行便捷、解决安全隐患问题。</t>
    </r>
  </si>
  <si>
    <r>
      <rPr>
        <sz val="10"/>
        <color theme="1"/>
        <rFont val="宋体"/>
        <charset val="134"/>
      </rPr>
      <t>方便</t>
    </r>
    <r>
      <rPr>
        <sz val="10"/>
        <color theme="1"/>
        <rFont val="Times New Roman"/>
        <charset val="134"/>
      </rPr>
      <t>526</t>
    </r>
    <r>
      <rPr>
        <sz val="10"/>
        <color theme="1"/>
        <rFont val="宋体"/>
        <charset val="134"/>
      </rPr>
      <t>户</t>
    </r>
    <r>
      <rPr>
        <sz val="10"/>
        <color theme="1"/>
        <rFont val="Times New Roman"/>
        <charset val="134"/>
      </rPr>
      <t>1470</t>
    </r>
    <r>
      <rPr>
        <sz val="10"/>
        <color theme="1"/>
        <rFont val="宋体"/>
        <charset val="134"/>
      </rPr>
      <t>人出行便捷、解决安全隐患问题。</t>
    </r>
  </si>
  <si>
    <r>
      <rPr>
        <sz val="10"/>
        <color theme="1"/>
        <rFont val="宋体"/>
        <charset val="134"/>
      </rPr>
      <t>项目总投入</t>
    </r>
    <r>
      <rPr>
        <sz val="10"/>
        <color theme="1"/>
        <rFont val="Times New Roman"/>
        <charset val="134"/>
      </rPr>
      <t>25</t>
    </r>
    <r>
      <rPr>
        <sz val="10"/>
        <color theme="1"/>
        <rFont val="宋体"/>
        <charset val="134"/>
      </rPr>
      <t>万元</t>
    </r>
  </si>
  <si>
    <r>
      <rPr>
        <sz val="10"/>
        <color theme="1"/>
        <rFont val="宋体"/>
        <charset val="134"/>
      </rPr>
      <t>受益脱贫户户数</t>
    </r>
    <r>
      <rPr>
        <sz val="10"/>
        <color theme="1"/>
        <rFont val="Times New Roman"/>
        <charset val="134"/>
      </rPr>
      <t>≥96</t>
    </r>
    <r>
      <rPr>
        <sz val="10"/>
        <color theme="1"/>
        <rFont val="宋体"/>
        <charset val="134"/>
      </rPr>
      <t>户</t>
    </r>
  </si>
  <si>
    <r>
      <rPr>
        <sz val="10"/>
        <color theme="1"/>
        <rFont val="Times New Roman"/>
        <charset val="134"/>
      </rPr>
      <t>2026</t>
    </r>
    <r>
      <rPr>
        <sz val="10"/>
        <color theme="1"/>
        <rFont val="宋体"/>
        <charset val="134"/>
      </rPr>
      <t>年五堵镇高桥村中药材产业园道路硬化项目</t>
    </r>
  </si>
  <si>
    <r>
      <rPr>
        <sz val="10"/>
        <color theme="1"/>
        <rFont val="宋体"/>
        <charset val="134"/>
      </rPr>
      <t>高桥村一组茶条沟产业路硬化长</t>
    </r>
    <r>
      <rPr>
        <sz val="10"/>
        <color theme="1"/>
        <rFont val="Times New Roman"/>
        <charset val="134"/>
      </rPr>
      <t>380</t>
    </r>
    <r>
      <rPr>
        <sz val="10"/>
        <color theme="1"/>
        <rFont val="宋体"/>
        <charset val="134"/>
      </rPr>
      <t>米、宽</t>
    </r>
    <r>
      <rPr>
        <sz val="10"/>
        <color theme="1"/>
        <rFont val="Times New Roman"/>
        <charset val="134"/>
      </rPr>
      <t>2.8</t>
    </r>
    <r>
      <rPr>
        <sz val="10"/>
        <color theme="1"/>
        <rFont val="宋体"/>
        <charset val="134"/>
      </rPr>
      <t>米、厚</t>
    </r>
    <r>
      <rPr>
        <sz val="10"/>
        <color theme="1"/>
        <rFont val="Times New Roman"/>
        <charset val="134"/>
      </rPr>
      <t>0.18</t>
    </r>
    <r>
      <rPr>
        <sz val="10"/>
        <color theme="1"/>
        <rFont val="宋体"/>
        <charset val="134"/>
      </rPr>
      <t>米；四组南瓜田沟产业路硬化长</t>
    </r>
    <r>
      <rPr>
        <sz val="10"/>
        <color theme="1"/>
        <rFont val="Times New Roman"/>
        <charset val="134"/>
      </rPr>
      <t>1800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</si>
  <si>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项目属于公益性资产，建成后资产归村集体，由村集体后续管护，改善</t>
    </r>
    <r>
      <rPr>
        <sz val="10"/>
        <color theme="1"/>
        <rFont val="Times New Roman"/>
        <charset val="134"/>
      </rPr>
      <t>28</t>
    </r>
    <r>
      <rPr>
        <sz val="10"/>
        <color theme="1"/>
        <rFont val="宋体"/>
        <charset val="134"/>
      </rPr>
      <t>户</t>
    </r>
    <r>
      <rPr>
        <sz val="10"/>
        <color theme="1"/>
        <rFont val="Times New Roman"/>
        <charset val="134"/>
      </rPr>
      <t>135</t>
    </r>
    <r>
      <rPr>
        <sz val="10"/>
        <color theme="1"/>
        <rFont val="宋体"/>
        <charset val="134"/>
      </rPr>
      <t>名农户，其中脱贫户（含监测对象）</t>
    </r>
    <r>
      <rPr>
        <sz val="10"/>
        <color theme="1"/>
        <rFont val="Times New Roman"/>
        <charset val="134"/>
      </rPr>
      <t>16</t>
    </r>
    <r>
      <rPr>
        <sz val="10"/>
        <color theme="1"/>
        <rFont val="宋体"/>
        <charset val="134"/>
      </rPr>
      <t>户</t>
    </r>
    <r>
      <rPr>
        <sz val="10"/>
        <color theme="1"/>
        <rFont val="Times New Roman"/>
        <charset val="134"/>
      </rPr>
      <t>65</t>
    </r>
    <r>
      <rPr>
        <sz val="10"/>
        <color theme="1"/>
        <rFont val="宋体"/>
        <charset val="134"/>
      </rPr>
      <t>人生产生活及农产品运输难问题。</t>
    </r>
  </si>
  <si>
    <r>
      <rPr>
        <sz val="10"/>
        <color theme="1"/>
        <rFont val="宋体"/>
        <charset val="134"/>
      </rPr>
      <t>通过对道路硬化，改善</t>
    </r>
    <r>
      <rPr>
        <sz val="10"/>
        <color theme="1"/>
        <rFont val="Times New Roman"/>
        <charset val="134"/>
      </rPr>
      <t>28</t>
    </r>
    <r>
      <rPr>
        <sz val="10"/>
        <color theme="1"/>
        <rFont val="宋体"/>
        <charset val="134"/>
      </rPr>
      <t>户</t>
    </r>
    <r>
      <rPr>
        <sz val="10"/>
        <color theme="1"/>
        <rFont val="Times New Roman"/>
        <charset val="134"/>
      </rPr>
      <t>135</t>
    </r>
    <r>
      <rPr>
        <sz val="10"/>
        <color theme="1"/>
        <rFont val="宋体"/>
        <charset val="134"/>
      </rPr>
      <t>名农户，其中脱贫户（含监测对象）</t>
    </r>
    <r>
      <rPr>
        <sz val="10"/>
        <color theme="1"/>
        <rFont val="Times New Roman"/>
        <charset val="134"/>
      </rPr>
      <t>16</t>
    </r>
    <r>
      <rPr>
        <sz val="10"/>
        <color theme="1"/>
        <rFont val="宋体"/>
        <charset val="134"/>
      </rPr>
      <t>户</t>
    </r>
    <r>
      <rPr>
        <sz val="10"/>
        <color theme="1"/>
        <rFont val="Times New Roman"/>
        <charset val="134"/>
      </rPr>
      <t>65</t>
    </r>
    <r>
      <rPr>
        <sz val="10"/>
        <color theme="1"/>
        <rFont val="宋体"/>
        <charset val="134"/>
      </rPr>
      <t>人生产生活及农产品运输难问题，年户均预计增收</t>
    </r>
    <r>
      <rPr>
        <sz val="10"/>
        <color theme="1"/>
        <rFont val="Times New Roman"/>
        <charset val="134"/>
      </rPr>
      <t>500</t>
    </r>
    <r>
      <rPr>
        <sz val="10"/>
        <color theme="1"/>
        <rFont val="宋体"/>
        <charset val="134"/>
      </rPr>
      <t>元。</t>
    </r>
  </si>
  <si>
    <r>
      <rPr>
        <sz val="10"/>
        <color theme="1"/>
        <rFont val="宋体"/>
        <charset val="134"/>
      </rPr>
      <t>产业道路硬化长</t>
    </r>
    <r>
      <rPr>
        <sz val="10"/>
        <color theme="1"/>
        <rFont val="Times New Roman"/>
        <charset val="134"/>
      </rPr>
      <t>2180</t>
    </r>
    <r>
      <rPr>
        <sz val="10"/>
        <color theme="1"/>
        <rFont val="宋体"/>
        <charset val="134"/>
      </rPr>
      <t>米</t>
    </r>
  </si>
  <si>
    <r>
      <rPr>
        <sz val="10"/>
        <color theme="1"/>
        <rFont val="宋体"/>
        <charset val="134"/>
      </rPr>
      <t>使用期限</t>
    </r>
    <r>
      <rPr>
        <sz val="10"/>
        <color theme="1"/>
        <rFont val="Times New Roman"/>
        <charset val="134"/>
      </rPr>
      <t>≥240</t>
    </r>
    <r>
      <rPr>
        <sz val="10"/>
        <color theme="1"/>
        <rFont val="宋体"/>
        <charset val="134"/>
      </rPr>
      <t>个月</t>
    </r>
  </si>
  <si>
    <r>
      <rPr>
        <sz val="10"/>
        <color theme="1"/>
        <rFont val="宋体"/>
        <charset val="134"/>
      </rPr>
      <t>项目总投入</t>
    </r>
    <r>
      <rPr>
        <sz val="10"/>
        <color theme="1"/>
        <rFont val="Times New Roman"/>
        <charset val="134"/>
      </rPr>
      <t>109</t>
    </r>
    <r>
      <rPr>
        <sz val="10"/>
        <color theme="1"/>
        <rFont val="宋体"/>
        <charset val="134"/>
      </rPr>
      <t>万元</t>
    </r>
  </si>
  <si>
    <r>
      <rPr>
        <sz val="10"/>
        <color theme="1"/>
        <rFont val="宋体"/>
        <charset val="134"/>
      </rPr>
      <t>受益户数</t>
    </r>
    <r>
      <rPr>
        <sz val="10"/>
        <color theme="1"/>
        <rFont val="Times New Roman"/>
        <charset val="134"/>
      </rPr>
      <t>≥28</t>
    </r>
    <r>
      <rPr>
        <sz val="10"/>
        <color theme="1"/>
        <rFont val="宋体"/>
        <charset val="134"/>
      </rPr>
      <t>户</t>
    </r>
  </si>
  <si>
    <r>
      <rPr>
        <sz val="10"/>
        <color theme="1"/>
        <rFont val="宋体"/>
        <charset val="134"/>
      </rPr>
      <t>受益户满意度</t>
    </r>
    <r>
      <rPr>
        <sz val="10"/>
        <color theme="1"/>
        <rFont val="Times New Roman"/>
        <charset val="134"/>
      </rPr>
      <t>≥98%</t>
    </r>
  </si>
  <si>
    <r>
      <rPr>
        <sz val="10"/>
        <color theme="1"/>
        <rFont val="Times New Roman"/>
        <charset val="134"/>
      </rPr>
      <t>2026</t>
    </r>
    <r>
      <rPr>
        <sz val="10"/>
        <color theme="1"/>
        <rFont val="宋体"/>
        <charset val="134"/>
      </rPr>
      <t>年小寨村元胡产业园道路硬化提升改造项目</t>
    </r>
  </si>
  <si>
    <r>
      <rPr>
        <sz val="10"/>
        <color theme="1"/>
        <rFont val="宋体"/>
        <charset val="134"/>
      </rPr>
      <t>孟新全至王德明田一条宽度</t>
    </r>
    <r>
      <rPr>
        <sz val="10"/>
        <color theme="1"/>
        <rFont val="Times New Roman"/>
        <charset val="134"/>
      </rPr>
      <t>2.8</t>
    </r>
    <r>
      <rPr>
        <sz val="10"/>
        <color theme="1"/>
        <rFont val="宋体"/>
        <charset val="134"/>
      </rPr>
      <t>米、长度</t>
    </r>
    <r>
      <rPr>
        <sz val="10"/>
        <color theme="1"/>
        <rFont val="Times New Roman"/>
        <charset val="134"/>
      </rPr>
      <t>2800</t>
    </r>
    <r>
      <rPr>
        <sz val="10"/>
        <color theme="1"/>
        <rFont val="宋体"/>
        <charset val="134"/>
      </rPr>
      <t>米、厚</t>
    </r>
    <r>
      <rPr>
        <sz val="10"/>
        <color theme="1"/>
        <rFont val="Times New Roman"/>
        <charset val="134"/>
      </rPr>
      <t>0.18</t>
    </r>
    <r>
      <rPr>
        <sz val="10"/>
        <color theme="1"/>
        <rFont val="宋体"/>
        <charset val="134"/>
      </rPr>
      <t>米</t>
    </r>
  </si>
  <si>
    <t>董家营镇小寨村</t>
  </si>
  <si>
    <t>项目建属于公益性资产，建成后资产所有权归村集体，由村集体进行后续管护，改善495户1378名群众其中脱贫户20户40人（含4户9人监测户），生产生活出行条件。</t>
  </si>
  <si>
    <t>带动生产，改善生产生活交通出行条件</t>
  </si>
  <si>
    <t>小寨村孟新全至王德明田一条宽度2.8米、长度2800米、厚0.20米环形路。建成后资产所有权归村集体，由村集体进行后续管护，改善1378名群众其中脱贫户20户40人、（含4户9人监测户），生产生活出行条件</t>
  </si>
  <si>
    <r>
      <rPr>
        <sz val="10"/>
        <color theme="1"/>
        <rFont val="Times New Roman"/>
        <charset val="134"/>
      </rPr>
      <t>96</t>
    </r>
    <r>
      <rPr>
        <sz val="10"/>
        <color theme="1"/>
        <rFont val="宋体"/>
        <charset val="134"/>
      </rPr>
      <t>万元</t>
    </r>
  </si>
  <si>
    <r>
      <rPr>
        <sz val="10"/>
        <color theme="1"/>
        <rFont val="宋体"/>
        <charset val="134"/>
      </rPr>
      <t>受益脱贫户（含监测对象）户数</t>
    </r>
    <r>
      <rPr>
        <sz val="10"/>
        <color theme="1"/>
        <rFont val="Times New Roman"/>
        <charset val="134"/>
      </rPr>
      <t>≥20</t>
    </r>
    <r>
      <rPr>
        <sz val="10"/>
        <color theme="1"/>
        <rFont val="宋体"/>
        <charset val="134"/>
      </rPr>
      <t>户</t>
    </r>
  </si>
  <si>
    <t>≥100%</t>
  </si>
  <si>
    <t>魏光亚</t>
  </si>
  <si>
    <r>
      <rPr>
        <sz val="10"/>
        <color theme="1"/>
        <rFont val="Times New Roman"/>
        <charset val="134"/>
      </rPr>
      <t>2026</t>
    </r>
    <r>
      <rPr>
        <sz val="10"/>
        <color theme="1"/>
        <rFont val="宋体"/>
        <charset val="134"/>
      </rPr>
      <t>年董家营镇元胡产业园区道路改造项目</t>
    </r>
  </si>
  <si>
    <r>
      <rPr>
        <sz val="10"/>
        <color theme="1"/>
        <rFont val="宋体"/>
        <charset val="134"/>
      </rPr>
      <t>元胡产业园区整修破损路面</t>
    </r>
    <r>
      <rPr>
        <sz val="10"/>
        <color theme="1"/>
        <rFont val="Times New Roman"/>
        <charset val="134"/>
      </rPr>
      <t>3700</t>
    </r>
    <r>
      <rPr>
        <sz val="10"/>
        <color theme="1"/>
        <rFont val="宋体"/>
        <charset val="134"/>
      </rPr>
      <t>平方米、加宽</t>
    </r>
    <r>
      <rPr>
        <sz val="10"/>
        <color theme="1"/>
        <rFont val="Times New Roman"/>
        <charset val="134"/>
      </rPr>
      <t>1</t>
    </r>
    <r>
      <rPr>
        <sz val="10"/>
        <color theme="1"/>
        <rFont val="宋体"/>
        <charset val="134"/>
      </rPr>
      <t>米，砌护</t>
    </r>
    <r>
      <rPr>
        <sz val="10"/>
        <color theme="1"/>
        <rFont val="Times New Roman"/>
        <charset val="134"/>
      </rPr>
      <t>1300</t>
    </r>
    <r>
      <rPr>
        <sz val="10"/>
        <color theme="1"/>
        <rFont val="宋体"/>
        <charset val="134"/>
      </rPr>
      <t>立方米。</t>
    </r>
  </si>
  <si>
    <r>
      <rPr>
        <sz val="10"/>
        <color theme="1"/>
        <rFont val="宋体"/>
        <charset val="134"/>
      </rPr>
      <t>董家营镇</t>
    </r>
    <r>
      <rPr>
        <sz val="10"/>
        <color theme="1"/>
        <rFont val="Times New Roman"/>
        <charset val="134"/>
      </rPr>
      <t xml:space="preserve">
</t>
    </r>
    <r>
      <rPr>
        <sz val="10"/>
        <color theme="1"/>
        <rFont val="宋体"/>
        <charset val="134"/>
      </rPr>
      <t>莫爷庙村</t>
    </r>
    <r>
      <rPr>
        <sz val="10"/>
        <color theme="1"/>
        <rFont val="Times New Roman"/>
        <charset val="134"/>
      </rPr>
      <t xml:space="preserve">
</t>
    </r>
    <r>
      <rPr>
        <sz val="10"/>
        <color theme="1"/>
        <rFont val="宋体"/>
        <charset val="134"/>
      </rPr>
      <t>太平村</t>
    </r>
    <r>
      <rPr>
        <sz val="10"/>
        <color theme="1"/>
        <rFont val="Times New Roman"/>
        <charset val="134"/>
      </rPr>
      <t xml:space="preserve">
</t>
    </r>
    <r>
      <rPr>
        <sz val="10"/>
        <color theme="1"/>
        <rFont val="宋体"/>
        <charset val="134"/>
      </rPr>
      <t>小寨村</t>
    </r>
    <r>
      <rPr>
        <sz val="10"/>
        <color theme="1"/>
        <rFont val="Times New Roman"/>
        <charset val="134"/>
      </rPr>
      <t xml:space="preserve">
</t>
    </r>
    <r>
      <rPr>
        <sz val="10"/>
        <color theme="1"/>
        <rFont val="宋体"/>
        <charset val="134"/>
      </rPr>
      <t>董家营村</t>
    </r>
    <r>
      <rPr>
        <sz val="10"/>
        <color theme="1"/>
        <rFont val="Times New Roman"/>
        <charset val="134"/>
      </rPr>
      <t xml:space="preserve">
</t>
    </r>
    <r>
      <rPr>
        <sz val="10"/>
        <color theme="1"/>
        <rFont val="宋体"/>
        <charset val="134"/>
      </rPr>
      <t>徐李社区</t>
    </r>
  </si>
  <si>
    <r>
      <rPr>
        <sz val="10"/>
        <color theme="1"/>
        <rFont val="宋体"/>
        <charset val="134"/>
      </rPr>
      <t>项目属于公益性资产，建成后资产归镇政府，由镇政府进行后续管护，改善莫爷庙村、太平村、小寨村、董家营村、徐李社区等</t>
    </r>
    <r>
      <rPr>
        <sz val="10"/>
        <color theme="1"/>
        <rFont val="Times New Roman"/>
        <charset val="134"/>
      </rPr>
      <t>2100</t>
    </r>
    <r>
      <rPr>
        <sz val="10"/>
        <color theme="1"/>
        <rFont val="宋体"/>
        <charset val="134"/>
      </rPr>
      <t>户</t>
    </r>
    <r>
      <rPr>
        <sz val="10"/>
        <color theme="1"/>
        <rFont val="Times New Roman"/>
        <charset val="134"/>
      </rPr>
      <t>8526</t>
    </r>
    <r>
      <rPr>
        <sz val="10"/>
        <color theme="1"/>
        <rFont val="宋体"/>
        <charset val="134"/>
      </rPr>
      <t>名农户，其中脱贫户（含监测对象）</t>
    </r>
    <r>
      <rPr>
        <sz val="10"/>
        <color theme="1"/>
        <rFont val="Times New Roman"/>
        <charset val="134"/>
      </rPr>
      <t>112</t>
    </r>
    <r>
      <rPr>
        <sz val="10"/>
        <color theme="1"/>
        <rFont val="宋体"/>
        <charset val="134"/>
      </rPr>
      <t>户</t>
    </r>
    <r>
      <rPr>
        <sz val="10"/>
        <color theme="1"/>
        <rFont val="Times New Roman"/>
        <charset val="134"/>
      </rPr>
      <t>248</t>
    </r>
    <r>
      <rPr>
        <sz val="10"/>
        <color theme="1"/>
        <rFont val="宋体"/>
        <charset val="134"/>
      </rPr>
      <t>人生产交通出行条件。</t>
    </r>
  </si>
  <si>
    <t>完善元胡产业园道路，改善莫爷庙村、太平村、小寨村、董家营村、徐李等村群众出行条件</t>
  </si>
  <si>
    <r>
      <rPr>
        <sz val="10"/>
        <color theme="1"/>
        <rFont val="宋体"/>
        <charset val="134"/>
      </rPr>
      <t>整修破损路面</t>
    </r>
    <r>
      <rPr>
        <sz val="10"/>
        <color theme="1"/>
        <rFont val="Times New Roman"/>
        <charset val="134"/>
      </rPr>
      <t>3700</t>
    </r>
    <r>
      <rPr>
        <sz val="10"/>
        <color theme="1"/>
        <rFont val="宋体"/>
        <charset val="134"/>
      </rPr>
      <t>平方米、加宽</t>
    </r>
    <r>
      <rPr>
        <sz val="10"/>
        <color theme="1"/>
        <rFont val="Times New Roman"/>
        <charset val="134"/>
      </rPr>
      <t>1</t>
    </r>
    <r>
      <rPr>
        <sz val="10"/>
        <color theme="1"/>
        <rFont val="宋体"/>
        <charset val="134"/>
      </rPr>
      <t>米，砌护</t>
    </r>
    <r>
      <rPr>
        <sz val="10"/>
        <color theme="1"/>
        <rFont val="Times New Roman"/>
        <charset val="134"/>
      </rPr>
      <t>1300</t>
    </r>
    <r>
      <rPr>
        <sz val="10"/>
        <color theme="1"/>
        <rFont val="宋体"/>
        <charset val="134"/>
      </rPr>
      <t>立方米。</t>
    </r>
  </si>
  <si>
    <r>
      <rPr>
        <sz val="10"/>
        <color theme="1"/>
        <rFont val="宋体"/>
        <charset val="134"/>
      </rPr>
      <t>项目总投入</t>
    </r>
    <r>
      <rPr>
        <sz val="10"/>
        <color theme="1"/>
        <rFont val="Times New Roman"/>
        <charset val="134"/>
      </rPr>
      <t>170</t>
    </r>
    <r>
      <rPr>
        <sz val="10"/>
        <color theme="1"/>
        <rFont val="宋体"/>
        <charset val="134"/>
      </rPr>
      <t>万元</t>
    </r>
  </si>
  <si>
    <r>
      <rPr>
        <sz val="10"/>
        <color theme="1"/>
        <rFont val="宋体"/>
        <charset val="134"/>
      </rPr>
      <t>受益村</t>
    </r>
    <r>
      <rPr>
        <sz val="10"/>
        <color theme="1"/>
        <rFont val="Times New Roman"/>
        <charset val="134"/>
      </rPr>
      <t>≥5</t>
    </r>
    <r>
      <rPr>
        <sz val="10"/>
        <color theme="1"/>
        <rFont val="宋体"/>
        <charset val="134"/>
      </rPr>
      <t>个</t>
    </r>
  </si>
  <si>
    <r>
      <rPr>
        <sz val="10"/>
        <color theme="1"/>
        <rFont val="Times New Roman"/>
        <charset val="134"/>
      </rPr>
      <t>2026</t>
    </r>
    <r>
      <rPr>
        <sz val="10"/>
        <color theme="1"/>
        <rFont val="宋体"/>
        <charset val="134"/>
      </rPr>
      <t>年金星村城二路口至养殖场产业路建设项目</t>
    </r>
  </si>
  <si>
    <r>
      <rPr>
        <sz val="10"/>
        <color theme="1"/>
        <rFont val="宋体"/>
        <charset val="134"/>
      </rPr>
      <t>硬化养殖场道路宽</t>
    </r>
    <r>
      <rPr>
        <sz val="10"/>
        <color theme="1"/>
        <rFont val="Times New Roman"/>
        <charset val="134"/>
      </rPr>
      <t>4</t>
    </r>
    <r>
      <rPr>
        <sz val="10"/>
        <color theme="1"/>
        <rFont val="宋体"/>
        <charset val="134"/>
      </rPr>
      <t>米、厚</t>
    </r>
    <r>
      <rPr>
        <sz val="10"/>
        <color theme="1"/>
        <rFont val="Times New Roman"/>
        <charset val="134"/>
      </rPr>
      <t>0.18</t>
    </r>
    <r>
      <rPr>
        <sz val="10"/>
        <color theme="1"/>
        <rFont val="宋体"/>
        <charset val="134"/>
      </rPr>
      <t>米、长</t>
    </r>
    <r>
      <rPr>
        <sz val="10"/>
        <color theme="1"/>
        <rFont val="Times New Roman"/>
        <charset val="134"/>
      </rPr>
      <t>1.6</t>
    </r>
    <r>
      <rPr>
        <sz val="10"/>
        <color theme="1"/>
        <rFont val="宋体"/>
        <charset val="134"/>
      </rPr>
      <t>千米；砌护长</t>
    </r>
    <r>
      <rPr>
        <sz val="10"/>
        <color theme="1"/>
        <rFont val="Times New Roman"/>
        <charset val="134"/>
      </rPr>
      <t>150</t>
    </r>
    <r>
      <rPr>
        <sz val="10"/>
        <color theme="1"/>
        <rFont val="宋体"/>
        <charset val="134"/>
      </rPr>
      <t>米，高</t>
    </r>
    <r>
      <rPr>
        <sz val="10"/>
        <color theme="1"/>
        <rFont val="Times New Roman"/>
        <charset val="134"/>
      </rPr>
      <t>2</t>
    </r>
    <r>
      <rPr>
        <sz val="10"/>
        <color theme="1"/>
        <rFont val="宋体"/>
        <charset val="134"/>
      </rPr>
      <t>米。</t>
    </r>
  </si>
  <si>
    <t>董家营镇金星村</t>
  </si>
  <si>
    <r>
      <rPr>
        <sz val="10"/>
        <color theme="1"/>
        <rFont val="宋体"/>
        <charset val="134"/>
      </rPr>
      <t>项目属于公益性资产，建成后资产归村集体，由村集体进行后续管护，改善</t>
    </r>
    <r>
      <rPr>
        <sz val="10"/>
        <color theme="1"/>
        <rFont val="Times New Roman"/>
        <charset val="134"/>
      </rPr>
      <t>500</t>
    </r>
    <r>
      <rPr>
        <sz val="10"/>
        <color theme="1"/>
        <rFont val="宋体"/>
        <charset val="134"/>
      </rPr>
      <t>户</t>
    </r>
    <r>
      <rPr>
        <sz val="10"/>
        <color theme="1"/>
        <rFont val="Times New Roman"/>
        <charset val="134"/>
      </rPr>
      <t>1742</t>
    </r>
    <r>
      <rPr>
        <sz val="10"/>
        <color theme="1"/>
        <rFont val="宋体"/>
        <charset val="134"/>
      </rPr>
      <t>名农户，其中脱贫户（含监测对象）</t>
    </r>
    <r>
      <rPr>
        <sz val="10"/>
        <color theme="1"/>
        <rFont val="Times New Roman"/>
        <charset val="134"/>
      </rPr>
      <t>27</t>
    </r>
    <r>
      <rPr>
        <sz val="10"/>
        <color theme="1"/>
        <rFont val="宋体"/>
        <charset val="134"/>
      </rPr>
      <t>户</t>
    </r>
    <r>
      <rPr>
        <sz val="10"/>
        <color theme="1"/>
        <rFont val="Times New Roman"/>
        <charset val="134"/>
      </rPr>
      <t>83</t>
    </r>
    <r>
      <rPr>
        <sz val="10"/>
        <color theme="1"/>
        <rFont val="宋体"/>
        <charset val="134"/>
      </rPr>
      <t>人生产交通出行条件。</t>
    </r>
  </si>
  <si>
    <r>
      <rPr>
        <sz val="10"/>
        <color theme="1"/>
        <rFont val="宋体"/>
        <charset val="134"/>
      </rPr>
      <t>改善</t>
    </r>
    <r>
      <rPr>
        <sz val="10"/>
        <color theme="1"/>
        <rFont val="Times New Roman"/>
        <charset val="134"/>
      </rPr>
      <t>500</t>
    </r>
    <r>
      <rPr>
        <sz val="10"/>
        <color theme="1"/>
        <rFont val="宋体"/>
        <charset val="134"/>
      </rPr>
      <t>户</t>
    </r>
    <r>
      <rPr>
        <sz val="10"/>
        <color theme="1"/>
        <rFont val="Times New Roman"/>
        <charset val="134"/>
      </rPr>
      <t>1742</t>
    </r>
    <r>
      <rPr>
        <sz val="10"/>
        <color theme="1"/>
        <rFont val="宋体"/>
        <charset val="134"/>
      </rPr>
      <t>名农户，其中脱贫户（含监测对象）</t>
    </r>
    <r>
      <rPr>
        <sz val="10"/>
        <color theme="1"/>
        <rFont val="Times New Roman"/>
        <charset val="134"/>
      </rPr>
      <t>27</t>
    </r>
    <r>
      <rPr>
        <sz val="10"/>
        <color theme="1"/>
        <rFont val="宋体"/>
        <charset val="134"/>
      </rPr>
      <t>户</t>
    </r>
    <r>
      <rPr>
        <sz val="10"/>
        <color theme="1"/>
        <rFont val="Times New Roman"/>
        <charset val="134"/>
      </rPr>
      <t>83</t>
    </r>
    <r>
      <rPr>
        <sz val="10"/>
        <color theme="1"/>
        <rFont val="宋体"/>
        <charset val="134"/>
      </rPr>
      <t>人生产生活交通出行条件。</t>
    </r>
  </si>
  <si>
    <r>
      <rPr>
        <sz val="10"/>
        <color theme="1"/>
        <rFont val="宋体"/>
        <charset val="134"/>
      </rPr>
      <t>道路拓宽硬化长度</t>
    </r>
    <r>
      <rPr>
        <sz val="10"/>
        <color theme="1"/>
        <rFont val="Times New Roman"/>
        <charset val="134"/>
      </rPr>
      <t>≥1.6</t>
    </r>
    <r>
      <rPr>
        <sz val="10"/>
        <color theme="1"/>
        <rFont val="宋体"/>
        <charset val="134"/>
      </rPr>
      <t>千米</t>
    </r>
  </si>
  <si>
    <r>
      <rPr>
        <sz val="10"/>
        <color theme="1"/>
        <rFont val="宋体"/>
        <charset val="134"/>
      </rPr>
      <t>受益脱贫户（含监测对象）户数</t>
    </r>
    <r>
      <rPr>
        <sz val="10"/>
        <color theme="1"/>
        <rFont val="Times New Roman"/>
        <charset val="134"/>
      </rPr>
      <t>≥27</t>
    </r>
    <r>
      <rPr>
        <sz val="10"/>
        <color theme="1"/>
        <rFont val="宋体"/>
        <charset val="134"/>
      </rPr>
      <t>户</t>
    </r>
  </si>
  <si>
    <t>王智民</t>
  </si>
  <si>
    <r>
      <rPr>
        <sz val="10"/>
        <color theme="1"/>
        <rFont val="宋体"/>
        <charset val="134"/>
      </rPr>
      <t>脱贫户</t>
    </r>
    <r>
      <rPr>
        <sz val="10"/>
        <color theme="1"/>
        <rFont val="Times New Roman"/>
        <charset val="134"/>
      </rPr>
      <t>27</t>
    </r>
    <r>
      <rPr>
        <sz val="10"/>
        <color theme="1"/>
        <rFont val="宋体"/>
        <charset val="134"/>
      </rPr>
      <t>户</t>
    </r>
    <r>
      <rPr>
        <sz val="10"/>
        <color theme="1"/>
        <rFont val="Times New Roman"/>
        <charset val="134"/>
      </rPr>
      <t>83</t>
    </r>
    <r>
      <rPr>
        <sz val="10"/>
        <color theme="1"/>
        <rFont val="宋体"/>
        <charset val="134"/>
      </rPr>
      <t>人（含监测户</t>
    </r>
    <r>
      <rPr>
        <sz val="10"/>
        <color theme="1"/>
        <rFont val="Times New Roman"/>
        <charset val="134"/>
      </rPr>
      <t>3</t>
    </r>
    <r>
      <rPr>
        <sz val="10"/>
        <color theme="1"/>
        <rFont val="宋体"/>
        <charset val="134"/>
      </rPr>
      <t>户</t>
    </r>
    <r>
      <rPr>
        <sz val="10"/>
        <color theme="1"/>
        <rFont val="Times New Roman"/>
        <charset val="134"/>
      </rPr>
      <t>9</t>
    </r>
    <r>
      <rPr>
        <sz val="10"/>
        <color theme="1"/>
        <rFont val="宋体"/>
        <charset val="134"/>
      </rPr>
      <t>人）</t>
    </r>
  </si>
  <si>
    <t>村级体资产</t>
  </si>
  <si>
    <r>
      <rPr>
        <sz val="10"/>
        <color theme="1"/>
        <rFont val="Times New Roman"/>
        <charset val="134"/>
      </rPr>
      <t>2026</t>
    </r>
    <r>
      <rPr>
        <sz val="10"/>
        <color theme="1"/>
        <rFont val="宋体"/>
        <charset val="134"/>
      </rPr>
      <t>年合丰村元胡产业园道路建设</t>
    </r>
  </si>
  <si>
    <r>
      <rPr>
        <sz val="10"/>
        <color theme="1"/>
        <rFont val="宋体"/>
        <charset val="134"/>
      </rPr>
      <t>建设道路长</t>
    </r>
    <r>
      <rPr>
        <sz val="10"/>
        <color theme="1"/>
        <rFont val="Times New Roman"/>
        <charset val="134"/>
      </rPr>
      <t>3.5m</t>
    </r>
    <r>
      <rPr>
        <sz val="10"/>
        <color theme="1"/>
        <rFont val="宋体"/>
        <charset val="134"/>
      </rPr>
      <t>、宽</t>
    </r>
    <r>
      <rPr>
        <sz val="10"/>
        <color theme="1"/>
        <rFont val="Times New Roman"/>
        <charset val="134"/>
      </rPr>
      <t>5.5m</t>
    </r>
    <r>
      <rPr>
        <sz val="10"/>
        <color theme="1"/>
        <rFont val="宋体"/>
        <charset val="134"/>
      </rPr>
      <t>，修复破损路面</t>
    </r>
    <r>
      <rPr>
        <sz val="10"/>
        <color theme="1"/>
        <rFont val="Times New Roman"/>
        <charset val="134"/>
      </rPr>
      <t>2750m³</t>
    </r>
  </si>
  <si>
    <r>
      <rPr>
        <sz val="10"/>
        <color theme="1"/>
        <rFont val="宋体"/>
        <charset val="134"/>
      </rPr>
      <t>项目属于公益性资产，建成后资产所有权归村集体，由村集体进行后续管护，提升，改善</t>
    </r>
    <r>
      <rPr>
        <sz val="10"/>
        <color theme="1"/>
        <rFont val="Times New Roman"/>
        <charset val="134"/>
      </rPr>
      <t>372</t>
    </r>
    <r>
      <rPr>
        <sz val="10"/>
        <color theme="1"/>
        <rFont val="宋体"/>
        <charset val="134"/>
      </rPr>
      <t>户</t>
    </r>
    <r>
      <rPr>
        <sz val="10"/>
        <color theme="1"/>
        <rFont val="Times New Roman"/>
        <charset val="134"/>
      </rPr>
      <t>1304</t>
    </r>
    <r>
      <rPr>
        <sz val="10"/>
        <color theme="1"/>
        <rFont val="宋体"/>
        <charset val="134"/>
      </rPr>
      <t>名农户其中脱贫户</t>
    </r>
    <r>
      <rPr>
        <sz val="10"/>
        <color theme="1"/>
        <rFont val="Times New Roman"/>
        <charset val="134"/>
      </rPr>
      <t>55</t>
    </r>
    <r>
      <rPr>
        <sz val="10"/>
        <color theme="1"/>
        <rFont val="宋体"/>
        <charset val="134"/>
      </rPr>
      <t>户</t>
    </r>
    <r>
      <rPr>
        <sz val="10"/>
        <color theme="1"/>
        <rFont val="Times New Roman"/>
        <charset val="134"/>
      </rPr>
      <t>147</t>
    </r>
    <r>
      <rPr>
        <sz val="10"/>
        <color theme="1"/>
        <rFont val="宋体"/>
        <charset val="134"/>
      </rPr>
      <t>人的产业园生产运输条件。</t>
    </r>
  </si>
  <si>
    <r>
      <rPr>
        <sz val="10"/>
        <color theme="1"/>
        <rFont val="宋体"/>
        <charset val="134"/>
      </rPr>
      <t>提升村级乡村旅游产业发展基础设施条件改善</t>
    </r>
    <r>
      <rPr>
        <sz val="10"/>
        <color theme="1"/>
        <rFont val="Times New Roman"/>
        <charset val="134"/>
      </rPr>
      <t>372</t>
    </r>
    <r>
      <rPr>
        <sz val="10"/>
        <color theme="1"/>
        <rFont val="宋体"/>
        <charset val="134"/>
      </rPr>
      <t>户农户出行条件</t>
    </r>
  </si>
  <si>
    <r>
      <rPr>
        <sz val="10"/>
        <color theme="1"/>
        <rFont val="宋体"/>
        <charset val="134"/>
      </rPr>
      <t>路面沥青铺设长度</t>
    </r>
    <r>
      <rPr>
        <sz val="10"/>
        <color theme="1"/>
        <rFont val="Times New Roman"/>
        <charset val="134"/>
      </rPr>
      <t>≥3.5</t>
    </r>
    <r>
      <rPr>
        <sz val="10"/>
        <color theme="1"/>
        <rFont val="宋体"/>
        <charset val="134"/>
      </rPr>
      <t>米、宽</t>
    </r>
    <r>
      <rPr>
        <sz val="10"/>
        <color theme="1"/>
        <rFont val="Times New Roman"/>
        <charset val="134"/>
      </rPr>
      <t>5.5</t>
    </r>
    <r>
      <rPr>
        <sz val="10"/>
        <color theme="1"/>
        <rFont val="宋体"/>
        <charset val="134"/>
      </rPr>
      <t>米</t>
    </r>
  </si>
  <si>
    <r>
      <rPr>
        <sz val="10"/>
        <color theme="1"/>
        <rFont val="宋体"/>
        <charset val="134"/>
      </rPr>
      <t>项目总投入</t>
    </r>
    <r>
      <rPr>
        <sz val="10"/>
        <color theme="1"/>
        <rFont val="Times New Roman"/>
        <charset val="134"/>
      </rPr>
      <t>280</t>
    </r>
    <r>
      <rPr>
        <sz val="10"/>
        <color theme="1"/>
        <rFont val="宋体"/>
        <charset val="134"/>
      </rPr>
      <t>万元</t>
    </r>
  </si>
  <si>
    <r>
      <rPr>
        <sz val="10"/>
        <color theme="1"/>
        <rFont val="宋体"/>
        <charset val="134"/>
      </rPr>
      <t>受益脱贫户（含监测对象）户数</t>
    </r>
    <r>
      <rPr>
        <sz val="10"/>
        <color theme="1"/>
        <rFont val="Times New Roman"/>
        <charset val="134"/>
      </rPr>
      <t>≥53</t>
    </r>
    <r>
      <rPr>
        <sz val="10"/>
        <color theme="1"/>
        <rFont val="宋体"/>
        <charset val="134"/>
      </rPr>
      <t>户</t>
    </r>
  </si>
  <si>
    <t>董家营镇合丰村委会</t>
  </si>
  <si>
    <t>13992
680689</t>
  </si>
  <si>
    <r>
      <rPr>
        <sz val="10"/>
        <color theme="1"/>
        <rFont val="Times New Roman"/>
        <charset val="134"/>
      </rPr>
      <t>2026</t>
    </r>
    <r>
      <rPr>
        <sz val="10"/>
        <color theme="1"/>
        <rFont val="宋体"/>
        <charset val="134"/>
      </rPr>
      <t>年城固县龙头镇军张坝村柑桔产业园区道路硬化项目</t>
    </r>
  </si>
  <si>
    <r>
      <rPr>
        <sz val="10"/>
        <color theme="1"/>
        <rFont val="宋体"/>
        <charset val="134"/>
      </rPr>
      <t>硬化柑桔产业园区道路</t>
    </r>
    <r>
      <rPr>
        <sz val="10"/>
        <color theme="1"/>
        <rFont val="Times New Roman"/>
        <charset val="134"/>
      </rPr>
      <t>2600</t>
    </r>
    <r>
      <rPr>
        <sz val="10"/>
        <color theme="1"/>
        <rFont val="宋体"/>
        <charset val="134"/>
      </rPr>
      <t>米，宽</t>
    </r>
    <r>
      <rPr>
        <sz val="10"/>
        <color theme="1"/>
        <rFont val="Times New Roman"/>
        <charset val="134"/>
      </rPr>
      <t>3.0</t>
    </r>
    <r>
      <rPr>
        <sz val="10"/>
        <color theme="1"/>
        <rFont val="宋体"/>
        <charset val="134"/>
      </rPr>
      <t>米，厚度</t>
    </r>
    <r>
      <rPr>
        <sz val="10"/>
        <color theme="1"/>
        <rFont val="Times New Roman"/>
        <charset val="134"/>
      </rPr>
      <t>0.18</t>
    </r>
    <r>
      <rPr>
        <sz val="10"/>
        <color theme="1"/>
        <rFont val="宋体"/>
        <charset val="134"/>
      </rPr>
      <t>米，埋设</t>
    </r>
    <r>
      <rPr>
        <sz val="10"/>
        <color theme="1"/>
        <rFont val="Times New Roman"/>
        <charset val="134"/>
      </rPr>
      <t>DN600</t>
    </r>
    <r>
      <rPr>
        <sz val="10"/>
        <color theme="1"/>
        <rFont val="宋体"/>
        <charset val="134"/>
      </rPr>
      <t>管涵</t>
    </r>
    <r>
      <rPr>
        <sz val="10"/>
        <color theme="1"/>
        <rFont val="Times New Roman"/>
        <charset val="134"/>
      </rPr>
      <t>16</t>
    </r>
    <r>
      <rPr>
        <sz val="10"/>
        <color theme="1"/>
        <rFont val="宋体"/>
        <charset val="134"/>
      </rPr>
      <t>米，浆砌石护坡</t>
    </r>
    <r>
      <rPr>
        <sz val="10"/>
        <color theme="1"/>
        <rFont val="Times New Roman"/>
        <charset val="134"/>
      </rPr>
      <t>160</t>
    </r>
    <r>
      <rPr>
        <sz val="10"/>
        <color theme="1"/>
        <rFont val="宋体"/>
        <charset val="134"/>
      </rPr>
      <t>立方米。</t>
    </r>
  </si>
  <si>
    <t>龙头镇军张坝村</t>
  </si>
  <si>
    <r>
      <rPr>
        <sz val="10"/>
        <color theme="1"/>
        <rFont val="宋体"/>
        <charset val="134"/>
      </rPr>
      <t>项目属于公益性资产，建成后资产所有权归村集体，由村集体进行后续管护，改善</t>
    </r>
    <r>
      <rPr>
        <sz val="10"/>
        <color theme="1"/>
        <rFont val="Times New Roman"/>
        <charset val="134"/>
      </rPr>
      <t>379</t>
    </r>
    <r>
      <rPr>
        <sz val="10"/>
        <color theme="1"/>
        <rFont val="宋体"/>
        <charset val="134"/>
      </rPr>
      <t>户</t>
    </r>
    <r>
      <rPr>
        <sz val="10"/>
        <color theme="1"/>
        <rFont val="Times New Roman"/>
        <charset val="134"/>
      </rPr>
      <t>1060</t>
    </r>
    <r>
      <rPr>
        <sz val="10"/>
        <color theme="1"/>
        <rFont val="宋体"/>
        <charset val="134"/>
      </rPr>
      <t>名群众，其中</t>
    </r>
    <r>
      <rPr>
        <sz val="10"/>
        <color theme="1"/>
        <rFont val="Times New Roman"/>
        <charset val="134"/>
      </rPr>
      <t>35</t>
    </r>
    <r>
      <rPr>
        <sz val="10"/>
        <color theme="1"/>
        <rFont val="宋体"/>
        <charset val="134"/>
      </rPr>
      <t>户</t>
    </r>
    <r>
      <rPr>
        <sz val="10"/>
        <color theme="1"/>
        <rFont val="Times New Roman"/>
        <charset val="134"/>
      </rPr>
      <t>88</t>
    </r>
    <r>
      <rPr>
        <sz val="10"/>
        <color theme="1"/>
        <rFont val="宋体"/>
        <charset val="134"/>
      </rPr>
      <t>人脱贫户（含监测对象）农产品运输难的问题。</t>
    </r>
  </si>
  <si>
    <t>带动生产、劳务用工等</t>
  </si>
  <si>
    <r>
      <rPr>
        <sz val="10"/>
        <color theme="1"/>
        <rFont val="Times New Roman"/>
        <charset val="134"/>
      </rPr>
      <t>1</t>
    </r>
    <r>
      <rPr>
        <sz val="10"/>
        <color theme="1"/>
        <rFont val="宋体"/>
        <charset val="134"/>
      </rPr>
      <t>、硬化道路长</t>
    </r>
    <r>
      <rPr>
        <sz val="10"/>
        <color theme="1"/>
        <rFont val="Times New Roman"/>
        <charset val="134"/>
      </rPr>
      <t>4700</t>
    </r>
    <r>
      <rPr>
        <sz val="10"/>
        <color theme="1"/>
        <rFont val="宋体"/>
        <charset val="134"/>
      </rPr>
      <t>米，埋设</t>
    </r>
    <r>
      <rPr>
        <sz val="10"/>
        <color theme="1"/>
        <rFont val="Times New Roman"/>
        <charset val="134"/>
      </rPr>
      <t>DN600</t>
    </r>
    <r>
      <rPr>
        <sz val="10"/>
        <color theme="1"/>
        <rFont val="宋体"/>
        <charset val="134"/>
      </rPr>
      <t>管涵</t>
    </r>
    <r>
      <rPr>
        <sz val="10"/>
        <color theme="1"/>
        <rFont val="Times New Roman"/>
        <charset val="134"/>
      </rPr>
      <t>16</t>
    </r>
    <r>
      <rPr>
        <sz val="10"/>
        <color theme="1"/>
        <rFont val="宋体"/>
        <charset val="134"/>
      </rPr>
      <t>米；</t>
    </r>
    <r>
      <rPr>
        <sz val="10"/>
        <color theme="1"/>
        <rFont val="Times New Roman"/>
        <charset val="134"/>
      </rPr>
      <t>2</t>
    </r>
    <r>
      <rPr>
        <sz val="10"/>
        <color theme="1"/>
        <rFont val="宋体"/>
        <charset val="134"/>
      </rPr>
      <t>、带动</t>
    </r>
    <r>
      <rPr>
        <sz val="10"/>
        <color theme="1"/>
        <rFont val="Times New Roman"/>
        <charset val="134"/>
      </rPr>
      <t>379</t>
    </r>
    <r>
      <rPr>
        <sz val="10"/>
        <color theme="1"/>
        <rFont val="宋体"/>
        <charset val="134"/>
      </rPr>
      <t>户</t>
    </r>
    <r>
      <rPr>
        <sz val="10"/>
        <color theme="1"/>
        <rFont val="Times New Roman"/>
        <charset val="134"/>
      </rPr>
      <t>1060</t>
    </r>
    <r>
      <rPr>
        <sz val="10"/>
        <color theme="1"/>
        <rFont val="宋体"/>
        <charset val="134"/>
      </rPr>
      <t>人脱贫户</t>
    </r>
    <r>
      <rPr>
        <sz val="10"/>
        <color theme="1"/>
        <rFont val="Times New Roman"/>
        <charset val="134"/>
      </rPr>
      <t>35</t>
    </r>
    <r>
      <rPr>
        <sz val="10"/>
        <color theme="1"/>
        <rFont val="宋体"/>
        <charset val="134"/>
      </rPr>
      <t>户</t>
    </r>
    <r>
      <rPr>
        <sz val="10"/>
        <color theme="1"/>
        <rFont val="Times New Roman"/>
        <charset val="134"/>
      </rPr>
      <t>88</t>
    </r>
    <r>
      <rPr>
        <sz val="10"/>
        <color theme="1"/>
        <rFont val="宋体"/>
        <charset val="134"/>
      </rPr>
      <t>人（含监测对象）增收，年户均预计增收</t>
    </r>
    <r>
      <rPr>
        <sz val="10"/>
        <color theme="1"/>
        <rFont val="Times New Roman"/>
        <charset val="134"/>
      </rPr>
      <t>1200</t>
    </r>
    <r>
      <rPr>
        <sz val="10"/>
        <color theme="1"/>
        <rFont val="宋体"/>
        <charset val="134"/>
      </rPr>
      <t>元以上。</t>
    </r>
  </si>
  <si>
    <r>
      <rPr>
        <sz val="10"/>
        <color theme="1"/>
        <rFont val="Times New Roman"/>
        <charset val="134"/>
      </rPr>
      <t>1</t>
    </r>
    <r>
      <rPr>
        <sz val="10"/>
        <color theme="1"/>
        <rFont val="宋体"/>
        <charset val="134"/>
      </rPr>
      <t>、硬化道路长</t>
    </r>
    <r>
      <rPr>
        <sz val="10"/>
        <color theme="1"/>
        <rFont val="Times New Roman"/>
        <charset val="134"/>
      </rPr>
      <t>≥2600</t>
    </r>
    <r>
      <rPr>
        <sz val="10"/>
        <color theme="1"/>
        <rFont val="宋体"/>
        <charset val="134"/>
      </rPr>
      <t>米；</t>
    </r>
    <r>
      <rPr>
        <sz val="10"/>
        <color theme="1"/>
        <rFont val="Times New Roman"/>
        <charset val="134"/>
      </rPr>
      <t>2</t>
    </r>
    <r>
      <rPr>
        <sz val="10"/>
        <color theme="1"/>
        <rFont val="宋体"/>
        <charset val="134"/>
      </rPr>
      <t>、埋设</t>
    </r>
    <r>
      <rPr>
        <sz val="10"/>
        <color theme="1"/>
        <rFont val="Times New Roman"/>
        <charset val="134"/>
      </rPr>
      <t>DN600</t>
    </r>
    <r>
      <rPr>
        <sz val="10"/>
        <color theme="1"/>
        <rFont val="宋体"/>
        <charset val="134"/>
      </rPr>
      <t>管涵</t>
    </r>
    <r>
      <rPr>
        <sz val="10"/>
        <color theme="1"/>
        <rFont val="Times New Roman"/>
        <charset val="134"/>
      </rPr>
      <t>≥16</t>
    </r>
    <r>
      <rPr>
        <sz val="10"/>
        <color theme="1"/>
        <rFont val="宋体"/>
        <charset val="134"/>
      </rPr>
      <t>米。</t>
    </r>
  </si>
  <si>
    <r>
      <rPr>
        <sz val="10"/>
        <color theme="1"/>
        <rFont val="宋体"/>
        <charset val="134"/>
      </rPr>
      <t>项目总投入</t>
    </r>
    <r>
      <rPr>
        <sz val="10"/>
        <color theme="1"/>
        <rFont val="Times New Roman"/>
        <charset val="134"/>
      </rPr>
      <t>118</t>
    </r>
    <r>
      <rPr>
        <sz val="10"/>
        <color theme="1"/>
        <rFont val="宋体"/>
        <charset val="134"/>
      </rPr>
      <t>万元。</t>
    </r>
  </si>
  <si>
    <r>
      <rPr>
        <sz val="10"/>
        <color theme="1"/>
        <rFont val="宋体"/>
        <charset val="134"/>
      </rPr>
      <t>受益脱贫户（含监测对象）户数</t>
    </r>
    <r>
      <rPr>
        <sz val="10"/>
        <color theme="1"/>
        <rFont val="Times New Roman"/>
        <charset val="134"/>
      </rPr>
      <t>≥35</t>
    </r>
    <r>
      <rPr>
        <sz val="10"/>
        <color theme="1"/>
        <rFont val="宋体"/>
        <charset val="134"/>
      </rPr>
      <t>户。</t>
    </r>
  </si>
  <si>
    <t>龙头镇军张坝村经济合作社</t>
  </si>
  <si>
    <t>张小吉</t>
  </si>
  <si>
    <r>
      <rPr>
        <sz val="10"/>
        <color theme="1"/>
        <rFont val="Times New Roman"/>
        <charset val="134"/>
      </rPr>
      <t>2026</t>
    </r>
    <r>
      <rPr>
        <sz val="10"/>
        <color theme="1"/>
        <rFont val="宋体"/>
        <charset val="134"/>
      </rPr>
      <t>年城固县龙头镇黄家营村元胡产业园区建设项目</t>
    </r>
  </si>
  <si>
    <r>
      <rPr>
        <sz val="10"/>
        <color theme="1"/>
        <rFont val="宋体"/>
        <charset val="134"/>
      </rPr>
      <t>硬化园区道路</t>
    </r>
    <r>
      <rPr>
        <sz val="10"/>
        <color theme="1"/>
        <rFont val="Times New Roman"/>
        <charset val="134"/>
      </rPr>
      <t>3022</t>
    </r>
    <r>
      <rPr>
        <sz val="10"/>
        <color theme="1"/>
        <rFont val="宋体"/>
        <charset val="134"/>
      </rPr>
      <t>米，其中：</t>
    </r>
    <r>
      <rPr>
        <sz val="10"/>
        <color theme="1"/>
        <rFont val="Times New Roman"/>
        <charset val="134"/>
      </rPr>
      <t>3.5</t>
    </r>
    <r>
      <rPr>
        <sz val="10"/>
        <color theme="1"/>
        <rFont val="宋体"/>
        <charset val="134"/>
      </rPr>
      <t>米宽</t>
    </r>
    <r>
      <rPr>
        <sz val="10"/>
        <color theme="1"/>
        <rFont val="Times New Roman"/>
        <charset val="134"/>
      </rPr>
      <t>278</t>
    </r>
    <r>
      <rPr>
        <sz val="10"/>
        <color theme="1"/>
        <rFont val="宋体"/>
        <charset val="134"/>
      </rPr>
      <t>米，</t>
    </r>
    <r>
      <rPr>
        <sz val="10"/>
        <color theme="1"/>
        <rFont val="Times New Roman"/>
        <charset val="134"/>
      </rPr>
      <t>3</t>
    </r>
    <r>
      <rPr>
        <sz val="10"/>
        <color theme="1"/>
        <rFont val="宋体"/>
        <charset val="134"/>
      </rPr>
      <t>米宽</t>
    </r>
    <r>
      <rPr>
        <sz val="10"/>
        <color theme="1"/>
        <rFont val="Times New Roman"/>
        <charset val="134"/>
      </rPr>
      <t>1489</t>
    </r>
    <r>
      <rPr>
        <sz val="10"/>
        <color theme="1"/>
        <rFont val="宋体"/>
        <charset val="134"/>
      </rPr>
      <t>米，</t>
    </r>
    <r>
      <rPr>
        <sz val="10"/>
        <color theme="1"/>
        <rFont val="Times New Roman"/>
        <charset val="134"/>
      </rPr>
      <t>2.5</t>
    </r>
    <r>
      <rPr>
        <sz val="10"/>
        <color theme="1"/>
        <rFont val="宋体"/>
        <charset val="134"/>
      </rPr>
      <t>米宽</t>
    </r>
    <r>
      <rPr>
        <sz val="10"/>
        <color theme="1"/>
        <rFont val="Times New Roman"/>
        <charset val="134"/>
      </rPr>
      <t>825</t>
    </r>
    <r>
      <rPr>
        <sz val="10"/>
        <color theme="1"/>
        <rFont val="宋体"/>
        <charset val="134"/>
      </rPr>
      <t>米，</t>
    </r>
    <r>
      <rPr>
        <sz val="10"/>
        <color theme="1"/>
        <rFont val="Times New Roman"/>
        <charset val="134"/>
      </rPr>
      <t>2</t>
    </r>
    <r>
      <rPr>
        <sz val="10"/>
        <color theme="1"/>
        <rFont val="宋体"/>
        <charset val="134"/>
      </rPr>
      <t>米宽</t>
    </r>
    <r>
      <rPr>
        <sz val="10"/>
        <color theme="1"/>
        <rFont val="Times New Roman"/>
        <charset val="134"/>
      </rPr>
      <t>430</t>
    </r>
    <r>
      <rPr>
        <sz val="10"/>
        <color theme="1"/>
        <rFont val="宋体"/>
        <charset val="134"/>
      </rPr>
      <t>米，厚</t>
    </r>
    <r>
      <rPr>
        <sz val="10"/>
        <color theme="1"/>
        <rFont val="Times New Roman"/>
        <charset val="134"/>
      </rPr>
      <t>0.18</t>
    </r>
    <r>
      <rPr>
        <sz val="10"/>
        <color theme="1"/>
        <rFont val="宋体"/>
        <charset val="134"/>
      </rPr>
      <t>米，埋设</t>
    </r>
    <r>
      <rPr>
        <sz val="10"/>
        <color theme="1"/>
        <rFont val="Times New Roman"/>
        <charset val="134"/>
      </rPr>
      <t>DN40</t>
    </r>
    <r>
      <rPr>
        <sz val="10"/>
        <color theme="1"/>
        <rFont val="宋体"/>
        <charset val="134"/>
      </rPr>
      <t>管涵</t>
    </r>
    <r>
      <rPr>
        <sz val="10"/>
        <color theme="1"/>
        <rFont val="Times New Roman"/>
        <charset val="134"/>
      </rPr>
      <t>56</t>
    </r>
    <r>
      <rPr>
        <sz val="10"/>
        <color theme="1"/>
        <rFont val="宋体"/>
        <charset val="134"/>
      </rPr>
      <t>米；衬砌</t>
    </r>
    <r>
      <rPr>
        <sz val="10"/>
        <color theme="1"/>
        <rFont val="Times New Roman"/>
        <charset val="134"/>
      </rPr>
      <t>U</t>
    </r>
    <r>
      <rPr>
        <sz val="10"/>
        <color theme="1"/>
        <rFont val="宋体"/>
        <charset val="134"/>
      </rPr>
      <t>型渠</t>
    </r>
    <r>
      <rPr>
        <sz val="10"/>
        <color theme="1"/>
        <rFont val="Times New Roman"/>
        <charset val="134"/>
      </rPr>
      <t>3520</t>
    </r>
    <r>
      <rPr>
        <sz val="10"/>
        <color theme="1"/>
        <rFont val="宋体"/>
        <charset val="134"/>
      </rPr>
      <t>米，其中：</t>
    </r>
    <r>
      <rPr>
        <sz val="10"/>
        <color theme="1"/>
        <rFont val="Times New Roman"/>
        <charset val="134"/>
      </rPr>
      <t>D50</t>
    </r>
    <r>
      <rPr>
        <sz val="10"/>
        <color theme="1"/>
        <rFont val="宋体"/>
        <charset val="134"/>
      </rPr>
      <t>型</t>
    </r>
    <r>
      <rPr>
        <sz val="10"/>
        <color theme="1"/>
        <rFont val="Times New Roman"/>
        <charset val="134"/>
      </rPr>
      <t>966</t>
    </r>
    <r>
      <rPr>
        <sz val="10"/>
        <color theme="1"/>
        <rFont val="宋体"/>
        <charset val="134"/>
      </rPr>
      <t>米，</t>
    </r>
    <r>
      <rPr>
        <sz val="10"/>
        <color theme="1"/>
        <rFont val="Times New Roman"/>
        <charset val="134"/>
      </rPr>
      <t>D40</t>
    </r>
    <r>
      <rPr>
        <sz val="10"/>
        <color theme="1"/>
        <rFont val="宋体"/>
        <charset val="134"/>
      </rPr>
      <t>型</t>
    </r>
    <r>
      <rPr>
        <sz val="10"/>
        <color theme="1"/>
        <rFont val="Times New Roman"/>
        <charset val="134"/>
      </rPr>
      <t>2554</t>
    </r>
    <r>
      <rPr>
        <sz val="10"/>
        <color theme="1"/>
        <rFont val="宋体"/>
        <charset val="134"/>
      </rPr>
      <t>米；扩容提灌站</t>
    </r>
    <r>
      <rPr>
        <sz val="10"/>
        <color theme="1"/>
        <rFont val="Times New Roman"/>
        <charset val="134"/>
      </rPr>
      <t>1</t>
    </r>
    <r>
      <rPr>
        <sz val="10"/>
        <color theme="1"/>
        <rFont val="宋体"/>
        <charset val="134"/>
      </rPr>
      <t>座，其中：购置潜水泵</t>
    </r>
    <r>
      <rPr>
        <sz val="10"/>
        <color theme="1"/>
        <rFont val="Times New Roman"/>
        <charset val="134"/>
      </rPr>
      <t>1</t>
    </r>
    <r>
      <rPr>
        <sz val="10"/>
        <color theme="1"/>
        <rFont val="宋体"/>
        <charset val="134"/>
      </rPr>
      <t>台，安装抽水管道</t>
    </r>
    <r>
      <rPr>
        <sz val="10"/>
        <color theme="1"/>
        <rFont val="Times New Roman"/>
        <charset val="134"/>
      </rPr>
      <t>168</t>
    </r>
    <r>
      <rPr>
        <sz val="10"/>
        <color theme="1"/>
        <rFont val="宋体"/>
        <charset val="134"/>
      </rPr>
      <t>米。</t>
    </r>
  </si>
  <si>
    <r>
      <rPr>
        <sz val="10"/>
        <color theme="1"/>
        <rFont val="宋体"/>
        <charset val="134"/>
      </rPr>
      <t>项目属于公益性资产，建成后资产所有权归村集体，由村集体进行后续管护，解决</t>
    </r>
    <r>
      <rPr>
        <sz val="10"/>
        <color theme="1"/>
        <rFont val="Times New Roman"/>
        <charset val="134"/>
      </rPr>
      <t>224</t>
    </r>
    <r>
      <rPr>
        <sz val="10"/>
        <color theme="1"/>
        <rFont val="宋体"/>
        <charset val="134"/>
      </rPr>
      <t>户</t>
    </r>
    <r>
      <rPr>
        <sz val="10"/>
        <color theme="1"/>
        <rFont val="Times New Roman"/>
        <charset val="134"/>
      </rPr>
      <t>782</t>
    </r>
    <r>
      <rPr>
        <sz val="10"/>
        <color theme="1"/>
        <rFont val="宋体"/>
        <charset val="134"/>
      </rPr>
      <t>名群众，其中</t>
    </r>
    <r>
      <rPr>
        <sz val="10"/>
        <color theme="1"/>
        <rFont val="Times New Roman"/>
        <charset val="134"/>
      </rPr>
      <t>12</t>
    </r>
    <r>
      <rPr>
        <sz val="10"/>
        <color theme="1"/>
        <rFont val="宋体"/>
        <charset val="134"/>
      </rPr>
      <t>户</t>
    </r>
    <r>
      <rPr>
        <sz val="10"/>
        <color theme="1"/>
        <rFont val="Times New Roman"/>
        <charset val="134"/>
      </rPr>
      <t>34</t>
    </r>
    <r>
      <rPr>
        <sz val="10"/>
        <color theme="1"/>
        <rFont val="宋体"/>
        <charset val="134"/>
      </rPr>
      <t>人脱贫户（含监测对象）灌溉及农产品运输难的问题。</t>
    </r>
  </si>
  <si>
    <r>
      <rPr>
        <sz val="10"/>
        <color theme="1"/>
        <rFont val="Times New Roman"/>
        <charset val="134"/>
      </rPr>
      <t>1</t>
    </r>
    <r>
      <rPr>
        <sz val="10"/>
        <color theme="1"/>
        <rFont val="宋体"/>
        <charset val="134"/>
      </rPr>
      <t>、硬化道路长</t>
    </r>
    <r>
      <rPr>
        <sz val="10"/>
        <color theme="1"/>
        <rFont val="Times New Roman"/>
        <charset val="134"/>
      </rPr>
      <t>3022</t>
    </r>
    <r>
      <rPr>
        <sz val="10"/>
        <color theme="1"/>
        <rFont val="宋体"/>
        <charset val="134"/>
      </rPr>
      <t>米，埋设</t>
    </r>
    <r>
      <rPr>
        <sz val="10"/>
        <color theme="1"/>
        <rFont val="Times New Roman"/>
        <charset val="134"/>
      </rPr>
      <t>DN40</t>
    </r>
    <r>
      <rPr>
        <sz val="10"/>
        <color theme="1"/>
        <rFont val="宋体"/>
        <charset val="134"/>
      </rPr>
      <t>管涵</t>
    </r>
    <r>
      <rPr>
        <sz val="10"/>
        <color theme="1"/>
        <rFont val="Times New Roman"/>
        <charset val="134"/>
      </rPr>
      <t>56</t>
    </r>
    <r>
      <rPr>
        <sz val="10"/>
        <color theme="1"/>
        <rFont val="宋体"/>
        <charset val="134"/>
      </rPr>
      <t>米，衬砌</t>
    </r>
    <r>
      <rPr>
        <sz val="10"/>
        <color theme="1"/>
        <rFont val="Times New Roman"/>
        <charset val="134"/>
      </rPr>
      <t>U</t>
    </r>
    <r>
      <rPr>
        <sz val="10"/>
        <color theme="1"/>
        <rFont val="宋体"/>
        <charset val="134"/>
      </rPr>
      <t>型渠</t>
    </r>
    <r>
      <rPr>
        <sz val="10"/>
        <color theme="1"/>
        <rFont val="Times New Roman"/>
        <charset val="134"/>
      </rPr>
      <t>3520</t>
    </r>
    <r>
      <rPr>
        <sz val="10"/>
        <color theme="1"/>
        <rFont val="宋体"/>
        <charset val="134"/>
      </rPr>
      <t>米，提灌站扩容</t>
    </r>
    <r>
      <rPr>
        <sz val="10"/>
        <color theme="1"/>
        <rFont val="Times New Roman"/>
        <charset val="134"/>
      </rPr>
      <t>1</t>
    </r>
    <r>
      <rPr>
        <sz val="10"/>
        <color theme="1"/>
        <rFont val="宋体"/>
        <charset val="134"/>
      </rPr>
      <t>座；</t>
    </r>
    <r>
      <rPr>
        <sz val="10"/>
        <color theme="1"/>
        <rFont val="Times New Roman"/>
        <charset val="134"/>
      </rPr>
      <t>2</t>
    </r>
    <r>
      <rPr>
        <sz val="10"/>
        <color theme="1"/>
        <rFont val="宋体"/>
        <charset val="134"/>
      </rPr>
      <t>、带动</t>
    </r>
    <r>
      <rPr>
        <sz val="10"/>
        <color theme="1"/>
        <rFont val="Times New Roman"/>
        <charset val="134"/>
      </rPr>
      <t>12</t>
    </r>
    <r>
      <rPr>
        <sz val="10"/>
        <color theme="1"/>
        <rFont val="宋体"/>
        <charset val="134"/>
      </rPr>
      <t>户</t>
    </r>
    <r>
      <rPr>
        <sz val="10"/>
        <color theme="1"/>
        <rFont val="Times New Roman"/>
        <charset val="134"/>
      </rPr>
      <t>34</t>
    </r>
    <r>
      <rPr>
        <sz val="10"/>
        <color theme="1"/>
        <rFont val="宋体"/>
        <charset val="134"/>
      </rPr>
      <t>人脱贫户（含监测对象）年户均预计增收</t>
    </r>
    <r>
      <rPr>
        <sz val="10"/>
        <color theme="1"/>
        <rFont val="Times New Roman"/>
        <charset val="134"/>
      </rPr>
      <t>900</t>
    </r>
    <r>
      <rPr>
        <sz val="10"/>
        <color theme="1"/>
        <rFont val="宋体"/>
        <charset val="134"/>
      </rPr>
      <t>元以上。</t>
    </r>
  </si>
  <si>
    <r>
      <rPr>
        <sz val="10"/>
        <color theme="1"/>
        <rFont val="宋体"/>
        <charset val="134"/>
      </rPr>
      <t>硬化道路</t>
    </r>
    <r>
      <rPr>
        <sz val="10"/>
        <color theme="1"/>
        <rFont val="Times New Roman"/>
        <charset val="134"/>
      </rPr>
      <t>≥3022</t>
    </r>
    <r>
      <rPr>
        <sz val="10"/>
        <color theme="1"/>
        <rFont val="宋体"/>
        <charset val="134"/>
      </rPr>
      <t>米，埋设管涵</t>
    </r>
    <r>
      <rPr>
        <sz val="10"/>
        <color theme="1"/>
        <rFont val="Times New Roman"/>
        <charset val="134"/>
      </rPr>
      <t>≥56</t>
    </r>
    <r>
      <rPr>
        <sz val="10"/>
        <color theme="1"/>
        <rFont val="宋体"/>
        <charset val="134"/>
      </rPr>
      <t>米，衬砌</t>
    </r>
    <r>
      <rPr>
        <sz val="10"/>
        <color theme="1"/>
        <rFont val="Times New Roman"/>
        <charset val="134"/>
      </rPr>
      <t>U</t>
    </r>
    <r>
      <rPr>
        <sz val="10"/>
        <color theme="1"/>
        <rFont val="宋体"/>
        <charset val="134"/>
      </rPr>
      <t>型渠</t>
    </r>
    <r>
      <rPr>
        <sz val="10"/>
        <color theme="1"/>
        <rFont val="Times New Roman"/>
        <charset val="134"/>
      </rPr>
      <t>≥3520</t>
    </r>
    <r>
      <rPr>
        <sz val="10"/>
        <color theme="1"/>
        <rFont val="宋体"/>
        <charset val="134"/>
      </rPr>
      <t>米，提灌站扩容</t>
    </r>
    <r>
      <rPr>
        <sz val="10"/>
        <color theme="1"/>
        <rFont val="Times New Roman"/>
        <charset val="134"/>
      </rPr>
      <t>≥1</t>
    </r>
    <r>
      <rPr>
        <sz val="10"/>
        <color theme="1"/>
        <rFont val="宋体"/>
        <charset val="134"/>
      </rPr>
      <t>座。</t>
    </r>
  </si>
  <si>
    <r>
      <rPr>
        <sz val="10"/>
        <color theme="1"/>
        <rFont val="宋体"/>
        <charset val="134"/>
      </rPr>
      <t>项目总投入</t>
    </r>
    <r>
      <rPr>
        <sz val="10"/>
        <color theme="1"/>
        <rFont val="Times New Roman"/>
        <charset val="134"/>
      </rPr>
      <t>170</t>
    </r>
    <r>
      <rPr>
        <sz val="10"/>
        <color theme="1"/>
        <rFont val="宋体"/>
        <charset val="134"/>
      </rPr>
      <t>万元。</t>
    </r>
  </si>
  <si>
    <r>
      <rPr>
        <sz val="10"/>
        <color theme="1"/>
        <rFont val="宋体"/>
        <charset val="134"/>
      </rPr>
      <t>年户均预计增收</t>
    </r>
    <r>
      <rPr>
        <sz val="10"/>
        <color theme="1"/>
        <rFont val="Times New Roman"/>
        <charset val="134"/>
      </rPr>
      <t>≥900</t>
    </r>
    <r>
      <rPr>
        <sz val="10"/>
        <color theme="1"/>
        <rFont val="宋体"/>
        <charset val="134"/>
      </rPr>
      <t>元。</t>
    </r>
  </si>
  <si>
    <r>
      <rPr>
        <sz val="10"/>
        <color theme="1"/>
        <rFont val="宋体"/>
        <charset val="134"/>
      </rPr>
      <t>受益脱贫户（含监测对象）户数</t>
    </r>
    <r>
      <rPr>
        <sz val="10"/>
        <color theme="1"/>
        <rFont val="Times New Roman"/>
        <charset val="134"/>
      </rPr>
      <t>≥12</t>
    </r>
    <r>
      <rPr>
        <sz val="10"/>
        <color theme="1"/>
        <rFont val="宋体"/>
        <charset val="134"/>
      </rPr>
      <t>户。</t>
    </r>
  </si>
  <si>
    <r>
      <rPr>
        <sz val="10"/>
        <color theme="1"/>
        <rFont val="Times New Roman"/>
        <charset val="134"/>
      </rPr>
      <t>2026</t>
    </r>
    <r>
      <rPr>
        <sz val="10"/>
        <color theme="1"/>
        <rFont val="宋体"/>
        <charset val="134"/>
      </rPr>
      <t>年龙头镇刘王岭村柑桔产业园道路硬化项目</t>
    </r>
  </si>
  <si>
    <r>
      <rPr>
        <sz val="10"/>
        <color theme="1"/>
        <rFont val="宋体"/>
        <charset val="134"/>
      </rPr>
      <t>硬化柑桔产业园区道路长</t>
    </r>
    <r>
      <rPr>
        <sz val="10"/>
        <color theme="1"/>
        <rFont val="Times New Roman"/>
        <charset val="134"/>
      </rPr>
      <t>2540</t>
    </r>
    <r>
      <rPr>
        <sz val="10"/>
        <color theme="1"/>
        <rFont val="宋体"/>
        <charset val="134"/>
      </rPr>
      <t>米，宽</t>
    </r>
    <r>
      <rPr>
        <sz val="10"/>
        <color theme="1"/>
        <rFont val="Times New Roman"/>
        <charset val="134"/>
      </rPr>
      <t>3.0</t>
    </r>
    <r>
      <rPr>
        <sz val="10"/>
        <color theme="1"/>
        <rFont val="宋体"/>
        <charset val="134"/>
      </rPr>
      <t>米，厚</t>
    </r>
    <r>
      <rPr>
        <sz val="10"/>
        <color theme="1"/>
        <rFont val="Times New Roman"/>
        <charset val="134"/>
      </rPr>
      <t>0.18</t>
    </r>
    <r>
      <rPr>
        <sz val="10"/>
        <color theme="1"/>
        <rFont val="宋体"/>
        <charset val="134"/>
      </rPr>
      <t>米，路基</t>
    </r>
    <r>
      <rPr>
        <sz val="10"/>
        <color theme="1"/>
        <rFont val="Times New Roman"/>
        <charset val="134"/>
      </rPr>
      <t>3.5</t>
    </r>
    <r>
      <rPr>
        <sz val="10"/>
        <color theme="1"/>
        <rFont val="宋体"/>
        <charset val="134"/>
      </rPr>
      <t>米。</t>
    </r>
  </si>
  <si>
    <r>
      <rPr>
        <sz val="10"/>
        <color theme="1"/>
        <rFont val="宋体"/>
        <charset val="134"/>
      </rPr>
      <t>项目属于公益性资产，建成后资产所有权归村集体，由村集体进行后续管护，解决</t>
    </r>
    <r>
      <rPr>
        <sz val="10"/>
        <color theme="1"/>
        <rFont val="Times New Roman"/>
        <charset val="134"/>
      </rPr>
      <t>526</t>
    </r>
    <r>
      <rPr>
        <sz val="10"/>
        <color theme="1"/>
        <rFont val="宋体"/>
        <charset val="134"/>
      </rPr>
      <t>户</t>
    </r>
    <r>
      <rPr>
        <sz val="10"/>
        <color theme="1"/>
        <rFont val="Times New Roman"/>
        <charset val="134"/>
      </rPr>
      <t>1562</t>
    </r>
    <r>
      <rPr>
        <sz val="10"/>
        <color theme="1"/>
        <rFont val="宋体"/>
        <charset val="134"/>
      </rPr>
      <t>名群众，其中</t>
    </r>
    <r>
      <rPr>
        <sz val="10"/>
        <color theme="1"/>
        <rFont val="Times New Roman"/>
        <charset val="134"/>
      </rPr>
      <t>32</t>
    </r>
    <r>
      <rPr>
        <sz val="10"/>
        <color theme="1"/>
        <rFont val="宋体"/>
        <charset val="134"/>
      </rPr>
      <t>户</t>
    </r>
    <r>
      <rPr>
        <sz val="10"/>
        <color theme="1"/>
        <rFont val="Times New Roman"/>
        <charset val="134"/>
      </rPr>
      <t>89</t>
    </r>
    <r>
      <rPr>
        <sz val="10"/>
        <color theme="1"/>
        <rFont val="宋体"/>
        <charset val="134"/>
      </rPr>
      <t>脱贫户（含监测对象）农产品运输难的问题。</t>
    </r>
  </si>
  <si>
    <r>
      <rPr>
        <sz val="10"/>
        <color theme="1"/>
        <rFont val="Times New Roman"/>
        <charset val="134"/>
      </rPr>
      <t>1</t>
    </r>
    <r>
      <rPr>
        <sz val="10"/>
        <color theme="1"/>
        <rFont val="宋体"/>
        <charset val="134"/>
      </rPr>
      <t>、硬化道路长</t>
    </r>
    <r>
      <rPr>
        <sz val="10"/>
        <color theme="1"/>
        <rFont val="Times New Roman"/>
        <charset val="134"/>
      </rPr>
      <t>2540</t>
    </r>
    <r>
      <rPr>
        <sz val="10"/>
        <color theme="1"/>
        <rFont val="宋体"/>
        <charset val="134"/>
      </rPr>
      <t>米；</t>
    </r>
    <r>
      <rPr>
        <sz val="10"/>
        <color theme="1"/>
        <rFont val="Times New Roman"/>
        <charset val="134"/>
      </rPr>
      <t>2</t>
    </r>
    <r>
      <rPr>
        <sz val="10"/>
        <color theme="1"/>
        <rFont val="宋体"/>
        <charset val="134"/>
      </rPr>
      <t>、带动</t>
    </r>
    <r>
      <rPr>
        <sz val="10"/>
        <color theme="1"/>
        <rFont val="Times New Roman"/>
        <charset val="134"/>
      </rPr>
      <t>32</t>
    </r>
    <r>
      <rPr>
        <sz val="10"/>
        <color theme="1"/>
        <rFont val="宋体"/>
        <charset val="134"/>
      </rPr>
      <t>户</t>
    </r>
    <r>
      <rPr>
        <sz val="10"/>
        <color theme="1"/>
        <rFont val="Times New Roman"/>
        <charset val="134"/>
      </rPr>
      <t>89</t>
    </r>
    <r>
      <rPr>
        <sz val="10"/>
        <color theme="1"/>
        <rFont val="宋体"/>
        <charset val="134"/>
      </rPr>
      <t>脱贫户（含监测对象）增收，年户均预计增收</t>
    </r>
    <r>
      <rPr>
        <sz val="10"/>
        <color theme="1"/>
        <rFont val="Times New Roman"/>
        <charset val="134"/>
      </rPr>
      <t>1200</t>
    </r>
    <r>
      <rPr>
        <sz val="10"/>
        <color theme="1"/>
        <rFont val="宋体"/>
        <charset val="134"/>
      </rPr>
      <t>元以上。</t>
    </r>
  </si>
  <si>
    <r>
      <rPr>
        <sz val="10"/>
        <color theme="1"/>
        <rFont val="宋体"/>
        <charset val="134"/>
      </rPr>
      <t>硬化道路</t>
    </r>
    <r>
      <rPr>
        <sz val="10"/>
        <color theme="1"/>
        <rFont val="Times New Roman"/>
        <charset val="134"/>
      </rPr>
      <t>≥2540</t>
    </r>
    <r>
      <rPr>
        <sz val="10"/>
        <color theme="1"/>
        <rFont val="宋体"/>
        <charset val="134"/>
      </rPr>
      <t>米</t>
    </r>
    <r>
      <rPr>
        <sz val="10"/>
        <color theme="1"/>
        <rFont val="Times New Roman"/>
        <charset val="134"/>
      </rPr>
      <t>.</t>
    </r>
  </si>
  <si>
    <r>
      <rPr>
        <sz val="10"/>
        <color theme="1"/>
        <rFont val="宋体"/>
        <charset val="134"/>
      </rPr>
      <t>项目总投入</t>
    </r>
    <r>
      <rPr>
        <sz val="10"/>
        <color theme="1"/>
        <rFont val="Times New Roman"/>
        <charset val="134"/>
      </rPr>
      <t>110</t>
    </r>
    <r>
      <rPr>
        <sz val="10"/>
        <color theme="1"/>
        <rFont val="宋体"/>
        <charset val="134"/>
      </rPr>
      <t>万元。</t>
    </r>
  </si>
  <si>
    <t>刘景华</t>
  </si>
  <si>
    <r>
      <rPr>
        <sz val="10"/>
        <color theme="1"/>
        <rFont val="Times New Roman"/>
        <charset val="134"/>
      </rPr>
      <t>2026</t>
    </r>
    <r>
      <rPr>
        <sz val="10"/>
        <color theme="1"/>
        <rFont val="宋体"/>
        <charset val="134"/>
      </rPr>
      <t>年城固县龙头镇五爱村柑桔园区道路硬化项目</t>
    </r>
  </si>
  <si>
    <r>
      <rPr>
        <sz val="10"/>
        <color theme="1"/>
        <rFont val="宋体"/>
        <charset val="134"/>
      </rPr>
      <t>硬化柑桔园区道路</t>
    </r>
    <r>
      <rPr>
        <sz val="10"/>
        <color theme="1"/>
        <rFont val="Times New Roman"/>
        <charset val="134"/>
      </rPr>
      <t>3200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米；埋设</t>
    </r>
    <r>
      <rPr>
        <sz val="10"/>
        <color theme="1"/>
        <rFont val="Times New Roman"/>
        <charset val="134"/>
      </rPr>
      <t>DN40</t>
    </r>
    <r>
      <rPr>
        <sz val="10"/>
        <color theme="1"/>
        <rFont val="宋体"/>
        <charset val="134"/>
      </rPr>
      <t>管涵</t>
    </r>
    <r>
      <rPr>
        <sz val="10"/>
        <color theme="1"/>
        <rFont val="Times New Roman"/>
        <charset val="134"/>
      </rPr>
      <t>92</t>
    </r>
    <r>
      <rPr>
        <sz val="10"/>
        <color theme="1"/>
        <rFont val="宋体"/>
        <charset val="134"/>
      </rPr>
      <t>米，混凝土路肩</t>
    </r>
    <r>
      <rPr>
        <sz val="10"/>
        <color theme="1"/>
        <rFont val="Times New Roman"/>
        <charset val="134"/>
      </rPr>
      <t>96</t>
    </r>
    <r>
      <rPr>
        <sz val="10"/>
        <color theme="1"/>
        <rFont val="宋体"/>
        <charset val="134"/>
      </rPr>
      <t>立方米。</t>
    </r>
  </si>
  <si>
    <r>
      <rPr>
        <sz val="10"/>
        <color theme="1"/>
        <rFont val="宋体"/>
        <charset val="134"/>
      </rPr>
      <t>项目属于公益性资产，建成后资产所有权归村集体，由村集体进行后续管护，解决</t>
    </r>
    <r>
      <rPr>
        <sz val="10"/>
        <color theme="1"/>
        <rFont val="Times New Roman"/>
        <charset val="134"/>
      </rPr>
      <t>332</t>
    </r>
    <r>
      <rPr>
        <sz val="10"/>
        <color theme="1"/>
        <rFont val="宋体"/>
        <charset val="134"/>
      </rPr>
      <t>户</t>
    </r>
    <r>
      <rPr>
        <sz val="10"/>
        <color theme="1"/>
        <rFont val="Times New Roman"/>
        <charset val="134"/>
      </rPr>
      <t>1223</t>
    </r>
    <r>
      <rPr>
        <sz val="10"/>
        <color theme="1"/>
        <rFont val="宋体"/>
        <charset val="134"/>
      </rPr>
      <t>名群众，其中</t>
    </r>
    <r>
      <rPr>
        <sz val="10"/>
        <color theme="1"/>
        <rFont val="Times New Roman"/>
        <charset val="134"/>
      </rPr>
      <t>36</t>
    </r>
    <r>
      <rPr>
        <sz val="10"/>
        <color theme="1"/>
        <rFont val="宋体"/>
        <charset val="134"/>
      </rPr>
      <t>户</t>
    </r>
    <r>
      <rPr>
        <sz val="10"/>
        <color theme="1"/>
        <rFont val="Times New Roman"/>
        <charset val="134"/>
      </rPr>
      <t>89</t>
    </r>
    <r>
      <rPr>
        <sz val="10"/>
        <color theme="1"/>
        <rFont val="宋体"/>
        <charset val="134"/>
      </rPr>
      <t>人脱贫户（含监测对象）农产品运输难的问题。</t>
    </r>
  </si>
  <si>
    <r>
      <rPr>
        <sz val="10"/>
        <color theme="1"/>
        <rFont val="Times New Roman"/>
        <charset val="134"/>
      </rPr>
      <t>1</t>
    </r>
    <r>
      <rPr>
        <sz val="10"/>
        <color theme="1"/>
        <rFont val="宋体"/>
        <charset val="134"/>
      </rPr>
      <t>、硬化橘园产业道路长</t>
    </r>
    <r>
      <rPr>
        <sz val="10"/>
        <color theme="1"/>
        <rFont val="Times New Roman"/>
        <charset val="134"/>
      </rPr>
      <t>3200</t>
    </r>
    <r>
      <rPr>
        <sz val="10"/>
        <color theme="1"/>
        <rFont val="宋体"/>
        <charset val="134"/>
      </rPr>
      <t>米，埋设</t>
    </r>
    <r>
      <rPr>
        <sz val="10"/>
        <color theme="1"/>
        <rFont val="Times New Roman"/>
        <charset val="134"/>
      </rPr>
      <t>DN40</t>
    </r>
    <r>
      <rPr>
        <sz val="10"/>
        <color theme="1"/>
        <rFont val="宋体"/>
        <charset val="134"/>
      </rPr>
      <t>管涵</t>
    </r>
    <r>
      <rPr>
        <sz val="10"/>
        <color theme="1"/>
        <rFont val="Times New Roman"/>
        <charset val="134"/>
      </rPr>
      <t>92</t>
    </r>
    <r>
      <rPr>
        <sz val="10"/>
        <color theme="1"/>
        <rFont val="宋体"/>
        <charset val="134"/>
      </rPr>
      <t>米；</t>
    </r>
    <r>
      <rPr>
        <sz val="10"/>
        <color theme="1"/>
        <rFont val="Times New Roman"/>
        <charset val="134"/>
      </rPr>
      <t>2</t>
    </r>
    <r>
      <rPr>
        <sz val="10"/>
        <color theme="1"/>
        <rFont val="宋体"/>
        <charset val="134"/>
      </rPr>
      <t>、带动</t>
    </r>
    <r>
      <rPr>
        <sz val="10"/>
        <color theme="1"/>
        <rFont val="Times New Roman"/>
        <charset val="134"/>
      </rPr>
      <t>36</t>
    </r>
    <r>
      <rPr>
        <sz val="10"/>
        <color theme="1"/>
        <rFont val="宋体"/>
        <charset val="134"/>
      </rPr>
      <t>户</t>
    </r>
    <r>
      <rPr>
        <sz val="10"/>
        <color theme="1"/>
        <rFont val="Times New Roman"/>
        <charset val="134"/>
      </rPr>
      <t>89</t>
    </r>
    <r>
      <rPr>
        <sz val="10"/>
        <color theme="1"/>
        <rFont val="宋体"/>
        <charset val="134"/>
      </rPr>
      <t>人脱贫户（含监测对象）增收，年户均预计增收</t>
    </r>
    <r>
      <rPr>
        <sz val="10"/>
        <color theme="1"/>
        <rFont val="Times New Roman"/>
        <charset val="134"/>
      </rPr>
      <t>1000</t>
    </r>
    <r>
      <rPr>
        <sz val="10"/>
        <color theme="1"/>
        <rFont val="宋体"/>
        <charset val="134"/>
      </rPr>
      <t>元以上。</t>
    </r>
  </si>
  <si>
    <r>
      <rPr>
        <sz val="10"/>
        <color theme="1"/>
        <rFont val="宋体"/>
        <charset val="134"/>
      </rPr>
      <t>硬化道路</t>
    </r>
    <r>
      <rPr>
        <sz val="10"/>
        <color theme="1"/>
        <rFont val="Times New Roman"/>
        <charset val="134"/>
      </rPr>
      <t>≥3200</t>
    </r>
    <r>
      <rPr>
        <sz val="10"/>
        <color theme="1"/>
        <rFont val="宋体"/>
        <charset val="134"/>
      </rPr>
      <t>米，埋设管涵</t>
    </r>
    <r>
      <rPr>
        <sz val="10"/>
        <color theme="1"/>
        <rFont val="Times New Roman"/>
        <charset val="134"/>
      </rPr>
      <t>≥92</t>
    </r>
    <r>
      <rPr>
        <sz val="10"/>
        <color theme="1"/>
        <rFont val="宋体"/>
        <charset val="134"/>
      </rPr>
      <t>米。</t>
    </r>
  </si>
  <si>
    <r>
      <rPr>
        <sz val="10"/>
        <color theme="1"/>
        <rFont val="宋体"/>
        <charset val="134"/>
      </rPr>
      <t>项目总投入</t>
    </r>
    <r>
      <rPr>
        <sz val="10"/>
        <color theme="1"/>
        <rFont val="Times New Roman"/>
        <charset val="134"/>
      </rPr>
      <t>140</t>
    </r>
    <r>
      <rPr>
        <sz val="10"/>
        <color theme="1"/>
        <rFont val="宋体"/>
        <charset val="134"/>
      </rPr>
      <t>万元。</t>
    </r>
  </si>
  <si>
    <r>
      <rPr>
        <sz val="10"/>
        <color theme="1"/>
        <rFont val="宋体"/>
        <charset val="134"/>
      </rPr>
      <t>受益脱贫户（含监测对象）户数</t>
    </r>
    <r>
      <rPr>
        <sz val="10"/>
        <color theme="1"/>
        <rFont val="Times New Roman"/>
        <charset val="134"/>
      </rPr>
      <t>≥36</t>
    </r>
    <r>
      <rPr>
        <sz val="10"/>
        <color theme="1"/>
        <rFont val="宋体"/>
        <charset val="134"/>
      </rPr>
      <t>户。</t>
    </r>
  </si>
  <si>
    <r>
      <rPr>
        <sz val="10"/>
        <color theme="1"/>
        <rFont val="宋体"/>
        <charset val="134"/>
      </rPr>
      <t>受益脱贫户（含监测对象）满意度</t>
    </r>
    <r>
      <rPr>
        <sz val="10"/>
        <color theme="1"/>
        <rFont val="Times New Roman"/>
        <charset val="134"/>
      </rPr>
      <t>99%</t>
    </r>
    <r>
      <rPr>
        <sz val="10"/>
        <color theme="1"/>
        <rFont val="宋体"/>
        <charset val="134"/>
      </rPr>
      <t>。</t>
    </r>
  </si>
  <si>
    <r>
      <rPr>
        <sz val="10"/>
        <color theme="1"/>
        <rFont val="Times New Roman"/>
        <charset val="134"/>
      </rPr>
      <t>2026</t>
    </r>
    <r>
      <rPr>
        <sz val="10"/>
        <color theme="1"/>
        <rFont val="宋体"/>
        <charset val="134"/>
      </rPr>
      <t>年城固县龙头镇西高寺村柑桔产业园区道路硬化项目</t>
    </r>
  </si>
  <si>
    <r>
      <rPr>
        <sz val="10"/>
        <color theme="1"/>
        <rFont val="宋体"/>
        <charset val="134"/>
      </rPr>
      <t>硬化柑桔产业园道路</t>
    </r>
    <r>
      <rPr>
        <sz val="10"/>
        <color theme="1"/>
        <rFont val="Times New Roman"/>
        <charset val="134"/>
      </rPr>
      <t>2300</t>
    </r>
    <r>
      <rPr>
        <sz val="10"/>
        <color theme="1"/>
        <rFont val="宋体"/>
        <charset val="134"/>
      </rPr>
      <t>米，路宽</t>
    </r>
    <r>
      <rPr>
        <sz val="10"/>
        <color theme="1"/>
        <rFont val="Times New Roman"/>
        <charset val="134"/>
      </rPr>
      <t>3.0</t>
    </r>
    <r>
      <rPr>
        <sz val="10"/>
        <color theme="1"/>
        <rFont val="宋体"/>
        <charset val="134"/>
      </rPr>
      <t>米，厚</t>
    </r>
    <r>
      <rPr>
        <sz val="10"/>
        <color theme="1"/>
        <rFont val="Times New Roman"/>
        <charset val="134"/>
      </rPr>
      <t>0.18</t>
    </r>
    <r>
      <rPr>
        <sz val="10"/>
        <color theme="1"/>
        <rFont val="宋体"/>
        <charset val="134"/>
      </rPr>
      <t>米；埋设</t>
    </r>
    <r>
      <rPr>
        <sz val="10"/>
        <color theme="1"/>
        <rFont val="Times New Roman"/>
        <charset val="134"/>
      </rPr>
      <t>DN400</t>
    </r>
    <r>
      <rPr>
        <sz val="10"/>
        <color theme="1"/>
        <rFont val="宋体"/>
        <charset val="134"/>
      </rPr>
      <t>管涵</t>
    </r>
    <r>
      <rPr>
        <sz val="10"/>
        <color theme="1"/>
        <rFont val="Times New Roman"/>
        <charset val="134"/>
      </rPr>
      <t>60</t>
    </r>
    <r>
      <rPr>
        <sz val="10"/>
        <color theme="1"/>
        <rFont val="宋体"/>
        <charset val="134"/>
      </rPr>
      <t>米，现浇混凝土路肩</t>
    </r>
    <r>
      <rPr>
        <sz val="10"/>
        <color theme="1"/>
        <rFont val="Times New Roman"/>
        <charset val="134"/>
      </rPr>
      <t>300</t>
    </r>
    <r>
      <rPr>
        <sz val="10"/>
        <color theme="1"/>
        <rFont val="宋体"/>
        <charset val="134"/>
      </rPr>
      <t>立方米。</t>
    </r>
  </si>
  <si>
    <r>
      <rPr>
        <sz val="10"/>
        <color theme="1"/>
        <rFont val="宋体"/>
        <charset val="134"/>
      </rPr>
      <t>项目属于公益性资产，建成后资产所有权归村集体，由村集体进行后续管护，解决</t>
    </r>
    <r>
      <rPr>
        <sz val="10"/>
        <color theme="1"/>
        <rFont val="Times New Roman"/>
        <charset val="134"/>
      </rPr>
      <t>360</t>
    </r>
    <r>
      <rPr>
        <sz val="10"/>
        <color theme="1"/>
        <rFont val="宋体"/>
        <charset val="134"/>
      </rPr>
      <t>户</t>
    </r>
    <r>
      <rPr>
        <sz val="10"/>
        <color theme="1"/>
        <rFont val="Times New Roman"/>
        <charset val="134"/>
      </rPr>
      <t>1420</t>
    </r>
    <r>
      <rPr>
        <sz val="10"/>
        <color theme="1"/>
        <rFont val="宋体"/>
        <charset val="134"/>
      </rPr>
      <t>名群众，其中</t>
    </r>
    <r>
      <rPr>
        <sz val="10"/>
        <color theme="1"/>
        <rFont val="Times New Roman"/>
        <charset val="134"/>
      </rPr>
      <t>47</t>
    </r>
    <r>
      <rPr>
        <sz val="10"/>
        <color theme="1"/>
        <rFont val="宋体"/>
        <charset val="134"/>
      </rPr>
      <t>户</t>
    </r>
    <r>
      <rPr>
        <sz val="10"/>
        <color theme="1"/>
        <rFont val="Times New Roman"/>
        <charset val="134"/>
      </rPr>
      <t>102</t>
    </r>
    <r>
      <rPr>
        <sz val="10"/>
        <color theme="1"/>
        <rFont val="宋体"/>
        <charset val="134"/>
      </rPr>
      <t>人脱贫户（含监测对象）农产品运输难的问题。</t>
    </r>
  </si>
  <si>
    <r>
      <rPr>
        <sz val="10"/>
        <color theme="1"/>
        <rFont val="Times New Roman"/>
        <charset val="134"/>
      </rPr>
      <t>1</t>
    </r>
    <r>
      <rPr>
        <sz val="10"/>
        <color theme="1"/>
        <rFont val="宋体"/>
        <charset val="134"/>
      </rPr>
      <t>、硬化道路长</t>
    </r>
    <r>
      <rPr>
        <sz val="10"/>
        <color theme="1"/>
        <rFont val="Times New Roman"/>
        <charset val="134"/>
      </rPr>
      <t>2300</t>
    </r>
    <r>
      <rPr>
        <sz val="10"/>
        <color theme="1"/>
        <rFont val="宋体"/>
        <charset val="134"/>
      </rPr>
      <t>米，埋设</t>
    </r>
    <r>
      <rPr>
        <sz val="10"/>
        <color theme="1"/>
        <rFont val="Times New Roman"/>
        <charset val="134"/>
      </rPr>
      <t>DN400</t>
    </r>
    <r>
      <rPr>
        <sz val="10"/>
        <color theme="1"/>
        <rFont val="宋体"/>
        <charset val="134"/>
      </rPr>
      <t>管涵</t>
    </r>
    <r>
      <rPr>
        <sz val="10"/>
        <color theme="1"/>
        <rFont val="Times New Roman"/>
        <charset val="134"/>
      </rPr>
      <t>60</t>
    </r>
    <r>
      <rPr>
        <sz val="10"/>
        <color theme="1"/>
        <rFont val="宋体"/>
        <charset val="134"/>
      </rPr>
      <t>米；</t>
    </r>
    <r>
      <rPr>
        <sz val="10"/>
        <color theme="1"/>
        <rFont val="Times New Roman"/>
        <charset val="134"/>
      </rPr>
      <t>2</t>
    </r>
    <r>
      <rPr>
        <sz val="10"/>
        <color theme="1"/>
        <rFont val="宋体"/>
        <charset val="134"/>
      </rPr>
      <t>、带动</t>
    </r>
    <r>
      <rPr>
        <sz val="10"/>
        <color theme="1"/>
        <rFont val="Times New Roman"/>
        <charset val="134"/>
      </rPr>
      <t>47</t>
    </r>
    <r>
      <rPr>
        <sz val="10"/>
        <color theme="1"/>
        <rFont val="宋体"/>
        <charset val="134"/>
      </rPr>
      <t>户</t>
    </r>
    <r>
      <rPr>
        <sz val="10"/>
        <color theme="1"/>
        <rFont val="Times New Roman"/>
        <charset val="134"/>
      </rPr>
      <t>102</t>
    </r>
    <r>
      <rPr>
        <sz val="10"/>
        <color theme="1"/>
        <rFont val="宋体"/>
        <charset val="134"/>
      </rPr>
      <t>人脱贫户（含监测对象）增收，年户均预计增收</t>
    </r>
    <r>
      <rPr>
        <sz val="10"/>
        <color theme="1"/>
        <rFont val="Times New Roman"/>
        <charset val="134"/>
      </rPr>
      <t>2000</t>
    </r>
    <r>
      <rPr>
        <sz val="10"/>
        <color theme="1"/>
        <rFont val="宋体"/>
        <charset val="134"/>
      </rPr>
      <t>元以上。</t>
    </r>
  </si>
  <si>
    <r>
      <rPr>
        <sz val="10"/>
        <color theme="1"/>
        <rFont val="宋体"/>
        <charset val="134"/>
      </rPr>
      <t>硬化道路</t>
    </r>
    <r>
      <rPr>
        <sz val="10"/>
        <color theme="1"/>
        <rFont val="Times New Roman"/>
        <charset val="134"/>
      </rPr>
      <t>≥2300</t>
    </r>
    <r>
      <rPr>
        <sz val="10"/>
        <color theme="1"/>
        <rFont val="宋体"/>
        <charset val="134"/>
      </rPr>
      <t>米，埋设管涵</t>
    </r>
    <r>
      <rPr>
        <sz val="10"/>
        <color theme="1"/>
        <rFont val="Times New Roman"/>
        <charset val="134"/>
      </rPr>
      <t>≥60</t>
    </r>
    <r>
      <rPr>
        <sz val="10"/>
        <color theme="1"/>
        <rFont val="宋体"/>
        <charset val="134"/>
      </rPr>
      <t>米。</t>
    </r>
  </si>
  <si>
    <r>
      <rPr>
        <sz val="10"/>
        <color theme="1"/>
        <rFont val="宋体"/>
        <charset val="134"/>
      </rPr>
      <t>项目总投入</t>
    </r>
    <r>
      <rPr>
        <sz val="10"/>
        <color theme="1"/>
        <rFont val="Times New Roman"/>
        <charset val="134"/>
      </rPr>
      <t>98</t>
    </r>
    <r>
      <rPr>
        <sz val="10"/>
        <color theme="1"/>
        <rFont val="宋体"/>
        <charset val="134"/>
      </rPr>
      <t>万元。</t>
    </r>
  </si>
  <si>
    <r>
      <rPr>
        <sz val="10"/>
        <color theme="1"/>
        <rFont val="宋体"/>
        <charset val="134"/>
      </rPr>
      <t>年户均预计增收</t>
    </r>
    <r>
      <rPr>
        <sz val="10"/>
        <color theme="1"/>
        <rFont val="Times New Roman"/>
        <charset val="134"/>
      </rPr>
      <t>≥2000</t>
    </r>
    <r>
      <rPr>
        <sz val="10"/>
        <color theme="1"/>
        <rFont val="宋体"/>
        <charset val="134"/>
      </rPr>
      <t>元。</t>
    </r>
  </si>
  <si>
    <r>
      <rPr>
        <sz val="10"/>
        <color theme="1"/>
        <rFont val="宋体"/>
        <charset val="134"/>
      </rPr>
      <t>受益脱贫户（含监测对象）户数</t>
    </r>
    <r>
      <rPr>
        <sz val="10"/>
        <color theme="1"/>
        <rFont val="Times New Roman"/>
        <charset val="134"/>
      </rPr>
      <t>≥47</t>
    </r>
    <r>
      <rPr>
        <sz val="10"/>
        <color theme="1"/>
        <rFont val="宋体"/>
        <charset val="134"/>
      </rPr>
      <t>户。</t>
    </r>
  </si>
  <si>
    <r>
      <rPr>
        <sz val="10"/>
        <color theme="1"/>
        <rFont val="Times New Roman"/>
        <charset val="134"/>
      </rPr>
      <t>2026</t>
    </r>
    <r>
      <rPr>
        <sz val="10"/>
        <color theme="1"/>
        <rFont val="宋体"/>
        <charset val="134"/>
      </rPr>
      <t>年新兴村元胡产业园道路硬化项目</t>
    </r>
  </si>
  <si>
    <r>
      <rPr>
        <sz val="10"/>
        <color theme="1"/>
        <rFont val="宋体"/>
        <charset val="134"/>
      </rPr>
      <t>硬化新兴村一、二、五、六组</t>
    </r>
    <r>
      <rPr>
        <sz val="10"/>
        <color theme="1"/>
        <rFont val="Times New Roman"/>
        <charset val="134"/>
      </rPr>
      <t>1000</t>
    </r>
    <r>
      <rPr>
        <sz val="10"/>
        <color theme="1"/>
        <rFont val="宋体"/>
        <charset val="134"/>
      </rPr>
      <t>亩元胡、水稻套种产业园道路</t>
    </r>
    <r>
      <rPr>
        <sz val="10"/>
        <color theme="1"/>
        <rFont val="Times New Roman"/>
        <charset val="134"/>
      </rPr>
      <t>1500</t>
    </r>
    <r>
      <rPr>
        <sz val="10"/>
        <color theme="1"/>
        <rFont val="宋体"/>
        <charset val="134"/>
      </rPr>
      <t>米，硬化宽度</t>
    </r>
    <r>
      <rPr>
        <sz val="10"/>
        <color theme="1"/>
        <rFont val="Times New Roman"/>
        <charset val="134"/>
      </rPr>
      <t>3.0</t>
    </r>
    <r>
      <rPr>
        <sz val="10"/>
        <color theme="1"/>
        <rFont val="宋体"/>
        <charset val="134"/>
      </rPr>
      <t>米，厚度</t>
    </r>
    <r>
      <rPr>
        <sz val="10"/>
        <color theme="1"/>
        <rFont val="Times New Roman"/>
        <charset val="134"/>
      </rPr>
      <t>0.18</t>
    </r>
    <r>
      <rPr>
        <sz val="10"/>
        <color theme="1"/>
        <rFont val="宋体"/>
        <charset val="134"/>
      </rPr>
      <t>米，安装涵管</t>
    </r>
    <r>
      <rPr>
        <sz val="10"/>
        <color theme="1"/>
        <rFont val="Times New Roman"/>
        <charset val="134"/>
      </rPr>
      <t>18</t>
    </r>
    <r>
      <rPr>
        <sz val="10"/>
        <color theme="1"/>
        <rFont val="宋体"/>
        <charset val="134"/>
      </rPr>
      <t>处。</t>
    </r>
  </si>
  <si>
    <r>
      <rPr>
        <sz val="10"/>
        <color theme="1"/>
        <rFont val="宋体"/>
        <charset val="134"/>
      </rPr>
      <t>项目属于公益性资产，建成后资产所有权归村集体，由村集体进行后续管护，改善</t>
    </r>
    <r>
      <rPr>
        <sz val="10"/>
        <color theme="1"/>
        <rFont val="Times New Roman"/>
        <charset val="134"/>
      </rPr>
      <t>675</t>
    </r>
    <r>
      <rPr>
        <sz val="10"/>
        <color theme="1"/>
        <rFont val="宋体"/>
        <charset val="134"/>
      </rPr>
      <t>户</t>
    </r>
    <r>
      <rPr>
        <sz val="10"/>
        <color theme="1"/>
        <rFont val="Times New Roman"/>
        <charset val="134"/>
      </rPr>
      <t>1921</t>
    </r>
    <r>
      <rPr>
        <sz val="10"/>
        <color theme="1"/>
        <rFont val="宋体"/>
        <charset val="134"/>
      </rPr>
      <t>名群众其中</t>
    </r>
    <r>
      <rPr>
        <sz val="10"/>
        <color theme="1"/>
        <rFont val="Times New Roman"/>
        <charset val="134"/>
      </rPr>
      <t>38</t>
    </r>
    <r>
      <rPr>
        <sz val="10"/>
        <color theme="1"/>
        <rFont val="宋体"/>
        <charset val="134"/>
      </rPr>
      <t>户</t>
    </r>
    <r>
      <rPr>
        <sz val="10"/>
        <color theme="1"/>
        <rFont val="Times New Roman"/>
        <charset val="134"/>
      </rPr>
      <t>110</t>
    </r>
    <r>
      <rPr>
        <sz val="10"/>
        <color theme="1"/>
        <rFont val="宋体"/>
        <charset val="134"/>
      </rPr>
      <t>名脱贫户产业环境条件。</t>
    </r>
  </si>
  <si>
    <t>改善我村产业园生产条件，促进我村产业发展、村民增收，提高基本农田综合利用率。</t>
  </si>
  <si>
    <r>
      <rPr>
        <sz val="10"/>
        <color theme="1"/>
        <rFont val="宋体"/>
        <charset val="134"/>
      </rPr>
      <t>硬化新兴村一、二、五、六组元胡、优质水稻种植基地道路</t>
    </r>
    <r>
      <rPr>
        <sz val="10"/>
        <color theme="1"/>
        <rFont val="Times New Roman"/>
        <charset val="134"/>
      </rPr>
      <t>≥1500</t>
    </r>
    <r>
      <rPr>
        <sz val="10"/>
        <color theme="1"/>
        <rFont val="宋体"/>
        <charset val="134"/>
      </rPr>
      <t>米，</t>
    </r>
  </si>
  <si>
    <r>
      <rPr>
        <sz val="10"/>
        <color theme="1"/>
        <rFont val="Times New Roman"/>
        <charset val="134"/>
      </rPr>
      <t>2026</t>
    </r>
    <r>
      <rPr>
        <sz val="10"/>
        <color theme="1"/>
        <rFont val="宋体"/>
        <charset val="134"/>
      </rPr>
      <t>年城固县龙头镇龙头社区柑桔产业园区基础设施提升项目</t>
    </r>
  </si>
  <si>
    <r>
      <rPr>
        <sz val="10"/>
        <color theme="1"/>
        <rFont val="宋体"/>
        <charset val="134"/>
      </rPr>
      <t>硬化道路长度</t>
    </r>
    <r>
      <rPr>
        <sz val="10"/>
        <color theme="1"/>
        <rFont val="Times New Roman"/>
        <charset val="134"/>
      </rPr>
      <t>350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米，砌护路肩</t>
    </r>
    <r>
      <rPr>
        <sz val="10"/>
        <color theme="1"/>
        <rFont val="Times New Roman"/>
        <charset val="134"/>
      </rPr>
      <t>100</t>
    </r>
    <r>
      <rPr>
        <sz val="10"/>
        <color theme="1"/>
        <rFont val="宋体"/>
        <charset val="134"/>
      </rPr>
      <t>米片石砌护滑坡，顶宽</t>
    </r>
    <r>
      <rPr>
        <sz val="10"/>
        <color theme="1"/>
        <rFont val="Times New Roman"/>
        <charset val="134"/>
      </rPr>
      <t>0.6</t>
    </r>
    <r>
      <rPr>
        <sz val="10"/>
        <color theme="1"/>
        <rFont val="宋体"/>
        <charset val="134"/>
      </rPr>
      <t>米，底座</t>
    </r>
    <r>
      <rPr>
        <sz val="10"/>
        <color theme="1"/>
        <rFont val="Times New Roman"/>
        <charset val="134"/>
      </rPr>
      <t>1</t>
    </r>
    <r>
      <rPr>
        <sz val="10"/>
        <color theme="1"/>
        <rFont val="宋体"/>
        <charset val="134"/>
      </rPr>
      <t>米，高</t>
    </r>
    <r>
      <rPr>
        <sz val="10"/>
        <color theme="1"/>
        <rFont val="Times New Roman"/>
        <charset val="134"/>
      </rPr>
      <t>1.5</t>
    </r>
    <r>
      <rPr>
        <sz val="10"/>
        <color theme="1"/>
        <rFont val="宋体"/>
        <charset val="134"/>
      </rPr>
      <t>米。衬砌渠道约</t>
    </r>
    <r>
      <rPr>
        <sz val="10"/>
        <color theme="1"/>
        <rFont val="Times New Roman"/>
        <charset val="134"/>
      </rPr>
      <t>4200</t>
    </r>
    <r>
      <rPr>
        <sz val="10"/>
        <color theme="1"/>
        <rFont val="宋体"/>
        <charset val="134"/>
      </rPr>
      <t>米，其中</t>
    </r>
    <r>
      <rPr>
        <sz val="10"/>
        <color theme="1"/>
        <rFont val="Times New Roman"/>
        <charset val="134"/>
      </rPr>
      <t>DU40</t>
    </r>
    <r>
      <rPr>
        <sz val="10"/>
        <color theme="1"/>
        <rFont val="宋体"/>
        <charset val="134"/>
      </rPr>
      <t>渠</t>
    </r>
    <r>
      <rPr>
        <sz val="10"/>
        <color theme="1"/>
        <rFont val="Times New Roman"/>
        <charset val="134"/>
      </rPr>
      <t>1200</t>
    </r>
    <r>
      <rPr>
        <sz val="10"/>
        <color theme="1"/>
        <rFont val="宋体"/>
        <charset val="134"/>
      </rPr>
      <t>米，</t>
    </r>
    <r>
      <rPr>
        <sz val="10"/>
        <color theme="1"/>
        <rFont val="Times New Roman"/>
        <charset val="134"/>
      </rPr>
      <t>DU60</t>
    </r>
    <r>
      <rPr>
        <sz val="10"/>
        <color theme="1"/>
        <rFont val="宋体"/>
        <charset val="134"/>
      </rPr>
      <t>渠道</t>
    </r>
    <r>
      <rPr>
        <sz val="10"/>
        <color theme="1"/>
        <rFont val="Times New Roman"/>
        <charset val="134"/>
      </rPr>
      <t>3000</t>
    </r>
    <r>
      <rPr>
        <sz val="10"/>
        <color theme="1"/>
        <rFont val="宋体"/>
        <charset val="134"/>
      </rPr>
      <t>米。</t>
    </r>
  </si>
  <si>
    <t>龙头镇龙头社区</t>
  </si>
  <si>
    <r>
      <rPr>
        <sz val="10"/>
        <color theme="1"/>
        <rFont val="宋体"/>
        <charset val="134"/>
      </rPr>
      <t>项目属于公益性资产，建成后资产所有权归村集体，由村集体进行后续管护，改善</t>
    </r>
    <r>
      <rPr>
        <sz val="10"/>
        <color theme="1"/>
        <rFont val="Times New Roman"/>
        <charset val="134"/>
      </rPr>
      <t>590</t>
    </r>
    <r>
      <rPr>
        <sz val="10"/>
        <color theme="1"/>
        <rFont val="宋体"/>
        <charset val="134"/>
      </rPr>
      <t>户</t>
    </r>
    <r>
      <rPr>
        <sz val="10"/>
        <color theme="1"/>
        <rFont val="Times New Roman"/>
        <charset val="134"/>
      </rPr>
      <t>1780</t>
    </r>
    <r>
      <rPr>
        <sz val="10"/>
        <color theme="1"/>
        <rFont val="宋体"/>
        <charset val="134"/>
      </rPr>
      <t>名群众其中</t>
    </r>
    <r>
      <rPr>
        <sz val="10"/>
        <color theme="1"/>
        <rFont val="Times New Roman"/>
        <charset val="134"/>
      </rPr>
      <t>20</t>
    </r>
    <r>
      <rPr>
        <sz val="10"/>
        <color theme="1"/>
        <rFont val="宋体"/>
        <charset val="134"/>
      </rPr>
      <t>户</t>
    </r>
    <r>
      <rPr>
        <sz val="10"/>
        <color theme="1"/>
        <rFont val="Times New Roman"/>
        <charset val="134"/>
      </rPr>
      <t>45</t>
    </r>
    <r>
      <rPr>
        <sz val="10"/>
        <color theme="1"/>
        <rFont val="宋体"/>
        <charset val="134"/>
      </rPr>
      <t>名脱贫户产业环境条件。</t>
    </r>
  </si>
  <si>
    <t>改善人居环境</t>
  </si>
  <si>
    <r>
      <rPr>
        <sz val="10"/>
        <color theme="1"/>
        <rFont val="宋体"/>
        <charset val="134"/>
      </rPr>
      <t>硬化道路长度</t>
    </r>
    <r>
      <rPr>
        <sz val="10"/>
        <color theme="1"/>
        <rFont val="Times New Roman"/>
        <charset val="134"/>
      </rPr>
      <t>350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米，砌护路肩</t>
    </r>
    <r>
      <rPr>
        <sz val="10"/>
        <color theme="1"/>
        <rFont val="Times New Roman"/>
        <charset val="134"/>
      </rPr>
      <t>100</t>
    </r>
    <r>
      <rPr>
        <sz val="10"/>
        <color theme="1"/>
        <rFont val="宋体"/>
        <charset val="134"/>
      </rPr>
      <t>米片石砌护滑坡，顶宽</t>
    </r>
    <r>
      <rPr>
        <sz val="10"/>
        <color theme="1"/>
        <rFont val="Times New Roman"/>
        <charset val="134"/>
      </rPr>
      <t>0.6</t>
    </r>
    <r>
      <rPr>
        <sz val="10"/>
        <color theme="1"/>
        <rFont val="宋体"/>
        <charset val="134"/>
      </rPr>
      <t>米，底座</t>
    </r>
    <r>
      <rPr>
        <sz val="10"/>
        <color theme="1"/>
        <rFont val="Times New Roman"/>
        <charset val="134"/>
      </rPr>
      <t>1</t>
    </r>
    <r>
      <rPr>
        <sz val="10"/>
        <color theme="1"/>
        <rFont val="宋体"/>
        <charset val="134"/>
      </rPr>
      <t>米，高</t>
    </r>
    <r>
      <rPr>
        <sz val="10"/>
        <color theme="1"/>
        <rFont val="Times New Roman"/>
        <charset val="134"/>
      </rPr>
      <t>1.5</t>
    </r>
    <r>
      <rPr>
        <sz val="10"/>
        <color theme="1"/>
        <rFont val="宋体"/>
        <charset val="134"/>
      </rPr>
      <t>米。衬砌渠道约</t>
    </r>
    <r>
      <rPr>
        <sz val="10"/>
        <color theme="1"/>
        <rFont val="Times New Roman"/>
        <charset val="134"/>
      </rPr>
      <t>4200</t>
    </r>
    <r>
      <rPr>
        <sz val="10"/>
        <color theme="1"/>
        <rFont val="宋体"/>
        <charset val="134"/>
      </rPr>
      <t>米，其中</t>
    </r>
    <r>
      <rPr>
        <sz val="10"/>
        <color theme="1"/>
        <rFont val="Times New Roman"/>
        <charset val="134"/>
      </rPr>
      <t>DU30</t>
    </r>
    <r>
      <rPr>
        <sz val="10"/>
        <color theme="1"/>
        <rFont val="宋体"/>
        <charset val="134"/>
      </rPr>
      <t>渠</t>
    </r>
    <r>
      <rPr>
        <sz val="10"/>
        <color theme="1"/>
        <rFont val="Times New Roman"/>
        <charset val="134"/>
      </rPr>
      <t>1200</t>
    </r>
    <r>
      <rPr>
        <sz val="10"/>
        <color theme="1"/>
        <rFont val="宋体"/>
        <charset val="134"/>
      </rPr>
      <t>米，</t>
    </r>
    <r>
      <rPr>
        <sz val="10"/>
        <color theme="1"/>
        <rFont val="Times New Roman"/>
        <charset val="134"/>
      </rPr>
      <t>DU60</t>
    </r>
    <r>
      <rPr>
        <sz val="10"/>
        <color theme="1"/>
        <rFont val="宋体"/>
        <charset val="134"/>
      </rPr>
      <t>渠道</t>
    </r>
    <r>
      <rPr>
        <sz val="10"/>
        <color theme="1"/>
        <rFont val="Times New Roman"/>
        <charset val="134"/>
      </rPr>
      <t>3000</t>
    </r>
    <r>
      <rPr>
        <sz val="10"/>
        <color theme="1"/>
        <rFont val="宋体"/>
        <charset val="134"/>
      </rPr>
      <t>米。</t>
    </r>
  </si>
  <si>
    <r>
      <rPr>
        <sz val="10"/>
        <color theme="1"/>
        <rFont val="宋体"/>
        <charset val="134"/>
      </rPr>
      <t>项目总投入</t>
    </r>
    <r>
      <rPr>
        <sz val="10"/>
        <color theme="1"/>
        <rFont val="Times New Roman"/>
        <charset val="134"/>
      </rPr>
      <t>106</t>
    </r>
    <r>
      <rPr>
        <sz val="10"/>
        <color theme="1"/>
        <rFont val="宋体"/>
        <charset val="134"/>
      </rPr>
      <t>万元。</t>
    </r>
  </si>
  <si>
    <r>
      <rPr>
        <sz val="10"/>
        <color theme="1"/>
        <rFont val="宋体"/>
        <charset val="134"/>
      </rPr>
      <t>受益脱贫户（含监测对象）户数</t>
    </r>
    <r>
      <rPr>
        <sz val="10"/>
        <color theme="1"/>
        <rFont val="Times New Roman"/>
        <charset val="134"/>
      </rPr>
      <t>≥45</t>
    </r>
    <r>
      <rPr>
        <sz val="10"/>
        <color theme="1"/>
        <rFont val="宋体"/>
        <charset val="134"/>
      </rPr>
      <t>户。</t>
    </r>
  </si>
  <si>
    <t>龙头镇龙头社区经济合作社</t>
  </si>
  <si>
    <t>马勇</t>
  </si>
  <si>
    <r>
      <rPr>
        <sz val="10"/>
        <color theme="1"/>
        <rFont val="Times New Roman"/>
        <charset val="0"/>
      </rPr>
      <t>2026</t>
    </r>
    <r>
      <rPr>
        <sz val="10"/>
        <color theme="1"/>
        <rFont val="宋体"/>
        <charset val="0"/>
      </rPr>
      <t>年城固县文川镇文苏村元胡种植产业园区道路硬化项目</t>
    </r>
  </si>
  <si>
    <r>
      <rPr>
        <sz val="10"/>
        <color theme="1"/>
        <rFont val="宋体"/>
        <charset val="134"/>
      </rPr>
      <t>硬化元胡种植产业园区道路长</t>
    </r>
    <r>
      <rPr>
        <sz val="10"/>
        <color theme="1"/>
        <rFont val="Times New Roman"/>
        <charset val="134"/>
      </rPr>
      <t>1800</t>
    </r>
    <r>
      <rPr>
        <sz val="10"/>
        <color theme="1"/>
        <rFont val="宋体"/>
        <charset val="134"/>
      </rPr>
      <t>米，宽</t>
    </r>
    <r>
      <rPr>
        <sz val="10"/>
        <color theme="1"/>
        <rFont val="Times New Roman"/>
        <charset val="134"/>
      </rPr>
      <t>1.5-3</t>
    </r>
    <r>
      <rPr>
        <sz val="10"/>
        <color theme="1"/>
        <rFont val="宋体"/>
        <charset val="134"/>
      </rPr>
      <t>米，厚</t>
    </r>
    <r>
      <rPr>
        <sz val="10"/>
        <color theme="1"/>
        <rFont val="Times New Roman"/>
        <charset val="134"/>
      </rPr>
      <t>0.18</t>
    </r>
    <r>
      <rPr>
        <sz val="10"/>
        <color theme="1"/>
        <rFont val="宋体"/>
        <charset val="134"/>
      </rPr>
      <t>米。</t>
    </r>
  </si>
  <si>
    <t>文川镇文苏村</t>
  </si>
  <si>
    <r>
      <rPr>
        <sz val="10"/>
        <color theme="1"/>
        <rFont val="宋体"/>
        <charset val="134"/>
      </rPr>
      <t>项目属于公益性资产，建成后资产所有权归村集体，由村集体进行后续管护，解决</t>
    </r>
    <r>
      <rPr>
        <sz val="10"/>
        <color theme="1"/>
        <rFont val="Times New Roman"/>
        <charset val="134"/>
      </rPr>
      <t>540</t>
    </r>
    <r>
      <rPr>
        <sz val="10"/>
        <color theme="1"/>
        <rFont val="宋体"/>
        <charset val="134"/>
      </rPr>
      <t>户</t>
    </r>
    <r>
      <rPr>
        <sz val="10"/>
        <color theme="1"/>
        <rFont val="Times New Roman"/>
        <charset val="134"/>
      </rPr>
      <t>1520</t>
    </r>
    <r>
      <rPr>
        <sz val="10"/>
        <color theme="1"/>
        <rFont val="宋体"/>
        <charset val="134"/>
      </rPr>
      <t>名群众其中脱贫户、监测对象</t>
    </r>
    <r>
      <rPr>
        <sz val="10"/>
        <color theme="1"/>
        <rFont val="Times New Roman"/>
        <charset val="134"/>
      </rPr>
      <t>76</t>
    </r>
    <r>
      <rPr>
        <sz val="10"/>
        <color theme="1"/>
        <rFont val="宋体"/>
        <charset val="134"/>
      </rPr>
      <t>户</t>
    </r>
    <r>
      <rPr>
        <sz val="10"/>
        <color theme="1"/>
        <rFont val="Times New Roman"/>
        <charset val="134"/>
      </rPr>
      <t>240</t>
    </r>
    <r>
      <rPr>
        <sz val="10"/>
        <color theme="1"/>
        <rFont val="宋体"/>
        <charset val="134"/>
      </rPr>
      <t>人农产品运输难的问题</t>
    </r>
  </si>
  <si>
    <t>改善产业园区或基地生产生活交通出行条件</t>
  </si>
  <si>
    <r>
      <rPr>
        <sz val="10"/>
        <color theme="1"/>
        <rFont val="宋体"/>
        <charset val="134"/>
      </rPr>
      <t>目标</t>
    </r>
    <r>
      <rPr>
        <sz val="10"/>
        <color theme="1"/>
        <rFont val="Times New Roman"/>
        <charset val="0"/>
      </rPr>
      <t>1</t>
    </r>
    <r>
      <rPr>
        <sz val="10"/>
        <color theme="1"/>
        <rFont val="宋体"/>
        <charset val="134"/>
      </rPr>
      <t>：硬化生产道路长</t>
    </r>
    <r>
      <rPr>
        <sz val="10"/>
        <color theme="1"/>
        <rFont val="Times New Roman"/>
        <charset val="134"/>
      </rPr>
      <t>1800</t>
    </r>
    <r>
      <rPr>
        <sz val="10"/>
        <color theme="1"/>
        <rFont val="宋体"/>
        <charset val="134"/>
      </rPr>
      <t>米，宽</t>
    </r>
    <r>
      <rPr>
        <sz val="10"/>
        <color theme="1"/>
        <rFont val="Times New Roman"/>
        <charset val="134"/>
      </rPr>
      <t>1.5-3</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0"/>
      </rPr>
      <t xml:space="preserve">                                                        </t>
    </r>
    <r>
      <rPr>
        <sz val="10"/>
        <color theme="1"/>
        <rFont val="宋体"/>
        <charset val="134"/>
      </rPr>
      <t>目标</t>
    </r>
    <r>
      <rPr>
        <sz val="10"/>
        <color theme="1"/>
        <rFont val="Times New Roman"/>
        <charset val="0"/>
      </rPr>
      <t>2</t>
    </r>
    <r>
      <rPr>
        <sz val="10"/>
        <color theme="1"/>
        <rFont val="宋体"/>
        <charset val="134"/>
      </rPr>
      <t>：解决</t>
    </r>
    <r>
      <rPr>
        <sz val="10"/>
        <color theme="1"/>
        <rFont val="Times New Roman"/>
        <charset val="134"/>
      </rPr>
      <t>540</t>
    </r>
    <r>
      <rPr>
        <sz val="10"/>
        <color theme="1"/>
        <rFont val="宋体"/>
        <charset val="134"/>
      </rPr>
      <t>户</t>
    </r>
    <r>
      <rPr>
        <sz val="10"/>
        <color theme="1"/>
        <rFont val="Times New Roman"/>
        <charset val="134"/>
      </rPr>
      <t>1520</t>
    </r>
    <r>
      <rPr>
        <sz val="10"/>
        <color theme="1"/>
        <rFont val="宋体"/>
        <charset val="134"/>
      </rPr>
      <t>名群众其中脱贫户、监测对象</t>
    </r>
    <r>
      <rPr>
        <sz val="10"/>
        <color theme="1"/>
        <rFont val="Times New Roman"/>
        <charset val="134"/>
      </rPr>
      <t>76</t>
    </r>
    <r>
      <rPr>
        <sz val="10"/>
        <color theme="1"/>
        <rFont val="宋体"/>
        <charset val="134"/>
      </rPr>
      <t>户</t>
    </r>
    <r>
      <rPr>
        <sz val="10"/>
        <color theme="1"/>
        <rFont val="Times New Roman"/>
        <charset val="134"/>
      </rPr>
      <t>240</t>
    </r>
    <r>
      <rPr>
        <sz val="10"/>
        <color theme="1"/>
        <rFont val="宋体"/>
        <charset val="134"/>
      </rPr>
      <t>人农产品运输难的问题</t>
    </r>
  </si>
  <si>
    <r>
      <rPr>
        <sz val="10"/>
        <color theme="1"/>
        <rFont val="宋体"/>
        <charset val="134"/>
      </rPr>
      <t>硬化道路长</t>
    </r>
    <r>
      <rPr>
        <sz val="10"/>
        <color theme="1"/>
        <rFont val="Times New Roman"/>
        <charset val="134"/>
      </rPr>
      <t>≥1800</t>
    </r>
    <r>
      <rPr>
        <sz val="10"/>
        <color theme="1"/>
        <rFont val="宋体"/>
        <charset val="134"/>
      </rPr>
      <t>米</t>
    </r>
  </si>
  <si>
    <r>
      <rPr>
        <sz val="10"/>
        <color theme="1"/>
        <rFont val="宋体"/>
        <charset val="134"/>
      </rPr>
      <t>项目总投入</t>
    </r>
    <r>
      <rPr>
        <sz val="10"/>
        <color theme="1"/>
        <rFont val="Times New Roman"/>
        <charset val="0"/>
      </rPr>
      <t>≤90</t>
    </r>
    <r>
      <rPr>
        <sz val="10"/>
        <color theme="1"/>
        <rFont val="宋体"/>
        <charset val="134"/>
      </rPr>
      <t>万元</t>
    </r>
  </si>
  <si>
    <r>
      <rPr>
        <sz val="10"/>
        <color theme="1"/>
        <rFont val="宋体"/>
        <charset val="134"/>
      </rPr>
      <t>受益脱贫户（含监测对象）户数</t>
    </r>
    <r>
      <rPr>
        <sz val="10"/>
        <color theme="1"/>
        <rFont val="Times New Roman"/>
        <charset val="0"/>
      </rPr>
      <t>≥</t>
    </r>
    <r>
      <rPr>
        <sz val="10"/>
        <color theme="1"/>
        <rFont val="Times New Roman"/>
        <charset val="134"/>
      </rPr>
      <t>76</t>
    </r>
    <r>
      <rPr>
        <sz val="10"/>
        <color theme="1"/>
        <rFont val="宋体"/>
        <charset val="134"/>
      </rPr>
      <t>户</t>
    </r>
  </si>
  <si>
    <r>
      <rPr>
        <sz val="10"/>
        <color theme="1"/>
        <rFont val="宋体"/>
        <charset val="134"/>
      </rPr>
      <t>项目设计使用年限</t>
    </r>
    <r>
      <rPr>
        <sz val="10"/>
        <color theme="1"/>
        <rFont val="Times New Roman"/>
        <charset val="0"/>
      </rPr>
      <t>≥15</t>
    </r>
    <r>
      <rPr>
        <sz val="10"/>
        <color theme="1"/>
        <rFont val="宋体"/>
        <charset val="134"/>
      </rPr>
      <t>年</t>
    </r>
  </si>
  <si>
    <t>文苏村</t>
  </si>
  <si>
    <t>陈中华</t>
  </si>
  <si>
    <r>
      <rPr>
        <sz val="10"/>
        <color theme="1"/>
        <rFont val="Times New Roman"/>
        <charset val="0"/>
      </rPr>
      <t>2026</t>
    </r>
    <r>
      <rPr>
        <sz val="10"/>
        <color theme="1"/>
        <rFont val="宋体"/>
        <charset val="134"/>
      </rPr>
      <t>年城固县文川镇文苏村高标准农业产业园区道路硬化项目</t>
    </r>
  </si>
  <si>
    <r>
      <rPr>
        <sz val="10"/>
        <color theme="1"/>
        <rFont val="宋体"/>
        <charset val="134"/>
      </rPr>
      <t>高标准农业产业园区硬化道路长</t>
    </r>
    <r>
      <rPr>
        <sz val="10"/>
        <color theme="1"/>
        <rFont val="Times New Roman"/>
        <charset val="0"/>
      </rPr>
      <t>1930</t>
    </r>
    <r>
      <rPr>
        <sz val="10"/>
        <color theme="1"/>
        <rFont val="宋体"/>
        <charset val="134"/>
      </rPr>
      <t>米、宽</t>
    </r>
    <r>
      <rPr>
        <sz val="10"/>
        <color theme="1"/>
        <rFont val="Times New Roman"/>
        <charset val="0"/>
      </rPr>
      <t>3.5</t>
    </r>
    <r>
      <rPr>
        <sz val="10"/>
        <color theme="1"/>
        <rFont val="宋体"/>
        <charset val="134"/>
      </rPr>
      <t>米、厚</t>
    </r>
    <r>
      <rPr>
        <sz val="10"/>
        <color theme="1"/>
        <rFont val="Times New Roman"/>
        <charset val="0"/>
      </rPr>
      <t>0.18</t>
    </r>
    <r>
      <rPr>
        <sz val="10"/>
        <color theme="1"/>
        <rFont val="宋体"/>
        <charset val="134"/>
      </rPr>
      <t>米，衬砌矩形边沟渠长</t>
    </r>
    <r>
      <rPr>
        <sz val="10"/>
        <color theme="1"/>
        <rFont val="Times New Roman"/>
        <charset val="0"/>
      </rPr>
      <t>760</t>
    </r>
    <r>
      <rPr>
        <sz val="10"/>
        <color theme="1"/>
        <rFont val="宋体"/>
        <charset val="0"/>
      </rPr>
      <t>米，埋设</t>
    </r>
    <r>
      <rPr>
        <sz val="10"/>
        <color theme="1"/>
        <rFont val="Times New Roman"/>
        <charset val="0"/>
      </rPr>
      <t>DN400</t>
    </r>
    <r>
      <rPr>
        <sz val="10"/>
        <color theme="1"/>
        <rFont val="宋体"/>
        <charset val="0"/>
      </rPr>
      <t>管涵长</t>
    </r>
    <r>
      <rPr>
        <sz val="10"/>
        <color theme="1"/>
        <rFont val="Times New Roman"/>
        <charset val="0"/>
      </rPr>
      <t>80</t>
    </r>
    <r>
      <rPr>
        <sz val="10"/>
        <color theme="1"/>
        <rFont val="宋体"/>
        <charset val="0"/>
      </rPr>
      <t>米。</t>
    </r>
  </si>
  <si>
    <r>
      <rPr>
        <sz val="10"/>
        <color theme="1"/>
        <rFont val="宋体"/>
        <charset val="134"/>
      </rPr>
      <t>项目属于公益性资产，建成后资产所有权归村集体，由村集体进行后续管护，解决</t>
    </r>
    <r>
      <rPr>
        <sz val="10"/>
        <color theme="1"/>
        <rFont val="Times New Roman"/>
        <charset val="134"/>
      </rPr>
      <t>552</t>
    </r>
    <r>
      <rPr>
        <sz val="10"/>
        <color theme="1"/>
        <rFont val="宋体"/>
        <charset val="134"/>
      </rPr>
      <t>户</t>
    </r>
    <r>
      <rPr>
        <sz val="10"/>
        <color theme="1"/>
        <rFont val="Times New Roman"/>
        <charset val="134"/>
      </rPr>
      <t>1780</t>
    </r>
    <r>
      <rPr>
        <sz val="10"/>
        <color theme="1"/>
        <rFont val="宋体"/>
        <charset val="134"/>
      </rPr>
      <t>名群众其中脱贫户、监测对象</t>
    </r>
    <r>
      <rPr>
        <sz val="10"/>
        <color theme="1"/>
        <rFont val="Times New Roman"/>
        <charset val="134"/>
      </rPr>
      <t>86</t>
    </r>
    <r>
      <rPr>
        <sz val="10"/>
        <color theme="1"/>
        <rFont val="宋体"/>
        <charset val="134"/>
      </rPr>
      <t>户</t>
    </r>
    <r>
      <rPr>
        <sz val="10"/>
        <color theme="1"/>
        <rFont val="Times New Roman"/>
        <charset val="134"/>
      </rPr>
      <t>280</t>
    </r>
    <r>
      <rPr>
        <sz val="10"/>
        <color theme="1"/>
        <rFont val="宋体"/>
        <charset val="134"/>
      </rPr>
      <t>人农产品运输难的问题</t>
    </r>
  </si>
  <si>
    <r>
      <rPr>
        <sz val="10"/>
        <color theme="1"/>
        <rFont val="宋体"/>
        <charset val="134"/>
      </rPr>
      <t>目标</t>
    </r>
    <r>
      <rPr>
        <sz val="10"/>
        <color theme="1"/>
        <rFont val="Times New Roman"/>
        <charset val="0"/>
      </rPr>
      <t>1</t>
    </r>
    <r>
      <rPr>
        <sz val="10"/>
        <color theme="1"/>
        <rFont val="宋体"/>
        <charset val="134"/>
      </rPr>
      <t>：硬化道路长</t>
    </r>
    <r>
      <rPr>
        <sz val="10"/>
        <color theme="1"/>
        <rFont val="Times New Roman"/>
        <charset val="134"/>
      </rPr>
      <t>1930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米，衬砌矩形边沟渠长</t>
    </r>
    <r>
      <rPr>
        <sz val="10"/>
        <color theme="1"/>
        <rFont val="Times New Roman"/>
        <charset val="134"/>
      </rPr>
      <t>760</t>
    </r>
    <r>
      <rPr>
        <sz val="10"/>
        <color theme="1"/>
        <rFont val="宋体"/>
        <charset val="134"/>
      </rPr>
      <t>米，埋设</t>
    </r>
    <r>
      <rPr>
        <sz val="10"/>
        <color theme="1"/>
        <rFont val="Times New Roman"/>
        <charset val="134"/>
      </rPr>
      <t>DN400</t>
    </r>
    <r>
      <rPr>
        <sz val="10"/>
        <color theme="1"/>
        <rFont val="宋体"/>
        <charset val="134"/>
      </rPr>
      <t>管涵长</t>
    </r>
    <r>
      <rPr>
        <sz val="10"/>
        <color theme="1"/>
        <rFont val="Times New Roman"/>
        <charset val="134"/>
      </rPr>
      <t>80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0"/>
      </rPr>
      <t>2</t>
    </r>
    <r>
      <rPr>
        <sz val="10"/>
        <color theme="1"/>
        <rFont val="宋体"/>
        <charset val="134"/>
      </rPr>
      <t>：解决</t>
    </r>
    <r>
      <rPr>
        <sz val="10"/>
        <color theme="1"/>
        <rFont val="Times New Roman"/>
        <charset val="134"/>
      </rPr>
      <t>552</t>
    </r>
    <r>
      <rPr>
        <sz val="10"/>
        <color theme="1"/>
        <rFont val="宋体"/>
        <charset val="134"/>
      </rPr>
      <t>户</t>
    </r>
    <r>
      <rPr>
        <sz val="10"/>
        <color theme="1"/>
        <rFont val="Times New Roman"/>
        <charset val="134"/>
      </rPr>
      <t>1620</t>
    </r>
    <r>
      <rPr>
        <sz val="10"/>
        <color theme="1"/>
        <rFont val="宋体"/>
        <charset val="134"/>
      </rPr>
      <t>名群众其中脱贫户、监测对象</t>
    </r>
    <r>
      <rPr>
        <sz val="10"/>
        <color theme="1"/>
        <rFont val="Times New Roman"/>
        <charset val="134"/>
      </rPr>
      <t>90</t>
    </r>
    <r>
      <rPr>
        <sz val="10"/>
        <color theme="1"/>
        <rFont val="宋体"/>
        <charset val="134"/>
      </rPr>
      <t>户</t>
    </r>
    <r>
      <rPr>
        <sz val="10"/>
        <color theme="1"/>
        <rFont val="Times New Roman"/>
        <charset val="134"/>
      </rPr>
      <t>261</t>
    </r>
    <r>
      <rPr>
        <sz val="10"/>
        <color theme="1"/>
        <rFont val="宋体"/>
        <charset val="134"/>
      </rPr>
      <t>人农产品运输难的问题。</t>
    </r>
  </si>
  <si>
    <r>
      <rPr>
        <sz val="10"/>
        <color theme="1"/>
        <rFont val="宋体"/>
        <charset val="134"/>
      </rPr>
      <t>硬化道路长</t>
    </r>
    <r>
      <rPr>
        <sz val="10"/>
        <color theme="1"/>
        <rFont val="Times New Roman"/>
        <charset val="134"/>
      </rPr>
      <t>≥</t>
    </r>
    <r>
      <rPr>
        <sz val="10"/>
        <color theme="1"/>
        <rFont val="Times New Roman"/>
        <charset val="0"/>
      </rPr>
      <t>1930</t>
    </r>
    <r>
      <rPr>
        <sz val="10"/>
        <color theme="1"/>
        <rFont val="宋体"/>
        <charset val="134"/>
      </rPr>
      <t>米；衬砌矩形边沟渠长</t>
    </r>
    <r>
      <rPr>
        <sz val="10"/>
        <color theme="1"/>
        <rFont val="Times New Roman"/>
        <charset val="134"/>
      </rPr>
      <t>≥</t>
    </r>
    <r>
      <rPr>
        <sz val="10"/>
        <color theme="1"/>
        <rFont val="Times New Roman"/>
        <charset val="0"/>
      </rPr>
      <t>760</t>
    </r>
    <r>
      <rPr>
        <sz val="10"/>
        <color theme="1"/>
        <rFont val="宋体"/>
        <charset val="134"/>
      </rPr>
      <t>米；埋设</t>
    </r>
    <r>
      <rPr>
        <sz val="10"/>
        <color theme="1"/>
        <rFont val="Times New Roman"/>
        <charset val="0"/>
      </rPr>
      <t>DN400</t>
    </r>
    <r>
      <rPr>
        <sz val="10"/>
        <color theme="1"/>
        <rFont val="宋体"/>
        <charset val="134"/>
      </rPr>
      <t>管涵长</t>
    </r>
    <r>
      <rPr>
        <sz val="10"/>
        <color theme="1"/>
        <rFont val="Times New Roman"/>
        <charset val="134"/>
      </rPr>
      <t>≥</t>
    </r>
    <r>
      <rPr>
        <sz val="10"/>
        <color theme="1"/>
        <rFont val="Times New Roman"/>
        <charset val="0"/>
      </rPr>
      <t>80</t>
    </r>
    <r>
      <rPr>
        <sz val="10"/>
        <color theme="1"/>
        <rFont val="宋体"/>
        <charset val="134"/>
      </rPr>
      <t>米。</t>
    </r>
    <r>
      <rPr>
        <sz val="10"/>
        <color theme="1"/>
        <rFont val="Times New Roman"/>
        <charset val="0"/>
      </rPr>
      <t xml:space="preserve">
</t>
    </r>
  </si>
  <si>
    <r>
      <rPr>
        <sz val="10"/>
        <color theme="1"/>
        <rFont val="宋体"/>
        <charset val="134"/>
      </rPr>
      <t>项目总投入</t>
    </r>
    <r>
      <rPr>
        <sz val="10"/>
        <color theme="1"/>
        <rFont val="Times New Roman"/>
        <charset val="0"/>
      </rPr>
      <t>≤98</t>
    </r>
    <r>
      <rPr>
        <sz val="10"/>
        <color theme="1"/>
        <rFont val="宋体"/>
        <charset val="134"/>
      </rPr>
      <t>万元</t>
    </r>
  </si>
  <si>
    <r>
      <rPr>
        <sz val="10"/>
        <color theme="1"/>
        <rFont val="宋体"/>
        <charset val="134"/>
      </rPr>
      <t>受益脱贫户（含监测对象）户数</t>
    </r>
    <r>
      <rPr>
        <sz val="10"/>
        <color theme="1"/>
        <rFont val="Times New Roman"/>
        <charset val="0"/>
      </rPr>
      <t>≥</t>
    </r>
    <r>
      <rPr>
        <sz val="10"/>
        <color theme="1"/>
        <rFont val="Times New Roman"/>
        <charset val="134"/>
      </rPr>
      <t>90</t>
    </r>
    <r>
      <rPr>
        <sz val="10"/>
        <color theme="1"/>
        <rFont val="宋体"/>
        <charset val="134"/>
      </rPr>
      <t>户</t>
    </r>
  </si>
  <si>
    <r>
      <rPr>
        <sz val="10"/>
        <color theme="1"/>
        <rFont val="宋体"/>
        <charset val="134"/>
      </rPr>
      <t>项目设计使用年限</t>
    </r>
    <r>
      <rPr>
        <sz val="10"/>
        <color theme="1"/>
        <rFont val="Times New Roman"/>
        <charset val="0"/>
      </rPr>
      <t>≥16</t>
    </r>
    <r>
      <rPr>
        <sz val="10"/>
        <color theme="1"/>
        <rFont val="宋体"/>
        <charset val="134"/>
      </rPr>
      <t>年</t>
    </r>
  </si>
  <si>
    <r>
      <rPr>
        <sz val="10"/>
        <color theme="1"/>
        <rFont val="Times New Roman"/>
        <charset val="134"/>
      </rPr>
      <t>2026</t>
    </r>
    <r>
      <rPr>
        <sz val="10"/>
        <color theme="1"/>
        <rFont val="宋体"/>
        <charset val="134"/>
      </rPr>
      <t>年桔园镇杨家滩村柑桔产业园区道路硬化项目</t>
    </r>
  </si>
  <si>
    <r>
      <rPr>
        <sz val="10"/>
        <color theme="1"/>
        <rFont val="宋体"/>
        <charset val="134"/>
      </rPr>
      <t>硬化八组柑桔产业园区道路长</t>
    </r>
    <r>
      <rPr>
        <sz val="10"/>
        <color theme="1"/>
        <rFont val="Times New Roman"/>
        <charset val="134"/>
      </rPr>
      <t>1000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</si>
  <si>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桔园镇</t>
    </r>
    <r>
      <rPr>
        <sz val="10"/>
        <color theme="1"/>
        <rFont val="Times New Roman"/>
        <charset val="134"/>
      </rPr>
      <t xml:space="preserve">
</t>
    </r>
    <r>
      <rPr>
        <sz val="10"/>
        <color theme="1"/>
        <rFont val="宋体"/>
        <charset val="134"/>
      </rPr>
      <t>杨家滩村</t>
    </r>
  </si>
  <si>
    <r>
      <rPr>
        <sz val="10"/>
        <color theme="1"/>
        <rFont val="宋体"/>
        <charset val="134"/>
      </rPr>
      <t>该项目属于公益性资产，资产所有权归村集体，由村集体进行后续管护，可解决</t>
    </r>
    <r>
      <rPr>
        <sz val="10"/>
        <color theme="1"/>
        <rFont val="Times New Roman"/>
        <charset val="134"/>
      </rPr>
      <t>110</t>
    </r>
    <r>
      <rPr>
        <sz val="10"/>
        <color theme="1"/>
        <rFont val="宋体"/>
        <charset val="134"/>
      </rPr>
      <t>户</t>
    </r>
    <r>
      <rPr>
        <sz val="10"/>
        <color theme="1"/>
        <rFont val="Times New Roman"/>
        <charset val="134"/>
      </rPr>
      <t>362</t>
    </r>
    <r>
      <rPr>
        <sz val="10"/>
        <color theme="1"/>
        <rFont val="宋体"/>
        <charset val="134"/>
      </rPr>
      <t>名群众其中</t>
    </r>
    <r>
      <rPr>
        <sz val="10"/>
        <color theme="1"/>
        <rFont val="Times New Roman"/>
        <charset val="134"/>
      </rPr>
      <t>31</t>
    </r>
    <r>
      <rPr>
        <sz val="10"/>
        <color theme="1"/>
        <rFont val="宋体"/>
        <charset val="134"/>
      </rPr>
      <t>户</t>
    </r>
    <r>
      <rPr>
        <sz val="10"/>
        <color theme="1"/>
        <rFont val="Times New Roman"/>
        <charset val="134"/>
      </rPr>
      <t>86</t>
    </r>
    <r>
      <rPr>
        <sz val="10"/>
        <color theme="1"/>
        <rFont val="宋体"/>
        <charset val="134"/>
      </rPr>
      <t>名脱贫户及监测对象农产品运输难的问题。</t>
    </r>
  </si>
  <si>
    <r>
      <rPr>
        <sz val="10"/>
        <color theme="1"/>
        <rFont val="Times New Roman"/>
        <charset val="134"/>
      </rPr>
      <t>1</t>
    </r>
    <r>
      <rPr>
        <sz val="10"/>
        <color theme="1"/>
        <rFont val="宋体"/>
        <charset val="134"/>
      </rPr>
      <t>硬化八组产业园长</t>
    </r>
    <r>
      <rPr>
        <sz val="10"/>
        <color theme="1"/>
        <rFont val="Times New Roman"/>
        <charset val="134"/>
      </rPr>
      <t>1000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0.15</t>
    </r>
    <r>
      <rPr>
        <sz val="10"/>
        <color theme="1"/>
        <rFont val="宋体"/>
        <charset val="134"/>
      </rPr>
      <t>米。</t>
    </r>
    <r>
      <rPr>
        <sz val="10"/>
        <color theme="1"/>
        <rFont val="Times New Roman"/>
        <charset val="134"/>
      </rPr>
      <t>2</t>
    </r>
    <r>
      <rPr>
        <sz val="10"/>
        <color theme="1"/>
        <rFont val="宋体"/>
        <charset val="134"/>
      </rPr>
      <t>可解决</t>
    </r>
    <r>
      <rPr>
        <sz val="10"/>
        <color theme="1"/>
        <rFont val="Times New Roman"/>
        <charset val="134"/>
      </rPr>
      <t>110</t>
    </r>
    <r>
      <rPr>
        <sz val="10"/>
        <color theme="1"/>
        <rFont val="宋体"/>
        <charset val="134"/>
      </rPr>
      <t>户</t>
    </r>
    <r>
      <rPr>
        <sz val="10"/>
        <color theme="1"/>
        <rFont val="Times New Roman"/>
        <charset val="134"/>
      </rPr>
      <t>362</t>
    </r>
    <r>
      <rPr>
        <sz val="10"/>
        <color theme="1"/>
        <rFont val="宋体"/>
        <charset val="134"/>
      </rPr>
      <t>名群众其中</t>
    </r>
    <r>
      <rPr>
        <sz val="10"/>
        <color theme="1"/>
        <rFont val="Times New Roman"/>
        <charset val="134"/>
      </rPr>
      <t>31</t>
    </r>
    <r>
      <rPr>
        <sz val="10"/>
        <color theme="1"/>
        <rFont val="宋体"/>
        <charset val="134"/>
      </rPr>
      <t>户</t>
    </r>
    <r>
      <rPr>
        <sz val="10"/>
        <color theme="1"/>
        <rFont val="Times New Roman"/>
        <charset val="134"/>
      </rPr>
      <t>86</t>
    </r>
    <r>
      <rPr>
        <sz val="10"/>
        <color theme="1"/>
        <rFont val="宋体"/>
        <charset val="134"/>
      </rPr>
      <t>名脱贫户及监测对象农产品运输难的问题。</t>
    </r>
  </si>
  <si>
    <r>
      <rPr>
        <sz val="10"/>
        <color theme="1"/>
        <rFont val="宋体"/>
        <charset val="134"/>
      </rPr>
      <t>硬化产业园区道路面积</t>
    </r>
    <r>
      <rPr>
        <sz val="10"/>
        <color theme="1"/>
        <rFont val="Times New Roman"/>
        <charset val="134"/>
      </rPr>
      <t>≥3000</t>
    </r>
    <r>
      <rPr>
        <sz val="10"/>
        <color theme="1"/>
        <rFont val="宋体"/>
        <charset val="134"/>
      </rPr>
      <t>平方米。</t>
    </r>
  </si>
  <si>
    <r>
      <rPr>
        <sz val="10"/>
        <color theme="1"/>
        <rFont val="宋体"/>
        <charset val="134"/>
      </rPr>
      <t>产业园区道路修建标准</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</si>
  <si>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带动农户数</t>
    </r>
    <r>
      <rPr>
        <sz val="10"/>
        <color theme="1"/>
        <rFont val="Times New Roman"/>
        <charset val="134"/>
      </rPr>
      <t>≥1065</t>
    </r>
    <r>
      <rPr>
        <sz val="10"/>
        <color theme="1"/>
        <rFont val="宋体"/>
        <charset val="134"/>
      </rPr>
      <t>人；脱贫户（含监测对象）</t>
    </r>
    <r>
      <rPr>
        <sz val="10"/>
        <color theme="1"/>
        <rFont val="Times New Roman"/>
        <charset val="134"/>
      </rPr>
      <t>≥146</t>
    </r>
    <r>
      <rPr>
        <sz val="10"/>
        <color theme="1"/>
        <rFont val="宋体"/>
        <charset val="134"/>
      </rPr>
      <t>人。</t>
    </r>
  </si>
  <si>
    <r>
      <rPr>
        <sz val="10"/>
        <color theme="1"/>
        <rFont val="宋体"/>
        <charset val="134"/>
      </rPr>
      <t>硬化二组到十二组柑桔产业园区道路长</t>
    </r>
    <r>
      <rPr>
        <sz val="10"/>
        <color theme="1"/>
        <rFont val="Times New Roman"/>
        <charset val="134"/>
      </rPr>
      <t>2500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</si>
  <si>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该项目属于公益性资产，资产所有权归村集体，由村集体进行后续管护，可解决</t>
    </r>
    <r>
      <rPr>
        <sz val="10"/>
        <color theme="1"/>
        <rFont val="Times New Roman"/>
        <charset val="134"/>
      </rPr>
      <t>330</t>
    </r>
    <r>
      <rPr>
        <sz val="10"/>
        <color theme="1"/>
        <rFont val="宋体"/>
        <charset val="134"/>
      </rPr>
      <t>户</t>
    </r>
    <r>
      <rPr>
        <sz val="10"/>
        <color theme="1"/>
        <rFont val="Times New Roman"/>
        <charset val="134"/>
      </rPr>
      <t>862</t>
    </r>
    <r>
      <rPr>
        <sz val="10"/>
        <color theme="1"/>
        <rFont val="宋体"/>
        <charset val="134"/>
      </rPr>
      <t>名群众其中</t>
    </r>
    <r>
      <rPr>
        <sz val="10"/>
        <color theme="1"/>
        <rFont val="Times New Roman"/>
        <charset val="134"/>
      </rPr>
      <t>45</t>
    </r>
    <r>
      <rPr>
        <sz val="10"/>
        <color theme="1"/>
        <rFont val="宋体"/>
        <charset val="134"/>
      </rPr>
      <t>户</t>
    </r>
    <r>
      <rPr>
        <sz val="10"/>
        <color theme="1"/>
        <rFont val="Times New Roman"/>
        <charset val="134"/>
      </rPr>
      <t>116</t>
    </r>
    <r>
      <rPr>
        <sz val="10"/>
        <color theme="1"/>
        <rFont val="宋体"/>
        <charset val="134"/>
      </rPr>
      <t>名脱贫户及监测对象农产品运输难的问题。</t>
    </r>
  </si>
  <si>
    <r>
      <rPr>
        <sz val="10"/>
        <color theme="1"/>
        <rFont val="Times New Roman"/>
        <charset val="134"/>
      </rPr>
      <t>1</t>
    </r>
    <r>
      <rPr>
        <sz val="10"/>
        <color theme="1"/>
        <rFont val="宋体"/>
        <charset val="134"/>
      </rPr>
      <t>、硬化二组到十二组产业园长</t>
    </r>
    <r>
      <rPr>
        <sz val="10"/>
        <color theme="1"/>
        <rFont val="Times New Roman"/>
        <charset val="134"/>
      </rPr>
      <t>2500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0.15</t>
    </r>
    <r>
      <rPr>
        <sz val="10"/>
        <color theme="1"/>
        <rFont val="宋体"/>
        <charset val="134"/>
      </rPr>
      <t>米；</t>
    </r>
    <r>
      <rPr>
        <sz val="10"/>
        <color theme="1"/>
        <rFont val="Times New Roman"/>
        <charset val="134"/>
      </rPr>
      <t>2</t>
    </r>
    <r>
      <rPr>
        <sz val="10"/>
        <color theme="1"/>
        <rFont val="宋体"/>
        <charset val="134"/>
      </rPr>
      <t>、可解决</t>
    </r>
    <r>
      <rPr>
        <sz val="10"/>
        <color theme="1"/>
        <rFont val="Times New Roman"/>
        <charset val="134"/>
      </rPr>
      <t>330</t>
    </r>
    <r>
      <rPr>
        <sz val="10"/>
        <color theme="1"/>
        <rFont val="宋体"/>
        <charset val="134"/>
      </rPr>
      <t>户</t>
    </r>
    <r>
      <rPr>
        <sz val="10"/>
        <color theme="1"/>
        <rFont val="Times New Roman"/>
        <charset val="134"/>
      </rPr>
      <t>862</t>
    </r>
    <r>
      <rPr>
        <sz val="10"/>
        <color theme="1"/>
        <rFont val="宋体"/>
        <charset val="134"/>
      </rPr>
      <t>名群众其中</t>
    </r>
    <r>
      <rPr>
        <sz val="10"/>
        <color theme="1"/>
        <rFont val="Times New Roman"/>
        <charset val="134"/>
      </rPr>
      <t>45</t>
    </r>
    <r>
      <rPr>
        <sz val="10"/>
        <color theme="1"/>
        <rFont val="宋体"/>
        <charset val="134"/>
      </rPr>
      <t>户</t>
    </r>
    <r>
      <rPr>
        <sz val="10"/>
        <color theme="1"/>
        <rFont val="Times New Roman"/>
        <charset val="134"/>
      </rPr>
      <t>116</t>
    </r>
    <r>
      <rPr>
        <sz val="10"/>
        <color theme="1"/>
        <rFont val="宋体"/>
        <charset val="134"/>
      </rPr>
      <t>名脱贫户及监测对象农产品运输难的问题。</t>
    </r>
  </si>
  <si>
    <r>
      <rPr>
        <sz val="10"/>
        <color theme="1"/>
        <rFont val="Times New Roman"/>
        <charset val="134"/>
      </rPr>
      <t>2026</t>
    </r>
    <r>
      <rPr>
        <sz val="10"/>
        <color theme="1"/>
        <rFont val="宋体"/>
        <charset val="134"/>
      </rPr>
      <t>年桔园镇张家窑村柑桔产业园区道路硬化项目</t>
    </r>
  </si>
  <si>
    <r>
      <rPr>
        <sz val="10"/>
        <color theme="1"/>
        <rFont val="宋体"/>
        <charset val="134"/>
      </rPr>
      <t>硬化一组、二组六组柑桔产业园区道路长</t>
    </r>
    <r>
      <rPr>
        <sz val="10"/>
        <color theme="1"/>
        <rFont val="Times New Roman"/>
        <charset val="134"/>
      </rPr>
      <t>1100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</si>
  <si>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桔园镇</t>
    </r>
    <r>
      <rPr>
        <sz val="10"/>
        <color theme="1"/>
        <rFont val="Times New Roman"/>
        <charset val="134"/>
      </rPr>
      <t xml:space="preserve">
</t>
    </r>
    <r>
      <rPr>
        <sz val="10"/>
        <color theme="1"/>
        <rFont val="宋体"/>
        <charset val="134"/>
      </rPr>
      <t>张家窑村</t>
    </r>
  </si>
  <si>
    <r>
      <rPr>
        <sz val="10"/>
        <color theme="1"/>
        <rFont val="宋体"/>
        <charset val="134"/>
      </rPr>
      <t>该项目属于公益性资产，资产所有权归村集体，由村集体进行进行后续管护，可解决</t>
    </r>
    <r>
      <rPr>
        <sz val="10"/>
        <color theme="1"/>
        <rFont val="Times New Roman"/>
        <charset val="134"/>
      </rPr>
      <t>315</t>
    </r>
    <r>
      <rPr>
        <sz val="10"/>
        <color theme="1"/>
        <rFont val="宋体"/>
        <charset val="134"/>
      </rPr>
      <t>户</t>
    </r>
    <r>
      <rPr>
        <sz val="10"/>
        <color theme="1"/>
        <rFont val="Times New Roman"/>
        <charset val="134"/>
      </rPr>
      <t>1044</t>
    </r>
    <r>
      <rPr>
        <sz val="10"/>
        <color theme="1"/>
        <rFont val="宋体"/>
        <charset val="134"/>
      </rPr>
      <t>名群众其中脱贫户</t>
    </r>
    <r>
      <rPr>
        <sz val="10"/>
        <color theme="1"/>
        <rFont val="Times New Roman"/>
        <charset val="134"/>
      </rPr>
      <t>45</t>
    </r>
    <r>
      <rPr>
        <sz val="10"/>
        <color theme="1"/>
        <rFont val="宋体"/>
        <charset val="134"/>
      </rPr>
      <t>户</t>
    </r>
    <r>
      <rPr>
        <sz val="10"/>
        <color theme="1"/>
        <rFont val="Times New Roman"/>
        <charset val="134"/>
      </rPr>
      <t>126</t>
    </r>
    <r>
      <rPr>
        <sz val="10"/>
        <color theme="1"/>
        <rFont val="宋体"/>
        <charset val="134"/>
      </rPr>
      <t>名群众及监测对象农产品运输难的问题。</t>
    </r>
  </si>
  <si>
    <r>
      <rPr>
        <sz val="10"/>
        <color theme="1"/>
        <rFont val="Times New Roman"/>
        <charset val="134"/>
      </rPr>
      <t>1</t>
    </r>
    <r>
      <rPr>
        <sz val="10"/>
        <color theme="1"/>
        <rFont val="宋体"/>
        <charset val="134"/>
      </rPr>
      <t>、硬化产业园区道路硬化长</t>
    </r>
    <r>
      <rPr>
        <sz val="10"/>
        <color theme="1"/>
        <rFont val="Times New Roman"/>
        <charset val="134"/>
      </rPr>
      <t>1100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2</t>
    </r>
    <r>
      <rPr>
        <sz val="10"/>
        <color theme="1"/>
        <rFont val="宋体"/>
        <charset val="134"/>
      </rPr>
      <t>、可解决</t>
    </r>
    <r>
      <rPr>
        <sz val="10"/>
        <color theme="1"/>
        <rFont val="Times New Roman"/>
        <charset val="134"/>
      </rPr>
      <t>315</t>
    </r>
    <r>
      <rPr>
        <sz val="10"/>
        <color theme="1"/>
        <rFont val="宋体"/>
        <charset val="134"/>
      </rPr>
      <t>户</t>
    </r>
    <r>
      <rPr>
        <sz val="10"/>
        <color theme="1"/>
        <rFont val="Times New Roman"/>
        <charset val="134"/>
      </rPr>
      <t>1044</t>
    </r>
    <r>
      <rPr>
        <sz val="10"/>
        <color theme="1"/>
        <rFont val="宋体"/>
        <charset val="134"/>
      </rPr>
      <t>名群众其中脱贫户</t>
    </r>
    <r>
      <rPr>
        <sz val="10"/>
        <color theme="1"/>
        <rFont val="Times New Roman"/>
        <charset val="134"/>
      </rPr>
      <t>45</t>
    </r>
    <r>
      <rPr>
        <sz val="10"/>
        <color theme="1"/>
        <rFont val="宋体"/>
        <charset val="134"/>
      </rPr>
      <t>户</t>
    </r>
    <r>
      <rPr>
        <sz val="10"/>
        <color theme="1"/>
        <rFont val="Times New Roman"/>
        <charset val="134"/>
      </rPr>
      <t>126</t>
    </r>
    <r>
      <rPr>
        <sz val="10"/>
        <color theme="1"/>
        <rFont val="宋体"/>
        <charset val="134"/>
      </rPr>
      <t>名群众及监测对象农产品运输难的问题。</t>
    </r>
  </si>
  <si>
    <r>
      <rPr>
        <sz val="10"/>
        <color theme="1"/>
        <rFont val="宋体"/>
        <charset val="134"/>
      </rPr>
      <t>硬化村组道路面积</t>
    </r>
    <r>
      <rPr>
        <sz val="10"/>
        <color theme="1"/>
        <rFont val="Times New Roman"/>
        <charset val="134"/>
      </rPr>
      <t>≥302</t>
    </r>
    <r>
      <rPr>
        <sz val="10"/>
        <color theme="1"/>
        <rFont val="宋体"/>
        <charset val="134"/>
      </rPr>
      <t>平方米。</t>
    </r>
  </si>
  <si>
    <r>
      <rPr>
        <sz val="10"/>
        <color theme="1"/>
        <rFont val="宋体"/>
        <charset val="134"/>
      </rPr>
      <t>产业园区道路修建标准小于等于</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</si>
  <si>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带动脱贫户数</t>
    </r>
    <r>
      <rPr>
        <sz val="10"/>
        <color theme="1"/>
        <rFont val="Times New Roman"/>
        <charset val="134"/>
      </rPr>
      <t>≥45</t>
    </r>
    <r>
      <rPr>
        <sz val="10"/>
        <color theme="1"/>
        <rFont val="宋体"/>
        <charset val="134"/>
      </rPr>
      <t>户</t>
    </r>
  </si>
  <si>
    <t>张家窑村</t>
  </si>
  <si>
    <t>曹创成</t>
  </si>
  <si>
    <r>
      <rPr>
        <sz val="10"/>
        <color theme="1"/>
        <rFont val="Times New Roman"/>
        <charset val="134"/>
      </rPr>
      <t>2026</t>
    </r>
    <r>
      <rPr>
        <sz val="10"/>
        <color theme="1"/>
        <rFont val="宋体"/>
        <charset val="134"/>
      </rPr>
      <t>年升仙村柑桔产业园区道路硬化项目</t>
    </r>
  </si>
  <si>
    <r>
      <rPr>
        <sz val="10"/>
        <color theme="1"/>
        <rFont val="宋体"/>
        <charset val="134"/>
      </rPr>
      <t>对园区</t>
    </r>
    <r>
      <rPr>
        <sz val="10"/>
        <color theme="1"/>
        <rFont val="Times New Roman"/>
        <charset val="134"/>
      </rPr>
      <t>1500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米的道路进行硬化</t>
    </r>
    <r>
      <rPr>
        <sz val="10"/>
        <color theme="1"/>
        <rFont val="Times New Roman"/>
        <charset val="134"/>
      </rPr>
      <t>.</t>
    </r>
  </si>
  <si>
    <t>桔园镇升仙村</t>
  </si>
  <si>
    <r>
      <rPr>
        <sz val="10"/>
        <color theme="1"/>
        <rFont val="宋体"/>
        <charset val="134"/>
      </rPr>
      <t>项目属于公益性资产，资产所有权归村集体，通过改善入园道路，有效促进</t>
    </r>
    <r>
      <rPr>
        <sz val="10"/>
        <color theme="1"/>
        <rFont val="Times New Roman"/>
        <charset val="134"/>
      </rPr>
      <t>465</t>
    </r>
    <r>
      <rPr>
        <sz val="10"/>
        <color theme="1"/>
        <rFont val="宋体"/>
        <charset val="134"/>
      </rPr>
      <t>户</t>
    </r>
    <r>
      <rPr>
        <sz val="10"/>
        <color theme="1"/>
        <rFont val="Times New Roman"/>
        <charset val="134"/>
      </rPr>
      <t>1352</t>
    </r>
    <r>
      <rPr>
        <sz val="10"/>
        <color theme="1"/>
        <rFont val="宋体"/>
        <charset val="134"/>
      </rPr>
      <t>名群众其中</t>
    </r>
    <r>
      <rPr>
        <sz val="10"/>
        <color theme="1"/>
        <rFont val="Times New Roman"/>
        <charset val="134"/>
      </rPr>
      <t>65</t>
    </r>
    <r>
      <rPr>
        <sz val="10"/>
        <color theme="1"/>
        <rFont val="宋体"/>
        <charset val="134"/>
      </rPr>
      <t>户</t>
    </r>
    <r>
      <rPr>
        <sz val="10"/>
        <color theme="1"/>
        <rFont val="Times New Roman"/>
        <charset val="134"/>
      </rPr>
      <t>135</t>
    </r>
    <r>
      <rPr>
        <sz val="10"/>
        <color theme="1"/>
        <rFont val="宋体"/>
        <charset val="134"/>
      </rPr>
      <t>人脱贫户增收（含监测对象）增收，解决农产品运输难的问题。</t>
    </r>
  </si>
  <si>
    <r>
      <rPr>
        <sz val="10"/>
        <color theme="1"/>
        <rFont val="宋体"/>
        <charset val="134"/>
      </rPr>
      <t>通过改善入园道路，有效解决村民柑桔采摘难得问题，带动</t>
    </r>
    <r>
      <rPr>
        <sz val="10"/>
        <color theme="1"/>
        <rFont val="Times New Roman"/>
        <charset val="134"/>
      </rPr>
      <t>65</t>
    </r>
    <r>
      <rPr>
        <sz val="10"/>
        <color theme="1"/>
        <rFont val="宋体"/>
        <charset val="134"/>
      </rPr>
      <t>户</t>
    </r>
    <r>
      <rPr>
        <sz val="10"/>
        <color theme="1"/>
        <rFont val="Times New Roman"/>
        <charset val="134"/>
      </rPr>
      <t>135</t>
    </r>
    <r>
      <rPr>
        <sz val="10"/>
        <color theme="1"/>
        <rFont val="宋体"/>
        <charset val="134"/>
      </rPr>
      <t>人脱贫户增收（含监测对象）增收，年户均预计增收</t>
    </r>
    <r>
      <rPr>
        <sz val="10"/>
        <color theme="1"/>
        <rFont val="Times New Roman"/>
        <charset val="134"/>
      </rPr>
      <t>900</t>
    </r>
    <r>
      <rPr>
        <sz val="10"/>
        <color theme="1"/>
        <rFont val="宋体"/>
        <charset val="134"/>
      </rPr>
      <t>元。</t>
    </r>
  </si>
  <si>
    <r>
      <rPr>
        <sz val="10"/>
        <color theme="1"/>
        <rFont val="宋体"/>
        <charset val="134"/>
      </rPr>
      <t>硬化柑桔产业园区道路长度</t>
    </r>
    <r>
      <rPr>
        <sz val="10"/>
        <color theme="1"/>
        <rFont val="Times New Roman"/>
        <charset val="134"/>
      </rPr>
      <t>≥1500</t>
    </r>
    <r>
      <rPr>
        <sz val="10"/>
        <color theme="1"/>
        <rFont val="宋体"/>
        <charset val="134"/>
      </rPr>
      <t>米</t>
    </r>
  </si>
  <si>
    <t>硬化厚度≥0.18米</t>
  </si>
  <si>
    <r>
      <rPr>
        <sz val="10"/>
        <color theme="1"/>
        <rFont val="宋体"/>
        <charset val="134"/>
      </rPr>
      <t>受益脱贫户户数</t>
    </r>
    <r>
      <rPr>
        <sz val="10"/>
        <color theme="1"/>
        <rFont val="Times New Roman"/>
        <charset val="134"/>
      </rPr>
      <t>≥65</t>
    </r>
    <r>
      <rPr>
        <sz val="10"/>
        <color theme="1"/>
        <rFont val="宋体"/>
        <charset val="134"/>
      </rPr>
      <t>户</t>
    </r>
  </si>
  <si>
    <r>
      <rPr>
        <sz val="10"/>
        <color theme="1"/>
        <rFont val="Times New Roman"/>
        <charset val="134"/>
      </rPr>
      <t>2026</t>
    </r>
    <r>
      <rPr>
        <sz val="10"/>
        <color theme="1"/>
        <rFont val="宋体"/>
        <charset val="134"/>
      </rPr>
      <t>年城固县莲花街道办事处马家店村柑橘产业园区道路硬化项目</t>
    </r>
  </si>
  <si>
    <r>
      <rPr>
        <sz val="10"/>
        <color theme="1"/>
        <rFont val="宋体"/>
        <charset val="134"/>
      </rPr>
      <t>硬化柑橘产业园区道路长</t>
    </r>
    <r>
      <rPr>
        <sz val="10"/>
        <color theme="1"/>
        <rFont val="Times New Roman"/>
        <charset val="134"/>
      </rPr>
      <t>3000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</si>
  <si>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t>莲花街道办事处马家店村</t>
  </si>
  <si>
    <r>
      <rPr>
        <sz val="10"/>
        <color theme="1"/>
        <rFont val="宋体"/>
        <charset val="134"/>
      </rPr>
      <t>项目属于公益性资产，建成后资产所有权归村集体，由村集体进行后续管护，改善</t>
    </r>
    <r>
      <rPr>
        <sz val="10"/>
        <color theme="1"/>
        <rFont val="Times New Roman"/>
        <charset val="134"/>
      </rPr>
      <t>297</t>
    </r>
    <r>
      <rPr>
        <sz val="10"/>
        <color theme="1"/>
        <rFont val="宋体"/>
        <charset val="134"/>
      </rPr>
      <t>户</t>
    </r>
    <r>
      <rPr>
        <sz val="10"/>
        <color theme="1"/>
        <rFont val="Times New Roman"/>
        <charset val="134"/>
      </rPr>
      <t>2795</t>
    </r>
    <r>
      <rPr>
        <sz val="10"/>
        <color theme="1"/>
        <rFont val="宋体"/>
        <charset val="134"/>
      </rPr>
      <t>名群众其中脱贫户</t>
    </r>
    <r>
      <rPr>
        <sz val="10"/>
        <color theme="1"/>
        <rFont val="Times New Roman"/>
        <charset val="134"/>
      </rPr>
      <t>21</t>
    </r>
    <r>
      <rPr>
        <sz val="10"/>
        <color theme="1"/>
        <rFont val="宋体"/>
        <charset val="134"/>
      </rPr>
      <t>户</t>
    </r>
    <r>
      <rPr>
        <sz val="10"/>
        <color theme="1"/>
        <rFont val="Times New Roman"/>
        <charset val="134"/>
      </rPr>
      <t>63</t>
    </r>
    <r>
      <rPr>
        <sz val="10"/>
        <color theme="1"/>
        <rFont val="宋体"/>
        <charset val="134"/>
      </rPr>
      <t>人的（含监测对象）农产品运输难的问题</t>
    </r>
  </si>
  <si>
    <t>带动农业发展</t>
  </si>
  <si>
    <r>
      <rPr>
        <sz val="10"/>
        <color theme="1"/>
        <rFont val="宋体"/>
        <charset val="134"/>
      </rPr>
      <t>目标</t>
    </r>
    <r>
      <rPr>
        <sz val="10"/>
        <color theme="1"/>
        <rFont val="Times New Roman"/>
        <charset val="134"/>
      </rPr>
      <t>1</t>
    </r>
    <r>
      <rPr>
        <sz val="10"/>
        <color theme="1"/>
        <rFont val="宋体"/>
        <charset val="134"/>
      </rPr>
      <t>：道路硬化长</t>
    </r>
    <r>
      <rPr>
        <sz val="10"/>
        <color theme="1"/>
        <rFont val="Times New Roman"/>
        <charset val="134"/>
      </rPr>
      <t>3000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米。目标</t>
    </r>
    <r>
      <rPr>
        <sz val="10"/>
        <color theme="1"/>
        <rFont val="Times New Roman"/>
        <charset val="134"/>
      </rPr>
      <t>2</t>
    </r>
    <r>
      <rPr>
        <sz val="10"/>
        <color theme="1"/>
        <rFont val="宋体"/>
        <charset val="134"/>
      </rPr>
      <t>：该项目实施后，带动</t>
    </r>
    <r>
      <rPr>
        <sz val="10"/>
        <color theme="1"/>
        <rFont val="Times New Roman"/>
        <charset val="134"/>
      </rPr>
      <t>1100</t>
    </r>
    <r>
      <rPr>
        <sz val="10"/>
        <color theme="1"/>
        <rFont val="宋体"/>
        <charset val="134"/>
      </rPr>
      <t>人农业发展，增产增收</t>
    </r>
    <r>
      <rPr>
        <sz val="10"/>
        <color theme="1"/>
        <rFont val="Times New Roman"/>
        <charset val="134"/>
      </rPr>
      <t>30</t>
    </r>
    <r>
      <rPr>
        <sz val="10"/>
        <color theme="1"/>
        <rFont val="宋体"/>
        <charset val="134"/>
      </rPr>
      <t>余万元</t>
    </r>
  </si>
  <si>
    <r>
      <rPr>
        <sz val="10"/>
        <color theme="1"/>
        <rFont val="宋体"/>
        <charset val="134"/>
      </rPr>
      <t>道路硬化长</t>
    </r>
    <r>
      <rPr>
        <sz val="10"/>
        <color theme="1"/>
        <rFont val="Times New Roman"/>
        <charset val="134"/>
      </rPr>
      <t>≥3000</t>
    </r>
    <r>
      <rPr>
        <sz val="10"/>
        <color theme="1"/>
        <rFont val="宋体"/>
        <charset val="134"/>
      </rPr>
      <t>米</t>
    </r>
  </si>
  <si>
    <r>
      <rPr>
        <sz val="10"/>
        <color theme="1"/>
        <rFont val="宋体"/>
        <charset val="134"/>
      </rPr>
      <t>项目总投入</t>
    </r>
    <r>
      <rPr>
        <sz val="10"/>
        <color theme="1"/>
        <rFont val="Times New Roman"/>
        <charset val="134"/>
      </rPr>
      <t>117</t>
    </r>
    <r>
      <rPr>
        <sz val="10"/>
        <color theme="1"/>
        <rFont val="宋体"/>
        <charset val="134"/>
      </rPr>
      <t>万元</t>
    </r>
  </si>
  <si>
    <r>
      <rPr>
        <sz val="10"/>
        <color theme="1"/>
        <rFont val="宋体"/>
        <charset val="134"/>
      </rPr>
      <t>年户均预计增收</t>
    </r>
    <r>
      <rPr>
        <sz val="10"/>
        <color theme="1"/>
        <rFont val="Times New Roman"/>
        <charset val="134"/>
      </rPr>
      <t>≥330</t>
    </r>
    <r>
      <rPr>
        <sz val="10"/>
        <color theme="1"/>
        <rFont val="宋体"/>
        <charset val="134"/>
      </rPr>
      <t>元</t>
    </r>
  </si>
  <si>
    <r>
      <rPr>
        <sz val="10"/>
        <color theme="1"/>
        <rFont val="宋体"/>
        <charset val="134"/>
      </rPr>
      <t>受益脱贫户（含监测对象）户数</t>
    </r>
    <r>
      <rPr>
        <sz val="10"/>
        <color theme="1"/>
        <rFont val="Times New Roman"/>
        <charset val="134"/>
      </rPr>
      <t>≥21</t>
    </r>
    <r>
      <rPr>
        <sz val="10"/>
        <color theme="1"/>
        <rFont val="宋体"/>
        <charset val="134"/>
      </rPr>
      <t>户</t>
    </r>
  </si>
  <si>
    <t>莲花街道办事处马家店村经济合作社</t>
  </si>
  <si>
    <t>张小明</t>
  </si>
  <si>
    <r>
      <rPr>
        <sz val="10"/>
        <color theme="1"/>
        <rFont val="Times New Roman"/>
        <charset val="134"/>
      </rPr>
      <t>2026</t>
    </r>
    <r>
      <rPr>
        <sz val="10"/>
        <color theme="1"/>
        <rFont val="宋体"/>
        <charset val="134"/>
      </rPr>
      <t>年城固县莲花街道办事处石家庄村草莓产业园区改造提升项目</t>
    </r>
  </si>
  <si>
    <r>
      <rPr>
        <sz val="10"/>
        <color theme="1"/>
        <rFont val="宋体"/>
        <charset val="134"/>
      </rPr>
      <t>草莓产业园区改造：</t>
    </r>
    <r>
      <rPr>
        <sz val="10"/>
        <color theme="1"/>
        <rFont val="Times New Roman"/>
        <charset val="134"/>
      </rPr>
      <t>1.</t>
    </r>
    <r>
      <rPr>
        <sz val="10"/>
        <color theme="1"/>
        <rFont val="宋体"/>
        <charset val="134"/>
      </rPr>
      <t>道路硬化长</t>
    </r>
    <r>
      <rPr>
        <sz val="10"/>
        <color theme="1"/>
        <rFont val="Times New Roman"/>
        <charset val="134"/>
      </rPr>
      <t>1500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;2.</t>
    </r>
    <r>
      <rPr>
        <sz val="10"/>
        <color theme="1"/>
        <rFont val="宋体"/>
        <charset val="134"/>
      </rPr>
      <t>新建</t>
    </r>
    <r>
      <rPr>
        <sz val="10"/>
        <color theme="1"/>
        <rFont val="Times New Roman"/>
        <charset val="134"/>
      </rPr>
      <t>D30U</t>
    </r>
    <r>
      <rPr>
        <sz val="10"/>
        <color theme="1"/>
        <rFont val="宋体"/>
        <charset val="134"/>
      </rPr>
      <t>型渠长</t>
    </r>
    <r>
      <rPr>
        <sz val="10"/>
        <color theme="1"/>
        <rFont val="Times New Roman"/>
        <charset val="134"/>
      </rPr>
      <t>1750</t>
    </r>
    <r>
      <rPr>
        <sz val="10"/>
        <color theme="1"/>
        <rFont val="宋体"/>
        <charset val="134"/>
      </rPr>
      <t>米</t>
    </r>
    <r>
      <rPr>
        <sz val="10"/>
        <color theme="1"/>
        <rFont val="Times New Roman"/>
        <charset val="134"/>
      </rPr>
      <t>.</t>
    </r>
  </si>
  <si>
    <t>莲花街道办事处石家庄村</t>
  </si>
  <si>
    <r>
      <rPr>
        <sz val="10"/>
        <color theme="1"/>
        <rFont val="宋体"/>
        <charset val="134"/>
      </rPr>
      <t>项目属于公益性资产，建成后资产归村集体，由村集体进行后续管护，通过机耕路硬化，解决</t>
    </r>
    <r>
      <rPr>
        <sz val="10"/>
        <color theme="1"/>
        <rFont val="Times New Roman"/>
        <charset val="134"/>
      </rPr>
      <t>464</t>
    </r>
    <r>
      <rPr>
        <sz val="10"/>
        <color theme="1"/>
        <rFont val="宋体"/>
        <charset val="134"/>
      </rPr>
      <t>户</t>
    </r>
    <r>
      <rPr>
        <sz val="10"/>
        <color theme="1"/>
        <rFont val="Times New Roman"/>
        <charset val="134"/>
      </rPr>
      <t>1363</t>
    </r>
    <r>
      <rPr>
        <sz val="10"/>
        <color theme="1"/>
        <rFont val="宋体"/>
        <charset val="134"/>
      </rPr>
      <t>名群众，其中</t>
    </r>
    <r>
      <rPr>
        <sz val="10"/>
        <color theme="1"/>
        <rFont val="Times New Roman"/>
        <charset val="134"/>
      </rPr>
      <t>39</t>
    </r>
    <r>
      <rPr>
        <sz val="10"/>
        <color theme="1"/>
        <rFont val="宋体"/>
        <charset val="134"/>
      </rPr>
      <t>户</t>
    </r>
    <r>
      <rPr>
        <sz val="10"/>
        <color theme="1"/>
        <rFont val="Times New Roman"/>
        <charset val="134"/>
      </rPr>
      <t>115</t>
    </r>
    <r>
      <rPr>
        <sz val="10"/>
        <color theme="1"/>
        <rFont val="宋体"/>
        <charset val="134"/>
      </rPr>
      <t>人脱贫户（含三类人群众）农产品运输难问题。</t>
    </r>
  </si>
  <si>
    <t>改善生产农副产品运输条件</t>
  </si>
  <si>
    <r>
      <rPr>
        <sz val="10"/>
        <color theme="1"/>
        <rFont val="宋体"/>
        <charset val="134"/>
      </rPr>
      <t>目标</t>
    </r>
    <r>
      <rPr>
        <sz val="10"/>
        <color theme="1"/>
        <rFont val="Times New Roman"/>
        <charset val="134"/>
      </rPr>
      <t>1</t>
    </r>
    <r>
      <rPr>
        <sz val="10"/>
        <color theme="1"/>
        <rFont val="宋体"/>
        <charset val="134"/>
      </rPr>
      <t>：</t>
    </r>
    <r>
      <rPr>
        <sz val="10"/>
        <color theme="1"/>
        <rFont val="Times New Roman"/>
        <charset val="134"/>
      </rPr>
      <t>1.</t>
    </r>
    <r>
      <rPr>
        <sz val="10"/>
        <color theme="1"/>
        <rFont val="宋体"/>
        <charset val="134"/>
      </rPr>
      <t>道路硬化长</t>
    </r>
    <r>
      <rPr>
        <sz val="10"/>
        <color theme="1"/>
        <rFont val="Times New Roman"/>
        <charset val="134"/>
      </rPr>
      <t>1500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;2.</t>
    </r>
    <r>
      <rPr>
        <sz val="10"/>
        <color theme="1"/>
        <rFont val="宋体"/>
        <charset val="134"/>
      </rPr>
      <t>新建</t>
    </r>
    <r>
      <rPr>
        <sz val="10"/>
        <color theme="1"/>
        <rFont val="Times New Roman"/>
        <charset val="134"/>
      </rPr>
      <t>D30U</t>
    </r>
    <r>
      <rPr>
        <sz val="10"/>
        <color theme="1"/>
        <rFont val="宋体"/>
        <charset val="134"/>
      </rPr>
      <t>型渠长</t>
    </r>
    <r>
      <rPr>
        <sz val="10"/>
        <color theme="1"/>
        <rFont val="Times New Roman"/>
        <charset val="134"/>
      </rPr>
      <t>1750</t>
    </r>
    <r>
      <rPr>
        <sz val="10"/>
        <color theme="1"/>
        <rFont val="宋体"/>
        <charset val="134"/>
      </rPr>
      <t>米。目标</t>
    </r>
    <r>
      <rPr>
        <sz val="10"/>
        <color theme="1"/>
        <rFont val="Times New Roman"/>
        <charset val="134"/>
      </rPr>
      <t>2</t>
    </r>
    <r>
      <rPr>
        <sz val="10"/>
        <color theme="1"/>
        <rFont val="宋体"/>
        <charset val="134"/>
      </rPr>
      <t>：通过机耕路硬化，解决</t>
    </r>
    <r>
      <rPr>
        <sz val="10"/>
        <color theme="1"/>
        <rFont val="Times New Roman"/>
        <charset val="134"/>
      </rPr>
      <t>464</t>
    </r>
    <r>
      <rPr>
        <sz val="10"/>
        <color theme="1"/>
        <rFont val="宋体"/>
        <charset val="134"/>
      </rPr>
      <t>户群众，其中</t>
    </r>
    <r>
      <rPr>
        <sz val="10"/>
        <color theme="1"/>
        <rFont val="Times New Roman"/>
        <charset val="134"/>
      </rPr>
      <t>39</t>
    </r>
    <r>
      <rPr>
        <sz val="10"/>
        <color theme="1"/>
        <rFont val="宋体"/>
        <charset val="134"/>
      </rPr>
      <t>户</t>
    </r>
    <r>
      <rPr>
        <sz val="10"/>
        <color theme="1"/>
        <rFont val="Times New Roman"/>
        <charset val="134"/>
      </rPr>
      <t>115</t>
    </r>
    <r>
      <rPr>
        <sz val="10"/>
        <color theme="1"/>
        <rFont val="宋体"/>
        <charset val="134"/>
      </rPr>
      <t>人脱贫户（含三类人群众）农产品运输难问题。</t>
    </r>
  </si>
  <si>
    <r>
      <rPr>
        <sz val="10"/>
        <color theme="1"/>
        <rFont val="宋体"/>
        <charset val="134"/>
      </rPr>
      <t>道路扩宽硬化</t>
    </r>
    <r>
      <rPr>
        <sz val="10"/>
        <color theme="1"/>
        <rFont val="Times New Roman"/>
        <charset val="134"/>
      </rPr>
      <t>≥1500</t>
    </r>
    <r>
      <rPr>
        <sz val="10"/>
        <color theme="1"/>
        <rFont val="宋体"/>
        <charset val="134"/>
      </rPr>
      <t>米；新建</t>
    </r>
    <r>
      <rPr>
        <sz val="10"/>
        <color theme="1"/>
        <rFont val="Times New Roman"/>
        <charset val="134"/>
      </rPr>
      <t>D30U</t>
    </r>
    <r>
      <rPr>
        <sz val="10"/>
        <color theme="1"/>
        <rFont val="宋体"/>
        <charset val="134"/>
      </rPr>
      <t>型渠长</t>
    </r>
    <r>
      <rPr>
        <sz val="10"/>
        <color theme="1"/>
        <rFont val="Times New Roman"/>
        <charset val="134"/>
      </rPr>
      <t>≥1750</t>
    </r>
    <r>
      <rPr>
        <sz val="10"/>
        <color theme="1"/>
        <rFont val="宋体"/>
        <charset val="134"/>
      </rPr>
      <t>米</t>
    </r>
  </si>
  <si>
    <r>
      <rPr>
        <sz val="10"/>
        <color theme="1"/>
        <rFont val="宋体"/>
        <charset val="134"/>
      </rPr>
      <t>受益脱贫户（含监测对象）户数</t>
    </r>
    <r>
      <rPr>
        <sz val="10"/>
        <color theme="1"/>
        <rFont val="Times New Roman"/>
        <charset val="134"/>
      </rPr>
      <t>≥39</t>
    </r>
    <r>
      <rPr>
        <sz val="10"/>
        <color theme="1"/>
        <rFont val="宋体"/>
        <charset val="134"/>
      </rPr>
      <t>户</t>
    </r>
  </si>
  <si>
    <t>石家庄村</t>
  </si>
  <si>
    <t>张建兴</t>
  </si>
  <si>
    <r>
      <rPr>
        <sz val="10"/>
        <color theme="1"/>
        <rFont val="Times New Roman"/>
        <charset val="134"/>
      </rPr>
      <t>2026</t>
    </r>
    <r>
      <rPr>
        <sz val="10"/>
        <color theme="1"/>
        <rFont val="宋体"/>
        <charset val="134"/>
      </rPr>
      <t>年城固县莲花街道办事处博雅社区中药材种植基地改造提升项目</t>
    </r>
  </si>
  <si>
    <r>
      <rPr>
        <sz val="10"/>
        <color theme="1"/>
        <rFont val="宋体"/>
        <charset val="134"/>
      </rPr>
      <t>中药材种植基地改造：</t>
    </r>
    <r>
      <rPr>
        <sz val="10"/>
        <color theme="1"/>
        <rFont val="Times New Roman"/>
        <charset val="134"/>
      </rPr>
      <t>1.</t>
    </r>
    <r>
      <rPr>
        <sz val="10"/>
        <color theme="1"/>
        <rFont val="宋体"/>
        <charset val="134"/>
      </rPr>
      <t>道路硬化长</t>
    </r>
    <r>
      <rPr>
        <sz val="10"/>
        <color theme="1"/>
        <rFont val="Times New Roman"/>
        <charset val="134"/>
      </rPr>
      <t>3650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D40U</t>
    </r>
    <r>
      <rPr>
        <sz val="10"/>
        <color theme="1"/>
        <rFont val="宋体"/>
        <charset val="134"/>
      </rPr>
      <t>型渠长</t>
    </r>
    <r>
      <rPr>
        <sz val="10"/>
        <color theme="1"/>
        <rFont val="Times New Roman"/>
        <charset val="134"/>
      </rPr>
      <t>1680</t>
    </r>
    <r>
      <rPr>
        <sz val="10"/>
        <color theme="1"/>
        <rFont val="宋体"/>
        <charset val="134"/>
      </rPr>
      <t>米，</t>
    </r>
    <r>
      <rPr>
        <sz val="10"/>
        <color theme="1"/>
        <rFont val="Times New Roman"/>
        <charset val="134"/>
      </rPr>
      <t>D30U</t>
    </r>
    <r>
      <rPr>
        <sz val="10"/>
        <color theme="1"/>
        <rFont val="宋体"/>
        <charset val="134"/>
      </rPr>
      <t>型渠长</t>
    </r>
    <r>
      <rPr>
        <sz val="10"/>
        <color theme="1"/>
        <rFont val="Times New Roman"/>
        <charset val="134"/>
      </rPr>
      <t>800</t>
    </r>
    <r>
      <rPr>
        <sz val="10"/>
        <color theme="1"/>
        <rFont val="宋体"/>
        <charset val="134"/>
      </rPr>
      <t>米。</t>
    </r>
  </si>
  <si>
    <t>莲花街道办事处博雅社区</t>
  </si>
  <si>
    <r>
      <rPr>
        <sz val="10"/>
        <color theme="1"/>
        <rFont val="宋体"/>
        <charset val="134"/>
      </rPr>
      <t>项目属于公益性资产，建成后资产归村集体，由村集体进行后续管护，解决</t>
    </r>
    <r>
      <rPr>
        <sz val="10"/>
        <color theme="1"/>
        <rFont val="Times New Roman"/>
        <charset val="134"/>
      </rPr>
      <t>952</t>
    </r>
    <r>
      <rPr>
        <sz val="10"/>
        <color theme="1"/>
        <rFont val="宋体"/>
        <charset val="134"/>
      </rPr>
      <t>户</t>
    </r>
    <r>
      <rPr>
        <sz val="10"/>
        <color theme="1"/>
        <rFont val="Times New Roman"/>
        <charset val="134"/>
      </rPr>
      <t>2904</t>
    </r>
    <r>
      <rPr>
        <sz val="10"/>
        <color theme="1"/>
        <rFont val="宋体"/>
        <charset val="134"/>
      </rPr>
      <t>名群众</t>
    </r>
    <r>
      <rPr>
        <sz val="10"/>
        <color theme="1"/>
        <rFont val="Times New Roman"/>
        <charset val="134"/>
      </rPr>
      <t>111</t>
    </r>
    <r>
      <rPr>
        <sz val="10"/>
        <color theme="1"/>
        <rFont val="宋体"/>
        <charset val="134"/>
      </rPr>
      <t>户</t>
    </r>
    <r>
      <rPr>
        <sz val="10"/>
        <color theme="1"/>
        <rFont val="Times New Roman"/>
        <charset val="134"/>
      </rPr>
      <t>274</t>
    </r>
    <r>
      <rPr>
        <sz val="10"/>
        <color theme="1"/>
        <rFont val="宋体"/>
        <charset val="134"/>
      </rPr>
      <t>名脱贫户农产品运输难的问题。</t>
    </r>
  </si>
  <si>
    <t>该路段为泥巴路，通过项目建设改善基础设施条件杜绝撂荒，提高耕种条件。</t>
  </si>
  <si>
    <r>
      <rPr>
        <sz val="10"/>
        <color theme="1"/>
        <rFont val="宋体"/>
        <charset val="134"/>
      </rPr>
      <t>目标</t>
    </r>
    <r>
      <rPr>
        <sz val="10"/>
        <color theme="1"/>
        <rFont val="Times New Roman"/>
        <charset val="134"/>
      </rPr>
      <t>1</t>
    </r>
    <r>
      <rPr>
        <sz val="10"/>
        <color theme="1"/>
        <rFont val="宋体"/>
        <charset val="134"/>
      </rPr>
      <t>：</t>
    </r>
    <r>
      <rPr>
        <sz val="10"/>
        <color theme="1"/>
        <rFont val="Times New Roman"/>
        <charset val="134"/>
      </rPr>
      <t>1.</t>
    </r>
    <r>
      <rPr>
        <sz val="10"/>
        <color theme="1"/>
        <rFont val="宋体"/>
        <charset val="134"/>
      </rPr>
      <t>道路硬化长</t>
    </r>
    <r>
      <rPr>
        <sz val="10"/>
        <color theme="1"/>
        <rFont val="Times New Roman"/>
        <charset val="134"/>
      </rPr>
      <t>3650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D40U</t>
    </r>
    <r>
      <rPr>
        <sz val="10"/>
        <color theme="1"/>
        <rFont val="宋体"/>
        <charset val="134"/>
      </rPr>
      <t>型渠长</t>
    </r>
    <r>
      <rPr>
        <sz val="10"/>
        <color theme="1"/>
        <rFont val="Times New Roman"/>
        <charset val="134"/>
      </rPr>
      <t>1680</t>
    </r>
    <r>
      <rPr>
        <sz val="10"/>
        <color theme="1"/>
        <rFont val="宋体"/>
        <charset val="134"/>
      </rPr>
      <t>米，</t>
    </r>
    <r>
      <rPr>
        <sz val="10"/>
        <color theme="1"/>
        <rFont val="Times New Roman"/>
        <charset val="134"/>
      </rPr>
      <t>D30U</t>
    </r>
    <r>
      <rPr>
        <sz val="10"/>
        <color theme="1"/>
        <rFont val="宋体"/>
        <charset val="134"/>
      </rPr>
      <t>型渠长</t>
    </r>
    <r>
      <rPr>
        <sz val="10"/>
        <color theme="1"/>
        <rFont val="Times New Roman"/>
        <charset val="134"/>
      </rPr>
      <t>800</t>
    </r>
    <r>
      <rPr>
        <sz val="10"/>
        <color theme="1"/>
        <rFont val="宋体"/>
        <charset val="134"/>
      </rPr>
      <t>米。。</t>
    </r>
    <r>
      <rPr>
        <sz val="10"/>
        <color theme="1"/>
        <rFont val="Times New Roman"/>
        <charset val="134"/>
      </rPr>
      <t xml:space="preserve">    2</t>
    </r>
    <r>
      <rPr>
        <sz val="10"/>
        <color theme="1"/>
        <rFont val="宋体"/>
        <charset val="134"/>
      </rPr>
      <t>：改善</t>
    </r>
    <r>
      <rPr>
        <sz val="10"/>
        <color theme="1"/>
        <rFont val="Times New Roman"/>
        <charset val="134"/>
      </rPr>
      <t>952</t>
    </r>
    <r>
      <rPr>
        <sz val="10"/>
        <color theme="1"/>
        <rFont val="宋体"/>
        <charset val="134"/>
      </rPr>
      <t>户群众其中脱贫户</t>
    </r>
    <r>
      <rPr>
        <sz val="10"/>
        <color theme="1"/>
        <rFont val="Times New Roman"/>
        <charset val="134"/>
      </rPr>
      <t>113</t>
    </r>
    <r>
      <rPr>
        <sz val="10"/>
        <color theme="1"/>
        <rFont val="宋体"/>
        <charset val="134"/>
      </rPr>
      <t>户生产生活环境条件。</t>
    </r>
  </si>
  <si>
    <r>
      <rPr>
        <sz val="10"/>
        <color theme="1"/>
        <rFont val="宋体"/>
        <charset val="134"/>
      </rPr>
      <t>道路硬化</t>
    </r>
    <r>
      <rPr>
        <sz val="10"/>
        <color theme="1"/>
        <rFont val="Times New Roman"/>
        <charset val="134"/>
      </rPr>
      <t>≥3650</t>
    </r>
    <r>
      <rPr>
        <sz val="10"/>
        <color theme="1"/>
        <rFont val="宋体"/>
        <charset val="134"/>
      </rPr>
      <t>米，</t>
    </r>
    <r>
      <rPr>
        <sz val="10"/>
        <color theme="1"/>
        <rFont val="Times New Roman"/>
        <charset val="134"/>
      </rPr>
      <t>D40U</t>
    </r>
    <r>
      <rPr>
        <sz val="10"/>
        <color theme="1"/>
        <rFont val="宋体"/>
        <charset val="134"/>
      </rPr>
      <t>型渠长</t>
    </r>
    <r>
      <rPr>
        <sz val="10"/>
        <color theme="1"/>
        <rFont val="Times New Roman"/>
        <charset val="134"/>
      </rPr>
      <t>≥1680</t>
    </r>
    <r>
      <rPr>
        <sz val="10"/>
        <color theme="1"/>
        <rFont val="宋体"/>
        <charset val="134"/>
      </rPr>
      <t>米长；</t>
    </r>
    <r>
      <rPr>
        <sz val="10"/>
        <color theme="1"/>
        <rFont val="Times New Roman"/>
        <charset val="134"/>
      </rPr>
      <t>U</t>
    </r>
    <r>
      <rPr>
        <sz val="10"/>
        <color theme="1"/>
        <rFont val="宋体"/>
        <charset val="134"/>
      </rPr>
      <t>型渠</t>
    </r>
    <r>
      <rPr>
        <sz val="10"/>
        <color theme="1"/>
        <rFont val="Times New Roman"/>
        <charset val="134"/>
      </rPr>
      <t>D30</t>
    </r>
    <r>
      <rPr>
        <sz val="10"/>
        <color theme="1"/>
        <rFont val="宋体"/>
        <charset val="134"/>
      </rPr>
      <t>，长</t>
    </r>
    <r>
      <rPr>
        <sz val="10"/>
        <color theme="1"/>
        <rFont val="Times New Roman"/>
        <charset val="134"/>
      </rPr>
      <t>≥800</t>
    </r>
    <r>
      <rPr>
        <sz val="10"/>
        <color theme="1"/>
        <rFont val="宋体"/>
        <charset val="134"/>
      </rPr>
      <t>米</t>
    </r>
  </si>
  <si>
    <r>
      <rPr>
        <sz val="10"/>
        <color theme="1"/>
        <rFont val="宋体"/>
        <charset val="134"/>
      </rPr>
      <t>受益脱贫户（含监测对象）户数</t>
    </r>
    <r>
      <rPr>
        <sz val="10"/>
        <color theme="1"/>
        <rFont val="Times New Roman"/>
        <charset val="134"/>
      </rPr>
      <t>≥111</t>
    </r>
    <r>
      <rPr>
        <sz val="10"/>
        <color theme="1"/>
        <rFont val="宋体"/>
        <charset val="134"/>
      </rPr>
      <t>户</t>
    </r>
  </si>
  <si>
    <t>博雅社区</t>
  </si>
  <si>
    <t>简长春</t>
  </si>
  <si>
    <r>
      <rPr>
        <sz val="10"/>
        <color theme="1"/>
        <rFont val="Times New Roman"/>
        <charset val="134"/>
      </rPr>
      <t>2026</t>
    </r>
    <r>
      <rPr>
        <sz val="10"/>
        <color theme="1"/>
        <rFont val="宋体"/>
        <charset val="134"/>
      </rPr>
      <t>年城固县莲花街道办事处翟家寺村食用菌种植基地道路硬化项目</t>
    </r>
  </si>
  <si>
    <r>
      <rPr>
        <sz val="10"/>
        <color theme="1"/>
        <rFont val="宋体"/>
        <charset val="134"/>
      </rPr>
      <t>硬化食用菌种植基地道路长</t>
    </r>
    <r>
      <rPr>
        <sz val="10"/>
        <color theme="1"/>
        <rFont val="Times New Roman"/>
        <charset val="134"/>
      </rPr>
      <t>2600</t>
    </r>
    <r>
      <rPr>
        <sz val="10"/>
        <color theme="1"/>
        <rFont val="宋体"/>
        <charset val="134"/>
      </rPr>
      <t>米、宽</t>
    </r>
    <r>
      <rPr>
        <sz val="10"/>
        <color theme="1"/>
        <rFont val="Times New Roman"/>
        <charset val="134"/>
      </rPr>
      <t>2.5-3.5</t>
    </r>
    <r>
      <rPr>
        <sz val="10"/>
        <color theme="1"/>
        <rFont val="宋体"/>
        <charset val="134"/>
      </rPr>
      <t>米，厚</t>
    </r>
    <r>
      <rPr>
        <sz val="10"/>
        <color theme="1"/>
        <rFont val="Times New Roman"/>
        <charset val="134"/>
      </rPr>
      <t>0.18</t>
    </r>
    <r>
      <rPr>
        <sz val="10"/>
        <color theme="1"/>
        <rFont val="宋体"/>
        <charset val="134"/>
      </rPr>
      <t>米。</t>
    </r>
  </si>
  <si>
    <t>莲花街道办事处翟家寺村</t>
  </si>
  <si>
    <r>
      <rPr>
        <sz val="10"/>
        <color theme="1"/>
        <rFont val="宋体"/>
        <charset val="134"/>
      </rPr>
      <t>项目属于公益性资产，建成后资产所有权归村集体，由村集体进行后续管护，解决</t>
    </r>
    <r>
      <rPr>
        <sz val="10"/>
        <color theme="1"/>
        <rFont val="Times New Roman"/>
        <charset val="134"/>
      </rPr>
      <t>210</t>
    </r>
    <r>
      <rPr>
        <sz val="10"/>
        <color theme="1"/>
        <rFont val="宋体"/>
        <charset val="134"/>
      </rPr>
      <t>户</t>
    </r>
    <r>
      <rPr>
        <sz val="10"/>
        <color theme="1"/>
        <rFont val="Times New Roman"/>
        <charset val="134"/>
      </rPr>
      <t>720</t>
    </r>
    <r>
      <rPr>
        <sz val="10"/>
        <color theme="1"/>
        <rFont val="宋体"/>
        <charset val="134"/>
      </rPr>
      <t>名群众其中</t>
    </r>
    <r>
      <rPr>
        <sz val="10"/>
        <color theme="1"/>
        <rFont val="Times New Roman"/>
        <charset val="134"/>
      </rPr>
      <t>63</t>
    </r>
    <r>
      <rPr>
        <sz val="10"/>
        <color theme="1"/>
        <rFont val="宋体"/>
        <charset val="134"/>
      </rPr>
      <t>户</t>
    </r>
    <r>
      <rPr>
        <sz val="10"/>
        <color theme="1"/>
        <rFont val="Times New Roman"/>
        <charset val="134"/>
      </rPr>
      <t>45</t>
    </r>
    <r>
      <rPr>
        <sz val="10"/>
        <color theme="1"/>
        <rFont val="宋体"/>
        <charset val="134"/>
      </rPr>
      <t>名脱贫户（含监测对象）群众农产品运输难的问题。</t>
    </r>
  </si>
  <si>
    <t>改善村民生产条件，方便农产品运输，帮助村民增加收入。</t>
  </si>
  <si>
    <r>
      <rPr>
        <sz val="10"/>
        <color theme="1"/>
        <rFont val="宋体"/>
        <charset val="134"/>
      </rPr>
      <t>目标</t>
    </r>
    <r>
      <rPr>
        <sz val="10"/>
        <color theme="1"/>
        <rFont val="Times New Roman"/>
        <charset val="134"/>
      </rPr>
      <t>1</t>
    </r>
    <r>
      <rPr>
        <sz val="10"/>
        <color theme="1"/>
        <rFont val="宋体"/>
        <charset val="134"/>
      </rPr>
      <t>：硬化道路长</t>
    </r>
    <r>
      <rPr>
        <sz val="10"/>
        <color theme="1"/>
        <rFont val="Times New Roman"/>
        <charset val="134"/>
      </rPr>
      <t>2600</t>
    </r>
    <r>
      <rPr>
        <sz val="10"/>
        <color theme="1"/>
        <rFont val="宋体"/>
        <charset val="134"/>
      </rPr>
      <t>米、宽</t>
    </r>
    <r>
      <rPr>
        <sz val="10"/>
        <color theme="1"/>
        <rFont val="Times New Roman"/>
        <charset val="134"/>
      </rPr>
      <t>2.5-3.5</t>
    </r>
    <r>
      <rPr>
        <sz val="10"/>
        <color theme="1"/>
        <rFont val="宋体"/>
        <charset val="134"/>
      </rPr>
      <t>米，厚</t>
    </r>
    <r>
      <rPr>
        <sz val="10"/>
        <color theme="1"/>
        <rFont val="Times New Roman"/>
        <charset val="134"/>
      </rPr>
      <t>0.18</t>
    </r>
    <r>
      <rPr>
        <sz val="10"/>
        <color theme="1"/>
        <rFont val="宋体"/>
        <charset val="134"/>
      </rPr>
      <t>米。目标</t>
    </r>
    <r>
      <rPr>
        <sz val="10"/>
        <color theme="1"/>
        <rFont val="Times New Roman"/>
        <charset val="134"/>
      </rPr>
      <t>2</t>
    </r>
    <r>
      <rPr>
        <sz val="10"/>
        <color theme="1"/>
        <rFont val="宋体"/>
        <charset val="134"/>
      </rPr>
      <t>：改善全村农户，及</t>
    </r>
    <r>
      <rPr>
        <sz val="10"/>
        <color theme="1"/>
        <rFont val="Times New Roman"/>
        <charset val="134"/>
      </rPr>
      <t>26</t>
    </r>
    <r>
      <rPr>
        <sz val="10"/>
        <color theme="1"/>
        <rFont val="宋体"/>
        <charset val="134"/>
      </rPr>
      <t>户脱贫户农产品运输问题，改善生产生活条件</t>
    </r>
  </si>
  <si>
    <r>
      <rPr>
        <sz val="10"/>
        <color theme="1"/>
        <rFont val="宋体"/>
        <charset val="134"/>
      </rPr>
      <t>硬化道路长</t>
    </r>
    <r>
      <rPr>
        <sz val="10"/>
        <color theme="1"/>
        <rFont val="Times New Roman"/>
        <charset val="134"/>
      </rPr>
      <t>≥3000</t>
    </r>
    <r>
      <rPr>
        <sz val="10"/>
        <color theme="1"/>
        <rFont val="宋体"/>
        <charset val="134"/>
      </rPr>
      <t>米</t>
    </r>
  </si>
  <si>
    <r>
      <rPr>
        <sz val="10"/>
        <color theme="1"/>
        <rFont val="宋体"/>
        <charset val="134"/>
      </rPr>
      <t>项目总投入</t>
    </r>
    <r>
      <rPr>
        <sz val="10"/>
        <color theme="1"/>
        <rFont val="Times New Roman"/>
        <charset val="134"/>
      </rPr>
      <t>98</t>
    </r>
    <r>
      <rPr>
        <sz val="10"/>
        <color theme="1"/>
        <rFont val="宋体"/>
        <charset val="134"/>
      </rPr>
      <t>万</t>
    </r>
  </si>
  <si>
    <r>
      <rPr>
        <sz val="10"/>
        <color theme="1"/>
        <rFont val="宋体"/>
        <charset val="134"/>
      </rPr>
      <t>受益脱贫户（含监测对象）户数</t>
    </r>
    <r>
      <rPr>
        <sz val="10"/>
        <color theme="1"/>
        <rFont val="Times New Roman"/>
        <charset val="134"/>
      </rPr>
      <t>≥63</t>
    </r>
    <r>
      <rPr>
        <sz val="10"/>
        <color theme="1"/>
        <rFont val="宋体"/>
        <charset val="134"/>
      </rPr>
      <t>户</t>
    </r>
  </si>
  <si>
    <t>翟家寺村经济合作社</t>
  </si>
  <si>
    <t>杜小军</t>
  </si>
  <si>
    <r>
      <rPr>
        <sz val="10"/>
        <color theme="1"/>
        <rFont val="Times New Roman"/>
        <charset val="134"/>
      </rPr>
      <t>2026</t>
    </r>
    <r>
      <rPr>
        <sz val="10"/>
        <color theme="1"/>
        <rFont val="宋体"/>
        <charset val="134"/>
      </rPr>
      <t>年城固县莲花街道办事处庙坡村现代化农业产业园区改造提升项目</t>
    </r>
  </si>
  <si>
    <r>
      <rPr>
        <sz val="10"/>
        <color theme="1"/>
        <rFont val="宋体"/>
        <charset val="134"/>
      </rPr>
      <t>硬化现代化农业产业园区道路长</t>
    </r>
    <r>
      <rPr>
        <sz val="10"/>
        <color theme="1"/>
        <rFont val="Times New Roman"/>
        <charset val="134"/>
      </rPr>
      <t>940</t>
    </r>
    <r>
      <rPr>
        <sz val="10"/>
        <color theme="1"/>
        <rFont val="宋体"/>
        <charset val="134"/>
      </rPr>
      <t>米、宽</t>
    </r>
    <r>
      <rPr>
        <sz val="10"/>
        <color theme="1"/>
        <rFont val="Times New Roman"/>
        <charset val="134"/>
      </rPr>
      <t>2.5</t>
    </r>
    <r>
      <rPr>
        <sz val="10"/>
        <color theme="1"/>
        <rFont val="宋体"/>
        <charset val="134"/>
      </rPr>
      <t>米</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米。新建</t>
    </r>
    <r>
      <rPr>
        <sz val="10"/>
        <color theme="1"/>
        <rFont val="Times New Roman"/>
        <charset val="134"/>
      </rPr>
      <t>D50U</t>
    </r>
    <r>
      <rPr>
        <sz val="10"/>
        <color theme="1"/>
        <rFont val="宋体"/>
        <charset val="134"/>
      </rPr>
      <t>型渠</t>
    </r>
    <r>
      <rPr>
        <sz val="10"/>
        <color theme="1"/>
        <rFont val="Times New Roman"/>
        <charset val="134"/>
      </rPr>
      <t>1200</t>
    </r>
    <r>
      <rPr>
        <sz val="10"/>
        <color theme="1"/>
        <rFont val="宋体"/>
        <charset val="134"/>
      </rPr>
      <t>米长。</t>
    </r>
  </si>
  <si>
    <t>莲花街道办事处庙坡村</t>
  </si>
  <si>
    <t>项目属于公益性资产，建成后资产归村集体，由村集体进行后续管护，解决265户753户群众其中42户148名脱贫户农田灌溉条件及产业发展的出行问题</t>
  </si>
  <si>
    <t>通过道路改造，硬化，改善群众交通出行问题及农田水利设施灌溉条件</t>
  </si>
  <si>
    <r>
      <rPr>
        <sz val="10"/>
        <color theme="1"/>
        <rFont val="宋体"/>
        <charset val="134"/>
      </rPr>
      <t>目标</t>
    </r>
    <r>
      <rPr>
        <sz val="10"/>
        <color theme="1"/>
        <rFont val="Times New Roman"/>
        <charset val="134"/>
      </rPr>
      <t>1</t>
    </r>
    <r>
      <rPr>
        <sz val="10"/>
        <color theme="1"/>
        <rFont val="宋体"/>
        <charset val="134"/>
      </rPr>
      <t>：硬化村组道路长</t>
    </r>
    <r>
      <rPr>
        <sz val="10"/>
        <color theme="1"/>
        <rFont val="Times New Roman"/>
        <charset val="134"/>
      </rPr>
      <t>940</t>
    </r>
    <r>
      <rPr>
        <sz val="10"/>
        <color theme="1"/>
        <rFont val="宋体"/>
        <charset val="134"/>
      </rPr>
      <t>米；修缮加固机耕路</t>
    </r>
    <r>
      <rPr>
        <sz val="10"/>
        <color theme="1"/>
        <rFont val="Times New Roman"/>
        <charset val="134"/>
      </rPr>
      <t>920</t>
    </r>
    <r>
      <rPr>
        <sz val="10"/>
        <color theme="1"/>
        <rFont val="宋体"/>
        <charset val="134"/>
      </rPr>
      <t>米。新建</t>
    </r>
    <r>
      <rPr>
        <sz val="10"/>
        <color theme="1"/>
        <rFont val="Times New Roman"/>
        <charset val="134"/>
      </rPr>
      <t>50U</t>
    </r>
    <r>
      <rPr>
        <sz val="10"/>
        <color theme="1"/>
        <rFont val="宋体"/>
        <charset val="134"/>
      </rPr>
      <t>型渠</t>
    </r>
    <r>
      <rPr>
        <sz val="10"/>
        <color theme="1"/>
        <rFont val="Times New Roman"/>
        <charset val="134"/>
      </rPr>
      <t>1200</t>
    </r>
    <r>
      <rPr>
        <sz val="10"/>
        <color theme="1"/>
        <rFont val="宋体"/>
        <charset val="134"/>
      </rPr>
      <t>米。目标</t>
    </r>
    <r>
      <rPr>
        <sz val="10"/>
        <color theme="1"/>
        <rFont val="Times New Roman"/>
        <charset val="134"/>
      </rPr>
      <t>2</t>
    </r>
    <r>
      <rPr>
        <sz val="10"/>
        <color theme="1"/>
        <rFont val="宋体"/>
        <charset val="134"/>
      </rPr>
      <t>：改善农户产业发展及灌溉条件和降低灌溉投资成本问题。</t>
    </r>
  </si>
  <si>
    <r>
      <rPr>
        <sz val="10"/>
        <color theme="1"/>
        <rFont val="宋体"/>
        <charset val="134"/>
      </rPr>
      <t>硬化村组道路长</t>
    </r>
    <r>
      <rPr>
        <sz val="10"/>
        <color theme="1"/>
        <rFont val="Times New Roman"/>
        <charset val="134"/>
      </rPr>
      <t>≥940</t>
    </r>
    <r>
      <rPr>
        <sz val="10"/>
        <color theme="1"/>
        <rFont val="宋体"/>
        <charset val="134"/>
      </rPr>
      <t>米，新建</t>
    </r>
    <r>
      <rPr>
        <sz val="10"/>
        <color theme="1"/>
        <rFont val="Times New Roman"/>
        <charset val="134"/>
      </rPr>
      <t>D50U</t>
    </r>
    <r>
      <rPr>
        <sz val="10"/>
        <color theme="1"/>
        <rFont val="宋体"/>
        <charset val="134"/>
      </rPr>
      <t>型渠长</t>
    </r>
    <r>
      <rPr>
        <sz val="10"/>
        <color theme="1"/>
        <rFont val="Times New Roman"/>
        <charset val="134"/>
      </rPr>
      <t>≥1200</t>
    </r>
    <r>
      <rPr>
        <sz val="10"/>
        <color theme="1"/>
        <rFont val="宋体"/>
        <charset val="134"/>
      </rPr>
      <t>米</t>
    </r>
  </si>
  <si>
    <r>
      <rPr>
        <sz val="10"/>
        <color theme="1"/>
        <rFont val="宋体"/>
        <charset val="134"/>
      </rPr>
      <t>项目总投入</t>
    </r>
    <r>
      <rPr>
        <sz val="10"/>
        <color theme="1"/>
        <rFont val="Times New Roman"/>
        <charset val="134"/>
      </rPr>
      <t>105</t>
    </r>
    <r>
      <rPr>
        <sz val="10"/>
        <color theme="1"/>
        <rFont val="宋体"/>
        <charset val="134"/>
      </rPr>
      <t>万元</t>
    </r>
  </si>
  <si>
    <r>
      <rPr>
        <sz val="10"/>
        <color theme="1"/>
        <rFont val="宋体"/>
        <charset val="134"/>
      </rPr>
      <t>年户均预计增收</t>
    </r>
    <r>
      <rPr>
        <sz val="10"/>
        <color theme="1"/>
        <rFont val="Times New Roman"/>
        <charset val="134"/>
      </rPr>
      <t>200</t>
    </r>
    <r>
      <rPr>
        <sz val="10"/>
        <color theme="1"/>
        <rFont val="宋体"/>
        <charset val="134"/>
      </rPr>
      <t>元</t>
    </r>
  </si>
  <si>
    <r>
      <rPr>
        <sz val="10"/>
        <color theme="1"/>
        <rFont val="宋体"/>
        <charset val="134"/>
      </rPr>
      <t>收益脱贫户（含监测对象）</t>
    </r>
    <r>
      <rPr>
        <sz val="10"/>
        <color theme="1"/>
        <rFont val="Times New Roman"/>
        <charset val="134"/>
      </rPr>
      <t>≥61</t>
    </r>
    <r>
      <rPr>
        <sz val="10"/>
        <color theme="1"/>
        <rFont val="宋体"/>
        <charset val="134"/>
      </rPr>
      <t>户</t>
    </r>
    <r>
      <rPr>
        <sz val="10"/>
        <color theme="1"/>
        <rFont val="Times New Roman"/>
        <charset val="134"/>
      </rPr>
      <t>148</t>
    </r>
    <r>
      <rPr>
        <sz val="10"/>
        <color theme="1"/>
        <rFont val="宋体"/>
        <charset val="134"/>
      </rPr>
      <t>人</t>
    </r>
  </si>
  <si>
    <r>
      <rPr>
        <sz val="10"/>
        <color theme="1"/>
        <rFont val="宋体"/>
        <charset val="134"/>
      </rPr>
      <t>庙坡村</t>
    </r>
    <r>
      <rPr>
        <sz val="10"/>
        <color theme="1"/>
        <rFont val="Times New Roman"/>
        <charset val="134"/>
      </rPr>
      <t xml:space="preserve">
</t>
    </r>
    <r>
      <rPr>
        <sz val="10"/>
        <color theme="1"/>
        <rFont val="宋体"/>
        <charset val="134"/>
      </rPr>
      <t>经济合</t>
    </r>
    <r>
      <rPr>
        <sz val="10"/>
        <color theme="1"/>
        <rFont val="Times New Roman"/>
        <charset val="134"/>
      </rPr>
      <t xml:space="preserve">
</t>
    </r>
    <r>
      <rPr>
        <sz val="10"/>
        <color theme="1"/>
        <rFont val="宋体"/>
        <charset val="134"/>
      </rPr>
      <t>作社</t>
    </r>
  </si>
  <si>
    <t>申小琴</t>
  </si>
  <si>
    <r>
      <rPr>
        <sz val="10"/>
        <color theme="1"/>
        <rFont val="Times New Roman"/>
        <charset val="134"/>
      </rPr>
      <t>2026</t>
    </r>
    <r>
      <rPr>
        <sz val="10"/>
        <color theme="1"/>
        <rFont val="宋体"/>
        <charset val="134"/>
      </rPr>
      <t>年城固县莲花街道办事处吕家村豇豆示范园区改造提升项目</t>
    </r>
  </si>
  <si>
    <r>
      <rPr>
        <sz val="10"/>
        <color theme="1"/>
        <rFont val="宋体"/>
        <charset val="134"/>
      </rPr>
      <t>豇豆示范园区改造：</t>
    </r>
    <r>
      <rPr>
        <sz val="10"/>
        <color theme="1"/>
        <rFont val="Times New Roman"/>
        <charset val="134"/>
      </rPr>
      <t>1.</t>
    </r>
    <r>
      <rPr>
        <sz val="10"/>
        <color theme="1"/>
        <rFont val="宋体"/>
        <charset val="134"/>
      </rPr>
      <t>新建</t>
    </r>
    <r>
      <rPr>
        <sz val="10"/>
        <color theme="1"/>
        <rFont val="Times New Roman"/>
        <charset val="134"/>
      </rPr>
      <t>D50U</t>
    </r>
    <r>
      <rPr>
        <sz val="10"/>
        <color theme="1"/>
        <rFont val="宋体"/>
        <charset val="134"/>
      </rPr>
      <t>型渠长</t>
    </r>
    <r>
      <rPr>
        <sz val="10"/>
        <color theme="1"/>
        <rFont val="Times New Roman"/>
        <charset val="134"/>
      </rPr>
      <t>1000</t>
    </r>
    <r>
      <rPr>
        <sz val="10"/>
        <color theme="1"/>
        <rFont val="宋体"/>
        <charset val="134"/>
      </rPr>
      <t>米；</t>
    </r>
    <r>
      <rPr>
        <sz val="10"/>
        <color theme="1"/>
        <rFont val="Times New Roman"/>
        <charset val="134"/>
      </rPr>
      <t>2.</t>
    </r>
    <r>
      <rPr>
        <sz val="10"/>
        <color theme="1"/>
        <rFont val="宋体"/>
        <charset val="134"/>
      </rPr>
      <t>道路硬化长</t>
    </r>
    <r>
      <rPr>
        <sz val="10"/>
        <color theme="1"/>
        <rFont val="Times New Roman"/>
        <charset val="134"/>
      </rPr>
      <t>1000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</si>
  <si>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项目属于公益性资产，建成后资产所有权归村集体，由村集体进行后续管护，解决</t>
    </r>
    <r>
      <rPr>
        <sz val="10"/>
        <color theme="1"/>
        <rFont val="Times New Roman"/>
        <charset val="134"/>
      </rPr>
      <t>489</t>
    </r>
    <r>
      <rPr>
        <sz val="10"/>
        <color theme="1"/>
        <rFont val="宋体"/>
        <charset val="134"/>
      </rPr>
      <t>户</t>
    </r>
    <r>
      <rPr>
        <sz val="10"/>
        <color theme="1"/>
        <rFont val="Times New Roman"/>
        <charset val="134"/>
      </rPr>
      <t>1677</t>
    </r>
    <r>
      <rPr>
        <sz val="10"/>
        <color theme="1"/>
        <rFont val="宋体"/>
        <charset val="134"/>
      </rPr>
      <t>名群众其中脱贫户</t>
    </r>
    <r>
      <rPr>
        <sz val="10"/>
        <color theme="1"/>
        <rFont val="Times New Roman"/>
        <charset val="134"/>
      </rPr>
      <t>50</t>
    </r>
    <r>
      <rPr>
        <sz val="10"/>
        <color theme="1"/>
        <rFont val="宋体"/>
        <charset val="134"/>
      </rPr>
      <t>户</t>
    </r>
    <r>
      <rPr>
        <sz val="10"/>
        <color theme="1"/>
        <rFont val="Times New Roman"/>
        <charset val="134"/>
      </rPr>
      <t>139</t>
    </r>
    <r>
      <rPr>
        <sz val="10"/>
        <color theme="1"/>
        <rFont val="宋体"/>
        <charset val="134"/>
      </rPr>
      <t>人的（含监测对象）农产品运输及灌溉问题。</t>
    </r>
  </si>
  <si>
    <t>提升村民生产生活环境</t>
  </si>
  <si>
    <r>
      <rPr>
        <sz val="10"/>
        <color theme="1"/>
        <rFont val="宋体"/>
        <charset val="134"/>
      </rPr>
      <t>目标</t>
    </r>
    <r>
      <rPr>
        <sz val="10"/>
        <color theme="1"/>
        <rFont val="Times New Roman"/>
        <charset val="134"/>
      </rPr>
      <t>1</t>
    </r>
    <r>
      <rPr>
        <sz val="10"/>
        <color theme="1"/>
        <rFont val="宋体"/>
        <charset val="134"/>
      </rPr>
      <t>：</t>
    </r>
    <r>
      <rPr>
        <sz val="10"/>
        <color theme="1"/>
        <rFont val="Times New Roman"/>
        <charset val="134"/>
      </rPr>
      <t>1.</t>
    </r>
    <r>
      <rPr>
        <sz val="10"/>
        <color theme="1"/>
        <rFont val="宋体"/>
        <charset val="134"/>
      </rPr>
      <t>新建</t>
    </r>
    <r>
      <rPr>
        <sz val="10"/>
        <color theme="1"/>
        <rFont val="Times New Roman"/>
        <charset val="134"/>
      </rPr>
      <t>D50U</t>
    </r>
    <r>
      <rPr>
        <sz val="10"/>
        <color theme="1"/>
        <rFont val="宋体"/>
        <charset val="134"/>
      </rPr>
      <t>型渠长</t>
    </r>
    <r>
      <rPr>
        <sz val="10"/>
        <color theme="1"/>
        <rFont val="Times New Roman"/>
        <charset val="134"/>
      </rPr>
      <t>1000</t>
    </r>
    <r>
      <rPr>
        <sz val="10"/>
        <color theme="1"/>
        <rFont val="宋体"/>
        <charset val="134"/>
      </rPr>
      <t>米；</t>
    </r>
    <r>
      <rPr>
        <sz val="10"/>
        <color theme="1"/>
        <rFont val="Times New Roman"/>
        <charset val="134"/>
      </rPr>
      <t>2.</t>
    </r>
    <r>
      <rPr>
        <sz val="10"/>
        <color theme="1"/>
        <rFont val="宋体"/>
        <charset val="134"/>
      </rPr>
      <t>道路硬化长</t>
    </r>
    <r>
      <rPr>
        <sz val="10"/>
        <color theme="1"/>
        <rFont val="Times New Roman"/>
        <charset val="134"/>
      </rPr>
      <t>1000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米。目标</t>
    </r>
    <r>
      <rPr>
        <sz val="10"/>
        <color theme="1"/>
        <rFont val="Times New Roman"/>
        <charset val="134"/>
      </rPr>
      <t>2</t>
    </r>
    <r>
      <rPr>
        <sz val="10"/>
        <color theme="1"/>
        <rFont val="宋体"/>
        <charset val="134"/>
      </rPr>
      <t>：解决</t>
    </r>
    <r>
      <rPr>
        <sz val="10"/>
        <color theme="1"/>
        <rFont val="Times New Roman"/>
        <charset val="134"/>
      </rPr>
      <t>489</t>
    </r>
    <r>
      <rPr>
        <sz val="10"/>
        <color theme="1"/>
        <rFont val="宋体"/>
        <charset val="134"/>
      </rPr>
      <t>户群众其中脱贫户</t>
    </r>
    <r>
      <rPr>
        <sz val="10"/>
        <color theme="1"/>
        <rFont val="Times New Roman"/>
        <charset val="134"/>
      </rPr>
      <t>50</t>
    </r>
    <r>
      <rPr>
        <sz val="10"/>
        <color theme="1"/>
        <rFont val="宋体"/>
        <charset val="134"/>
      </rPr>
      <t>户（包含监测对象）生活污水排放问题，打造整洁、优美、舒适、温馨的人居环境。</t>
    </r>
  </si>
  <si>
    <r>
      <rPr>
        <sz val="10"/>
        <color theme="1"/>
        <rFont val="宋体"/>
        <charset val="134"/>
      </rPr>
      <t>新建</t>
    </r>
    <r>
      <rPr>
        <sz val="10"/>
        <color theme="1"/>
        <rFont val="Times New Roman"/>
        <charset val="134"/>
      </rPr>
      <t>D50U</t>
    </r>
    <r>
      <rPr>
        <sz val="10"/>
        <color theme="1"/>
        <rFont val="宋体"/>
        <charset val="134"/>
      </rPr>
      <t>型渠长</t>
    </r>
    <r>
      <rPr>
        <sz val="10"/>
        <color theme="1"/>
        <rFont val="Times New Roman"/>
        <charset val="134"/>
      </rPr>
      <t>≥1000</t>
    </r>
    <r>
      <rPr>
        <sz val="10"/>
        <color theme="1"/>
        <rFont val="宋体"/>
        <charset val="134"/>
      </rPr>
      <t>米；道路硬化长</t>
    </r>
    <r>
      <rPr>
        <sz val="10"/>
        <color theme="1"/>
        <rFont val="Times New Roman"/>
        <charset val="134"/>
      </rPr>
      <t>≥1000</t>
    </r>
    <r>
      <rPr>
        <sz val="10"/>
        <color theme="1"/>
        <rFont val="宋体"/>
        <charset val="134"/>
      </rPr>
      <t>米</t>
    </r>
  </si>
  <si>
    <r>
      <rPr>
        <sz val="10"/>
        <color theme="1"/>
        <rFont val="宋体"/>
        <charset val="134"/>
      </rPr>
      <t>项目总投入</t>
    </r>
    <r>
      <rPr>
        <sz val="10"/>
        <color theme="1"/>
        <rFont val="Times New Roman"/>
        <charset val="134"/>
      </rPr>
      <t>78</t>
    </r>
    <r>
      <rPr>
        <sz val="10"/>
        <color theme="1"/>
        <rFont val="宋体"/>
        <charset val="134"/>
      </rPr>
      <t>万元</t>
    </r>
  </si>
  <si>
    <r>
      <rPr>
        <sz val="10"/>
        <color theme="1"/>
        <rFont val="Times New Roman"/>
        <charset val="134"/>
      </rPr>
      <t>2026</t>
    </r>
    <r>
      <rPr>
        <sz val="10"/>
        <color theme="1"/>
        <rFont val="宋体"/>
        <charset val="134"/>
      </rPr>
      <t>年城固县莲花街道办事处杜家漕社区羊肚菌种植基地改造提升项目</t>
    </r>
  </si>
  <si>
    <r>
      <rPr>
        <sz val="10"/>
        <color theme="1"/>
        <rFont val="宋体"/>
        <charset val="134"/>
      </rPr>
      <t>羊肚菌种植基地改造：新建混凝土渠道长</t>
    </r>
    <r>
      <rPr>
        <sz val="10"/>
        <color theme="1"/>
        <rFont val="Times New Roman"/>
        <charset val="134"/>
      </rPr>
      <t>670</t>
    </r>
    <r>
      <rPr>
        <sz val="10"/>
        <color theme="1"/>
        <rFont val="宋体"/>
        <charset val="134"/>
      </rPr>
      <t>米，净宽</t>
    </r>
    <r>
      <rPr>
        <sz val="10"/>
        <color theme="1"/>
        <rFont val="Times New Roman"/>
        <charset val="134"/>
      </rPr>
      <t>1</t>
    </r>
    <r>
      <rPr>
        <sz val="10"/>
        <color theme="1"/>
        <rFont val="宋体"/>
        <charset val="134"/>
      </rPr>
      <t>米，新建</t>
    </r>
    <r>
      <rPr>
        <sz val="10"/>
        <color theme="1"/>
        <rFont val="Times New Roman"/>
        <charset val="134"/>
      </rPr>
      <t>30u</t>
    </r>
    <r>
      <rPr>
        <sz val="10"/>
        <color theme="1"/>
        <rFont val="宋体"/>
        <charset val="134"/>
      </rPr>
      <t>型渠</t>
    </r>
    <r>
      <rPr>
        <sz val="10"/>
        <color theme="1"/>
        <rFont val="Times New Roman"/>
        <charset val="134"/>
      </rPr>
      <t>550</t>
    </r>
    <r>
      <rPr>
        <sz val="10"/>
        <color theme="1"/>
        <rFont val="宋体"/>
        <charset val="134"/>
      </rPr>
      <t>米，拓宽路基后硬化</t>
    </r>
    <r>
      <rPr>
        <sz val="10"/>
        <color theme="1"/>
        <rFont val="Times New Roman"/>
        <charset val="134"/>
      </rPr>
      <t>18cm</t>
    </r>
    <r>
      <rPr>
        <sz val="10"/>
        <color theme="1"/>
        <rFont val="宋体"/>
        <charset val="134"/>
      </rPr>
      <t>厚机耕路长</t>
    </r>
    <r>
      <rPr>
        <sz val="10"/>
        <color theme="1"/>
        <rFont val="Times New Roman"/>
        <charset val="134"/>
      </rPr>
      <t>2340</t>
    </r>
    <r>
      <rPr>
        <sz val="10"/>
        <color theme="1"/>
        <rFont val="宋体"/>
        <charset val="134"/>
      </rPr>
      <t>米，宽</t>
    </r>
    <r>
      <rPr>
        <sz val="10"/>
        <color theme="1"/>
        <rFont val="Times New Roman"/>
        <charset val="134"/>
      </rPr>
      <t>2.5-3.0</t>
    </r>
    <r>
      <rPr>
        <sz val="10"/>
        <color theme="1"/>
        <rFont val="宋体"/>
        <charset val="134"/>
      </rPr>
      <t>米，</t>
    </r>
    <r>
      <rPr>
        <sz val="10"/>
        <color theme="1"/>
        <rFont val="Times New Roman"/>
        <charset val="134"/>
      </rPr>
      <t>20cm</t>
    </r>
    <r>
      <rPr>
        <sz val="10"/>
        <color theme="1"/>
        <rFont val="宋体"/>
        <charset val="134"/>
      </rPr>
      <t>厚砂砾垫层，一侧混凝土路肩墙防护</t>
    </r>
  </si>
  <si>
    <r>
      <rPr>
        <sz val="10"/>
        <color theme="1"/>
        <rFont val="宋体"/>
        <charset val="134"/>
      </rPr>
      <t>项目属于公益性资产，建成后资产归村集体，由村集体进行后续管护，改善</t>
    </r>
    <r>
      <rPr>
        <sz val="10"/>
        <color theme="1"/>
        <rFont val="Times New Roman"/>
        <charset val="134"/>
      </rPr>
      <t>481</t>
    </r>
    <r>
      <rPr>
        <sz val="10"/>
        <color theme="1"/>
        <rFont val="宋体"/>
        <charset val="134"/>
      </rPr>
      <t>户</t>
    </r>
    <r>
      <rPr>
        <sz val="10"/>
        <color theme="1"/>
        <rFont val="Times New Roman"/>
        <charset val="134"/>
      </rPr>
      <t>1320</t>
    </r>
    <r>
      <rPr>
        <sz val="10"/>
        <color theme="1"/>
        <rFont val="宋体"/>
        <charset val="134"/>
      </rPr>
      <t>名群众其中脱贫户</t>
    </r>
    <r>
      <rPr>
        <sz val="10"/>
        <color theme="1"/>
        <rFont val="Times New Roman"/>
        <charset val="134"/>
      </rPr>
      <t>59</t>
    </r>
    <r>
      <rPr>
        <sz val="10"/>
        <color theme="1"/>
        <rFont val="宋体"/>
        <charset val="134"/>
      </rPr>
      <t>户</t>
    </r>
    <r>
      <rPr>
        <sz val="10"/>
        <color theme="1"/>
        <rFont val="Times New Roman"/>
        <charset val="134"/>
      </rPr>
      <t>181</t>
    </r>
    <r>
      <rPr>
        <sz val="10"/>
        <color theme="1"/>
        <rFont val="宋体"/>
        <charset val="134"/>
      </rPr>
      <t>人的的农产品运输条件</t>
    </r>
  </si>
  <si>
    <r>
      <rPr>
        <sz val="10"/>
        <color theme="1"/>
        <rFont val="宋体"/>
        <charset val="134"/>
      </rPr>
      <t>目标</t>
    </r>
    <r>
      <rPr>
        <sz val="10"/>
        <color theme="1"/>
        <rFont val="Times New Roman"/>
        <charset val="134"/>
      </rPr>
      <t>1</t>
    </r>
    <r>
      <rPr>
        <sz val="10"/>
        <color theme="1"/>
        <rFont val="宋体"/>
        <charset val="134"/>
      </rPr>
      <t>：新建混凝土渠道长</t>
    </r>
    <r>
      <rPr>
        <sz val="10"/>
        <color theme="1"/>
        <rFont val="Times New Roman"/>
        <charset val="134"/>
      </rPr>
      <t>670</t>
    </r>
    <r>
      <rPr>
        <sz val="10"/>
        <color theme="1"/>
        <rFont val="宋体"/>
        <charset val="134"/>
      </rPr>
      <t>米，净宽</t>
    </r>
    <r>
      <rPr>
        <sz val="10"/>
        <color theme="1"/>
        <rFont val="Times New Roman"/>
        <charset val="134"/>
      </rPr>
      <t>1</t>
    </r>
    <r>
      <rPr>
        <sz val="10"/>
        <color theme="1"/>
        <rFont val="宋体"/>
        <charset val="134"/>
      </rPr>
      <t>米，新建</t>
    </r>
    <r>
      <rPr>
        <sz val="10"/>
        <color theme="1"/>
        <rFont val="Times New Roman"/>
        <charset val="134"/>
      </rPr>
      <t>30u</t>
    </r>
    <r>
      <rPr>
        <sz val="10"/>
        <color theme="1"/>
        <rFont val="宋体"/>
        <charset val="134"/>
      </rPr>
      <t>型渠</t>
    </r>
    <r>
      <rPr>
        <sz val="10"/>
        <color theme="1"/>
        <rFont val="Times New Roman"/>
        <charset val="134"/>
      </rPr>
      <t>550</t>
    </r>
    <r>
      <rPr>
        <sz val="10"/>
        <color theme="1"/>
        <rFont val="宋体"/>
        <charset val="134"/>
      </rPr>
      <t>米，拓宽路基后硬化</t>
    </r>
    <r>
      <rPr>
        <sz val="10"/>
        <color theme="1"/>
        <rFont val="Times New Roman"/>
        <charset val="134"/>
      </rPr>
      <t>18cm</t>
    </r>
    <r>
      <rPr>
        <sz val="10"/>
        <color theme="1"/>
        <rFont val="宋体"/>
        <charset val="134"/>
      </rPr>
      <t>厚机耕路长</t>
    </r>
    <r>
      <rPr>
        <sz val="10"/>
        <color theme="1"/>
        <rFont val="Times New Roman"/>
        <charset val="134"/>
      </rPr>
      <t>2340</t>
    </r>
    <r>
      <rPr>
        <sz val="10"/>
        <color theme="1"/>
        <rFont val="宋体"/>
        <charset val="134"/>
      </rPr>
      <t>米，宽</t>
    </r>
    <r>
      <rPr>
        <sz val="10"/>
        <color theme="1"/>
        <rFont val="Times New Roman"/>
        <charset val="134"/>
      </rPr>
      <t>2.5-3.0</t>
    </r>
    <r>
      <rPr>
        <sz val="10"/>
        <color theme="1"/>
        <rFont val="宋体"/>
        <charset val="134"/>
      </rPr>
      <t>米，</t>
    </r>
    <r>
      <rPr>
        <sz val="10"/>
        <color theme="1"/>
        <rFont val="Times New Roman"/>
        <charset val="134"/>
      </rPr>
      <t>20cm</t>
    </r>
    <r>
      <rPr>
        <sz val="10"/>
        <color theme="1"/>
        <rFont val="宋体"/>
        <charset val="134"/>
      </rPr>
      <t>厚砂砾垫层，一侧混凝土路肩墙防护。目标</t>
    </r>
    <r>
      <rPr>
        <sz val="10"/>
        <color theme="1"/>
        <rFont val="Times New Roman"/>
        <charset val="134"/>
      </rPr>
      <t>2</t>
    </r>
    <r>
      <rPr>
        <sz val="10"/>
        <color theme="1"/>
        <rFont val="宋体"/>
        <charset val="134"/>
      </rPr>
      <t>：通过硬化公共区域、改造混凝土雨水管，改善全村农户，及</t>
    </r>
    <r>
      <rPr>
        <sz val="10"/>
        <color theme="1"/>
        <rFont val="Times New Roman"/>
        <charset val="134"/>
      </rPr>
      <t>29</t>
    </r>
    <r>
      <rPr>
        <sz val="10"/>
        <color theme="1"/>
        <rFont val="宋体"/>
        <charset val="134"/>
      </rPr>
      <t>户脱贫户交通出行问题，改善生产生活条件</t>
    </r>
  </si>
  <si>
    <r>
      <rPr>
        <sz val="10"/>
        <color theme="1"/>
        <rFont val="宋体"/>
        <charset val="134"/>
      </rPr>
      <t>新建混凝土渠道长</t>
    </r>
    <r>
      <rPr>
        <sz val="10"/>
        <color theme="1"/>
        <rFont val="Times New Roman"/>
        <charset val="134"/>
      </rPr>
      <t>≥670</t>
    </r>
    <r>
      <rPr>
        <sz val="10"/>
        <color theme="1"/>
        <rFont val="宋体"/>
        <charset val="134"/>
      </rPr>
      <t>米；新建</t>
    </r>
    <r>
      <rPr>
        <sz val="10"/>
        <color theme="1"/>
        <rFont val="Times New Roman"/>
        <charset val="134"/>
      </rPr>
      <t>30u</t>
    </r>
    <r>
      <rPr>
        <sz val="10"/>
        <color theme="1"/>
        <rFont val="宋体"/>
        <charset val="134"/>
      </rPr>
      <t>型渠</t>
    </r>
    <r>
      <rPr>
        <sz val="10"/>
        <color theme="1"/>
        <rFont val="Times New Roman"/>
        <charset val="134"/>
      </rPr>
      <t>≥550</t>
    </r>
    <r>
      <rPr>
        <sz val="10"/>
        <color theme="1"/>
        <rFont val="宋体"/>
        <charset val="134"/>
      </rPr>
      <t>米；拓宽路基后硬化机耕路长</t>
    </r>
    <r>
      <rPr>
        <sz val="10"/>
        <color theme="1"/>
        <rFont val="Times New Roman"/>
        <charset val="134"/>
      </rPr>
      <t>≥2340</t>
    </r>
    <r>
      <rPr>
        <sz val="10"/>
        <color theme="1"/>
        <rFont val="宋体"/>
        <charset val="134"/>
      </rPr>
      <t>米</t>
    </r>
  </si>
  <si>
    <r>
      <rPr>
        <sz val="10"/>
        <color theme="1"/>
        <rFont val="宋体"/>
        <charset val="134"/>
      </rPr>
      <t>项目总投入</t>
    </r>
    <r>
      <rPr>
        <sz val="10"/>
        <color theme="1"/>
        <rFont val="Times New Roman"/>
        <charset val="134"/>
      </rPr>
      <t>198</t>
    </r>
    <r>
      <rPr>
        <sz val="10"/>
        <color theme="1"/>
        <rFont val="宋体"/>
        <charset val="134"/>
      </rPr>
      <t>万元</t>
    </r>
  </si>
  <si>
    <r>
      <rPr>
        <sz val="10"/>
        <color theme="1"/>
        <rFont val="Times New Roman"/>
        <charset val="134"/>
      </rPr>
      <t>4.</t>
    </r>
    <r>
      <rPr>
        <sz val="10"/>
        <color theme="1"/>
        <rFont val="宋体"/>
        <charset val="134"/>
      </rPr>
      <t>产业服务支撑项目</t>
    </r>
  </si>
  <si>
    <t>①智慧农业</t>
  </si>
  <si>
    <r>
      <rPr>
        <sz val="10"/>
        <color theme="1"/>
        <rFont val="Times New Roman"/>
        <charset val="134"/>
      </rPr>
      <t>2026</t>
    </r>
    <r>
      <rPr>
        <sz val="10"/>
        <color theme="1"/>
        <rFont val="宋体"/>
        <charset val="134"/>
      </rPr>
      <t>年城固县龙头镇黄家营壮大村集体经济育苗中心及中药材烘干建设项目</t>
    </r>
  </si>
  <si>
    <r>
      <rPr>
        <sz val="10"/>
        <color theme="1"/>
        <rFont val="宋体"/>
        <charset val="134"/>
      </rPr>
      <t>新建育苗中心一处，搭建温室大棚</t>
    </r>
    <r>
      <rPr>
        <sz val="10"/>
        <color theme="1"/>
        <rFont val="Times New Roman"/>
        <charset val="134"/>
      </rPr>
      <t>200</t>
    </r>
    <r>
      <rPr>
        <sz val="10"/>
        <color theme="1"/>
        <rFont val="宋体"/>
        <charset val="134"/>
      </rPr>
      <t>平方米，购置智能循环育苗设备</t>
    </r>
    <r>
      <rPr>
        <sz val="10"/>
        <color theme="1"/>
        <rFont val="Times New Roman"/>
        <charset val="134"/>
      </rPr>
      <t>1</t>
    </r>
    <r>
      <rPr>
        <sz val="10"/>
        <color theme="1"/>
        <rFont val="宋体"/>
        <charset val="134"/>
      </rPr>
      <t>套（含苗盘、育苗流水线、送苗架等），购置相关辅助耕作机械，搭建钢构停机棚</t>
    </r>
    <r>
      <rPr>
        <sz val="10"/>
        <color theme="1"/>
        <rFont val="Times New Roman"/>
        <charset val="134"/>
      </rPr>
      <t>400</t>
    </r>
    <r>
      <rPr>
        <sz val="10"/>
        <color theme="1"/>
        <rFont val="宋体"/>
        <charset val="134"/>
      </rPr>
      <t>平方米。新建钢构结构中药材收储厂房</t>
    </r>
    <r>
      <rPr>
        <sz val="10"/>
        <color theme="1"/>
        <rFont val="Times New Roman"/>
        <charset val="134"/>
      </rPr>
      <t>720</t>
    </r>
    <r>
      <rPr>
        <sz val="10"/>
        <color theme="1"/>
        <rFont val="宋体"/>
        <charset val="134"/>
      </rPr>
      <t>平方米，硬化晾晒场</t>
    </r>
    <r>
      <rPr>
        <sz val="10"/>
        <color theme="1"/>
        <rFont val="Times New Roman"/>
        <charset val="134"/>
      </rPr>
      <t>2200</t>
    </r>
    <r>
      <rPr>
        <sz val="10"/>
        <color theme="1"/>
        <rFont val="宋体"/>
        <charset val="134"/>
      </rPr>
      <t>平方米，配套烘干设备一批并修建烘干房</t>
    </r>
    <r>
      <rPr>
        <sz val="10"/>
        <color theme="1"/>
        <rFont val="Times New Roman"/>
        <charset val="134"/>
      </rPr>
      <t>100</t>
    </r>
    <r>
      <rPr>
        <sz val="10"/>
        <color theme="1"/>
        <rFont val="宋体"/>
        <charset val="134"/>
      </rPr>
      <t>平米。</t>
    </r>
  </si>
  <si>
    <r>
      <rPr>
        <sz val="10"/>
        <color theme="1"/>
        <rFont val="宋体"/>
        <charset val="134"/>
      </rPr>
      <t>项目属于经营性资产，资产所有权归村集体，通过资产租赁的方式，村集体每年有不低于</t>
    </r>
    <r>
      <rPr>
        <sz val="10"/>
        <color theme="1"/>
        <rFont val="Times New Roman"/>
        <charset val="134"/>
      </rPr>
      <t>6%</t>
    </r>
    <r>
      <rPr>
        <sz val="10"/>
        <color theme="1"/>
        <rFont val="宋体"/>
        <charset val="134"/>
      </rPr>
      <t>的投资收益，制订收益分配方案，实行差异化分配，向脱贫户、监测户倾斜，通过劳务用工收益分红等方式带动</t>
    </r>
    <r>
      <rPr>
        <sz val="10"/>
        <color theme="1"/>
        <rFont val="Times New Roman"/>
        <charset val="134"/>
      </rPr>
      <t>56</t>
    </r>
    <r>
      <rPr>
        <sz val="10"/>
        <color theme="1"/>
        <rFont val="宋体"/>
        <charset val="134"/>
      </rPr>
      <t>户</t>
    </r>
    <r>
      <rPr>
        <sz val="10"/>
        <color theme="1"/>
        <rFont val="Times New Roman"/>
        <charset val="134"/>
      </rPr>
      <t>120</t>
    </r>
    <r>
      <rPr>
        <sz val="10"/>
        <color theme="1"/>
        <rFont val="宋体"/>
        <charset val="134"/>
      </rPr>
      <t>名脱贫户（含监测对象）预户年户均增收</t>
    </r>
    <r>
      <rPr>
        <sz val="10"/>
        <color theme="1"/>
        <rFont val="Times New Roman"/>
        <charset val="134"/>
      </rPr>
      <t>1500</t>
    </r>
    <r>
      <rPr>
        <sz val="10"/>
        <color theme="1"/>
        <rFont val="宋体"/>
        <charset val="134"/>
      </rPr>
      <t>元以上。</t>
    </r>
  </si>
  <si>
    <r>
      <rPr>
        <sz val="10"/>
        <color theme="1"/>
        <rFont val="Times New Roman"/>
        <charset val="134"/>
      </rPr>
      <t>1</t>
    </r>
    <r>
      <rPr>
        <sz val="10"/>
        <color theme="1"/>
        <rFont val="宋体"/>
        <charset val="134"/>
      </rPr>
      <t>、新建育苗中心</t>
    </r>
    <r>
      <rPr>
        <sz val="10"/>
        <color theme="1"/>
        <rFont val="Times New Roman"/>
        <charset val="134"/>
      </rPr>
      <t>1</t>
    </r>
    <r>
      <rPr>
        <sz val="10"/>
        <color theme="1"/>
        <rFont val="宋体"/>
        <charset val="134"/>
      </rPr>
      <t>处，搭建温室大棚</t>
    </r>
    <r>
      <rPr>
        <sz val="10"/>
        <color theme="1"/>
        <rFont val="Times New Roman"/>
        <charset val="134"/>
      </rPr>
      <t>200</t>
    </r>
    <r>
      <rPr>
        <sz val="10"/>
        <color theme="1"/>
        <rFont val="宋体"/>
        <charset val="134"/>
      </rPr>
      <t>平方米，购置智能循环育苗设备</t>
    </r>
    <r>
      <rPr>
        <sz val="10"/>
        <color theme="1"/>
        <rFont val="Times New Roman"/>
        <charset val="134"/>
      </rPr>
      <t>1</t>
    </r>
    <r>
      <rPr>
        <sz val="10"/>
        <color theme="1"/>
        <rFont val="宋体"/>
        <charset val="134"/>
      </rPr>
      <t>套，搭建钢构停机棚</t>
    </r>
    <r>
      <rPr>
        <sz val="10"/>
        <color theme="1"/>
        <rFont val="Times New Roman"/>
        <charset val="134"/>
      </rPr>
      <t>500</t>
    </r>
    <r>
      <rPr>
        <sz val="10"/>
        <color theme="1"/>
        <rFont val="宋体"/>
        <charset val="134"/>
      </rPr>
      <t>平方米；</t>
    </r>
    <r>
      <rPr>
        <sz val="10"/>
        <color theme="1"/>
        <rFont val="Times New Roman"/>
        <charset val="134"/>
      </rPr>
      <t>2</t>
    </r>
    <r>
      <rPr>
        <sz val="10"/>
        <color theme="1"/>
        <rFont val="宋体"/>
        <charset val="134"/>
      </rPr>
      <t>、新建钢构结构中药材收储厂房</t>
    </r>
    <r>
      <rPr>
        <sz val="10"/>
        <color theme="1"/>
        <rFont val="Times New Roman"/>
        <charset val="134"/>
      </rPr>
      <t>720</t>
    </r>
    <r>
      <rPr>
        <sz val="10"/>
        <color theme="1"/>
        <rFont val="宋体"/>
        <charset val="134"/>
      </rPr>
      <t>平方米，硬化道路及晾晒场</t>
    </r>
    <r>
      <rPr>
        <sz val="10"/>
        <color theme="1"/>
        <rFont val="Times New Roman"/>
        <charset val="134"/>
      </rPr>
      <t>2200</t>
    </r>
    <r>
      <rPr>
        <sz val="10"/>
        <color theme="1"/>
        <rFont val="宋体"/>
        <charset val="134"/>
      </rPr>
      <t>平方米，配套烘干设备一批并修建烘干房</t>
    </r>
    <r>
      <rPr>
        <sz val="10"/>
        <color theme="1"/>
        <rFont val="Times New Roman"/>
        <charset val="134"/>
      </rPr>
      <t>100</t>
    </r>
    <r>
      <rPr>
        <sz val="10"/>
        <color theme="1"/>
        <rFont val="宋体"/>
        <charset val="134"/>
      </rPr>
      <t>平米。</t>
    </r>
    <r>
      <rPr>
        <sz val="10"/>
        <color theme="1"/>
        <rFont val="Times New Roman"/>
        <charset val="134"/>
      </rPr>
      <t>3</t>
    </r>
    <r>
      <rPr>
        <sz val="10"/>
        <color theme="1"/>
        <rFont val="宋体"/>
        <charset val="134"/>
      </rPr>
      <t>、带动</t>
    </r>
    <r>
      <rPr>
        <sz val="10"/>
        <color theme="1"/>
        <rFont val="Times New Roman"/>
        <charset val="134"/>
      </rPr>
      <t>56</t>
    </r>
    <r>
      <rPr>
        <sz val="10"/>
        <color theme="1"/>
        <rFont val="宋体"/>
        <charset val="134"/>
      </rPr>
      <t>户</t>
    </r>
    <r>
      <rPr>
        <sz val="10"/>
        <color theme="1"/>
        <rFont val="Times New Roman"/>
        <charset val="134"/>
      </rPr>
      <t>120</t>
    </r>
    <r>
      <rPr>
        <sz val="10"/>
        <color theme="1"/>
        <rFont val="宋体"/>
        <charset val="134"/>
      </rPr>
      <t>名脱贫户（含监测对象）增收，年户均预计增收</t>
    </r>
    <r>
      <rPr>
        <sz val="10"/>
        <color theme="1"/>
        <rFont val="Times New Roman"/>
        <charset val="134"/>
      </rPr>
      <t>1500</t>
    </r>
    <r>
      <rPr>
        <sz val="10"/>
        <color theme="1"/>
        <rFont val="宋体"/>
        <charset val="134"/>
      </rPr>
      <t>元以上。</t>
    </r>
  </si>
  <si>
    <r>
      <rPr>
        <sz val="10"/>
        <color theme="1"/>
        <rFont val="宋体"/>
        <charset val="134"/>
      </rPr>
      <t>温室大棚</t>
    </r>
    <r>
      <rPr>
        <sz val="10"/>
        <color theme="1"/>
        <rFont val="Times New Roman"/>
        <charset val="134"/>
      </rPr>
      <t>≥200</t>
    </r>
    <r>
      <rPr>
        <sz val="10"/>
        <color theme="1"/>
        <rFont val="宋体"/>
        <charset val="134"/>
      </rPr>
      <t>平方米；育苗设备</t>
    </r>
    <r>
      <rPr>
        <sz val="10"/>
        <color theme="1"/>
        <rFont val="Times New Roman"/>
        <charset val="134"/>
      </rPr>
      <t>1</t>
    </r>
    <r>
      <rPr>
        <sz val="10"/>
        <color theme="1"/>
        <rFont val="宋体"/>
        <charset val="134"/>
      </rPr>
      <t>套；钢构大棚</t>
    </r>
    <r>
      <rPr>
        <sz val="10"/>
        <color theme="1"/>
        <rFont val="Times New Roman"/>
        <charset val="134"/>
      </rPr>
      <t>≥400</t>
    </r>
    <r>
      <rPr>
        <sz val="10"/>
        <color theme="1"/>
        <rFont val="宋体"/>
        <charset val="134"/>
      </rPr>
      <t>平方米。收储厂房</t>
    </r>
    <r>
      <rPr>
        <sz val="10"/>
        <color theme="1"/>
        <rFont val="Times New Roman"/>
        <charset val="134"/>
      </rPr>
      <t>≥720</t>
    </r>
    <r>
      <rPr>
        <sz val="10"/>
        <color theme="1"/>
        <rFont val="宋体"/>
        <charset val="134"/>
      </rPr>
      <t>平米；硬化晾晒场</t>
    </r>
    <r>
      <rPr>
        <sz val="10"/>
        <color theme="1"/>
        <rFont val="Times New Roman"/>
        <charset val="134"/>
      </rPr>
      <t>≥2200</t>
    </r>
    <r>
      <rPr>
        <sz val="10"/>
        <color theme="1"/>
        <rFont val="宋体"/>
        <charset val="134"/>
      </rPr>
      <t>平米；配套烘干设备及厂房</t>
    </r>
    <r>
      <rPr>
        <sz val="10"/>
        <color theme="1"/>
        <rFont val="Times New Roman"/>
        <charset val="134"/>
      </rPr>
      <t>≥100</t>
    </r>
    <r>
      <rPr>
        <sz val="10"/>
        <color theme="1"/>
        <rFont val="宋体"/>
        <charset val="134"/>
      </rPr>
      <t>平米</t>
    </r>
  </si>
  <si>
    <r>
      <rPr>
        <sz val="10"/>
        <color theme="1"/>
        <rFont val="宋体"/>
        <charset val="134"/>
      </rPr>
      <t>项目总投入</t>
    </r>
    <r>
      <rPr>
        <sz val="10"/>
        <color theme="1"/>
        <rFont val="Times New Roman"/>
        <charset val="134"/>
      </rPr>
      <t>290</t>
    </r>
    <r>
      <rPr>
        <sz val="10"/>
        <color theme="1"/>
        <rFont val="宋体"/>
        <charset val="134"/>
      </rPr>
      <t>万元。</t>
    </r>
  </si>
  <si>
    <r>
      <rPr>
        <sz val="10"/>
        <color theme="1"/>
        <rFont val="宋体"/>
        <charset val="134"/>
      </rPr>
      <t>受益脱贫（含监测对象）户数</t>
    </r>
    <r>
      <rPr>
        <sz val="10"/>
        <color theme="1"/>
        <rFont val="Times New Roman"/>
        <charset val="134"/>
      </rPr>
      <t>≥56</t>
    </r>
    <r>
      <rPr>
        <sz val="10"/>
        <color theme="1"/>
        <rFont val="宋体"/>
        <charset val="134"/>
      </rPr>
      <t>户。</t>
    </r>
  </si>
  <si>
    <r>
      <rPr>
        <sz val="10"/>
        <color theme="1"/>
        <rFont val="宋体"/>
        <charset val="134"/>
      </rPr>
      <t>受益脱贫户（含监测对象）满意度</t>
    </r>
    <r>
      <rPr>
        <sz val="10"/>
        <color theme="1"/>
        <rFont val="Times New Roman"/>
        <charset val="134"/>
      </rPr>
      <t>≥97%</t>
    </r>
    <r>
      <rPr>
        <sz val="10"/>
        <color theme="1"/>
        <rFont val="宋体"/>
        <charset val="134"/>
      </rPr>
      <t>。</t>
    </r>
  </si>
  <si>
    <t>②科技服务</t>
  </si>
  <si>
    <t>③人才培养</t>
  </si>
  <si>
    <t>④农业社会化服务</t>
  </si>
  <si>
    <r>
      <rPr>
        <sz val="10"/>
        <color theme="1"/>
        <rFont val="Times New Roman"/>
        <charset val="134"/>
      </rPr>
      <t>2026</t>
    </r>
    <r>
      <rPr>
        <sz val="10"/>
        <color theme="1"/>
        <rFont val="宋体"/>
        <charset val="134"/>
      </rPr>
      <t>年博望街道办事处杜家营村农事服务中心建设项目</t>
    </r>
  </si>
  <si>
    <r>
      <rPr>
        <sz val="10"/>
        <color theme="1"/>
        <rFont val="宋体"/>
        <charset val="134"/>
      </rPr>
      <t>购置</t>
    </r>
    <r>
      <rPr>
        <sz val="10"/>
        <color theme="1"/>
        <rFont val="Times New Roman"/>
        <charset val="134"/>
      </rPr>
      <t>1204</t>
    </r>
    <r>
      <rPr>
        <sz val="10"/>
        <color theme="1"/>
        <rFont val="宋体"/>
        <charset val="134"/>
      </rPr>
      <t>拖拉机</t>
    </r>
    <r>
      <rPr>
        <sz val="10"/>
        <color theme="1"/>
        <rFont val="Times New Roman"/>
        <charset val="134"/>
      </rPr>
      <t>1</t>
    </r>
    <r>
      <rPr>
        <sz val="10"/>
        <color theme="1"/>
        <rFont val="宋体"/>
        <charset val="134"/>
      </rPr>
      <t>台，</t>
    </r>
    <r>
      <rPr>
        <sz val="10"/>
        <color theme="1"/>
        <rFont val="Times New Roman"/>
        <charset val="134"/>
      </rPr>
      <t>904</t>
    </r>
    <r>
      <rPr>
        <sz val="10"/>
        <color theme="1"/>
        <rFont val="宋体"/>
        <charset val="134"/>
      </rPr>
      <t>拖拉机</t>
    </r>
    <r>
      <rPr>
        <sz val="10"/>
        <color theme="1"/>
        <rFont val="Times New Roman"/>
        <charset val="134"/>
      </rPr>
      <t>1</t>
    </r>
    <r>
      <rPr>
        <sz val="10"/>
        <color theme="1"/>
        <rFont val="宋体"/>
        <charset val="134"/>
      </rPr>
      <t>台，两米宽旋耕机</t>
    </r>
    <r>
      <rPr>
        <sz val="10"/>
        <color theme="1"/>
        <rFont val="Times New Roman"/>
        <charset val="134"/>
      </rPr>
      <t>2</t>
    </r>
    <r>
      <rPr>
        <sz val="10"/>
        <color theme="1"/>
        <rFont val="宋体"/>
        <charset val="134"/>
      </rPr>
      <t>台，开沟旋耕一体机</t>
    </r>
    <r>
      <rPr>
        <sz val="10"/>
        <color theme="1"/>
        <rFont val="Times New Roman"/>
        <charset val="134"/>
      </rPr>
      <t>1</t>
    </r>
    <r>
      <rPr>
        <sz val="10"/>
        <color theme="1"/>
        <rFont val="宋体"/>
        <charset val="134"/>
      </rPr>
      <t>台，水田平整器</t>
    </r>
    <r>
      <rPr>
        <sz val="10"/>
        <color theme="1"/>
        <rFont val="Times New Roman"/>
        <charset val="134"/>
      </rPr>
      <t>1</t>
    </r>
    <r>
      <rPr>
        <sz val="10"/>
        <color theme="1"/>
        <rFont val="宋体"/>
        <charset val="134"/>
      </rPr>
      <t>台，</t>
    </r>
    <r>
      <rPr>
        <sz val="10"/>
        <color theme="1"/>
        <rFont val="Times New Roman"/>
        <charset val="134"/>
      </rPr>
      <t>2BFY-4</t>
    </r>
    <r>
      <rPr>
        <sz val="10"/>
        <color theme="1"/>
        <rFont val="宋体"/>
        <charset val="134"/>
      </rPr>
      <t>玉米收割机</t>
    </r>
    <r>
      <rPr>
        <sz val="10"/>
        <color theme="1"/>
        <rFont val="Times New Roman"/>
        <charset val="134"/>
      </rPr>
      <t>1</t>
    </r>
    <r>
      <rPr>
        <sz val="10"/>
        <color theme="1"/>
        <rFont val="宋体"/>
        <charset val="134"/>
      </rPr>
      <t>台，水稻插秧机</t>
    </r>
    <r>
      <rPr>
        <sz val="10"/>
        <color theme="1"/>
        <rFont val="Times New Roman"/>
        <charset val="134"/>
      </rPr>
      <t>2</t>
    </r>
    <r>
      <rPr>
        <sz val="10"/>
        <color theme="1"/>
        <rFont val="宋体"/>
        <charset val="134"/>
      </rPr>
      <t>台，铝合金爬梯</t>
    </r>
    <r>
      <rPr>
        <sz val="10"/>
        <color theme="1"/>
        <rFont val="Times New Roman"/>
        <charset val="134"/>
      </rPr>
      <t>2.3</t>
    </r>
    <r>
      <rPr>
        <sz val="10"/>
        <color theme="1"/>
        <rFont val="宋体"/>
        <charset val="134"/>
      </rPr>
      <t>米</t>
    </r>
    <r>
      <rPr>
        <sz val="10"/>
        <color theme="1"/>
        <rFont val="Times New Roman"/>
        <charset val="134"/>
      </rPr>
      <t>1</t>
    </r>
    <r>
      <rPr>
        <sz val="10"/>
        <color theme="1"/>
        <rFont val="宋体"/>
        <charset val="134"/>
      </rPr>
      <t>套、</t>
    </r>
    <r>
      <rPr>
        <sz val="10"/>
        <color theme="1"/>
        <rFont val="Times New Roman"/>
        <charset val="134"/>
      </rPr>
      <t>4</t>
    </r>
    <r>
      <rPr>
        <sz val="10"/>
        <color theme="1"/>
        <rFont val="宋体"/>
        <charset val="134"/>
      </rPr>
      <t>米</t>
    </r>
    <r>
      <rPr>
        <sz val="10"/>
        <color theme="1"/>
        <rFont val="Times New Roman"/>
        <charset val="134"/>
      </rPr>
      <t>1</t>
    </r>
    <r>
      <rPr>
        <sz val="10"/>
        <color theme="1"/>
        <rFont val="宋体"/>
        <charset val="134"/>
      </rPr>
      <t>套。</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</si>
  <si>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的投资收益，制订收益分配方案，实行差异化分配，向脱贫户、监测户倾斜，通过劳务用工、收益分红等方式带动</t>
    </r>
    <r>
      <rPr>
        <sz val="10"/>
        <color theme="1"/>
        <rFont val="Times New Roman"/>
        <charset val="134"/>
      </rPr>
      <t>532</t>
    </r>
    <r>
      <rPr>
        <sz val="10"/>
        <color theme="1"/>
        <rFont val="宋体"/>
        <charset val="134"/>
      </rPr>
      <t>户</t>
    </r>
    <r>
      <rPr>
        <sz val="10"/>
        <color theme="1"/>
        <rFont val="Times New Roman"/>
        <charset val="134"/>
      </rPr>
      <t>1868</t>
    </r>
    <r>
      <rPr>
        <sz val="10"/>
        <color theme="1"/>
        <rFont val="宋体"/>
        <charset val="134"/>
      </rPr>
      <t>名群众，其中脱贫户（含监测对象）</t>
    </r>
    <r>
      <rPr>
        <sz val="10"/>
        <color theme="1"/>
        <rFont val="Times New Roman"/>
        <charset val="134"/>
      </rPr>
      <t>62</t>
    </r>
    <r>
      <rPr>
        <sz val="10"/>
        <color theme="1"/>
        <rFont val="宋体"/>
        <charset val="134"/>
      </rPr>
      <t>户</t>
    </r>
    <r>
      <rPr>
        <sz val="10"/>
        <color theme="1"/>
        <rFont val="Times New Roman"/>
        <charset val="134"/>
      </rPr>
      <t>164</t>
    </r>
    <r>
      <rPr>
        <sz val="10"/>
        <color theme="1"/>
        <rFont val="宋体"/>
        <charset val="134"/>
      </rPr>
      <t>人增加收入，预计年户均增收</t>
    </r>
    <r>
      <rPr>
        <sz val="10"/>
        <color theme="1"/>
        <rFont val="Times New Roman"/>
        <charset val="134"/>
      </rPr>
      <t>300</t>
    </r>
    <r>
      <rPr>
        <sz val="10"/>
        <color theme="1"/>
        <rFont val="宋体"/>
        <charset val="134"/>
      </rPr>
      <t>元。</t>
    </r>
  </si>
  <si>
    <t>带动群众农业生产及劳务用工，收益分红。</t>
  </si>
  <si>
    <r>
      <rPr>
        <sz val="10"/>
        <color theme="1"/>
        <rFont val="Times New Roman"/>
        <charset val="134"/>
      </rPr>
      <t>1</t>
    </r>
    <r>
      <rPr>
        <sz val="10"/>
        <color theme="1"/>
        <rFont val="宋体"/>
        <charset val="134"/>
      </rPr>
      <t>、购置</t>
    </r>
    <r>
      <rPr>
        <sz val="10"/>
        <color theme="1"/>
        <rFont val="Times New Roman"/>
        <charset val="134"/>
      </rPr>
      <t>1204</t>
    </r>
    <r>
      <rPr>
        <sz val="10"/>
        <color theme="1"/>
        <rFont val="宋体"/>
        <charset val="134"/>
      </rPr>
      <t>拖拉机</t>
    </r>
    <r>
      <rPr>
        <sz val="10"/>
        <color theme="1"/>
        <rFont val="Times New Roman"/>
        <charset val="134"/>
      </rPr>
      <t>1</t>
    </r>
    <r>
      <rPr>
        <sz val="10"/>
        <color theme="1"/>
        <rFont val="宋体"/>
        <charset val="134"/>
      </rPr>
      <t>台，</t>
    </r>
    <r>
      <rPr>
        <sz val="10"/>
        <color theme="1"/>
        <rFont val="Times New Roman"/>
        <charset val="134"/>
      </rPr>
      <t>904</t>
    </r>
    <r>
      <rPr>
        <sz val="10"/>
        <color theme="1"/>
        <rFont val="宋体"/>
        <charset val="134"/>
      </rPr>
      <t>拖拉机</t>
    </r>
    <r>
      <rPr>
        <sz val="10"/>
        <color theme="1"/>
        <rFont val="Times New Roman"/>
        <charset val="134"/>
      </rPr>
      <t>1</t>
    </r>
    <r>
      <rPr>
        <sz val="10"/>
        <color theme="1"/>
        <rFont val="宋体"/>
        <charset val="134"/>
      </rPr>
      <t>台，两米宽旋耕机</t>
    </r>
    <r>
      <rPr>
        <sz val="10"/>
        <color theme="1"/>
        <rFont val="Times New Roman"/>
        <charset val="134"/>
      </rPr>
      <t>2</t>
    </r>
    <r>
      <rPr>
        <sz val="10"/>
        <color theme="1"/>
        <rFont val="宋体"/>
        <charset val="134"/>
      </rPr>
      <t>台，开沟旋耕一体机</t>
    </r>
    <r>
      <rPr>
        <sz val="10"/>
        <color theme="1"/>
        <rFont val="Times New Roman"/>
        <charset val="134"/>
      </rPr>
      <t>1</t>
    </r>
    <r>
      <rPr>
        <sz val="10"/>
        <color theme="1"/>
        <rFont val="宋体"/>
        <charset val="134"/>
      </rPr>
      <t>台，水田平整器</t>
    </r>
    <r>
      <rPr>
        <sz val="10"/>
        <color theme="1"/>
        <rFont val="Times New Roman"/>
        <charset val="134"/>
      </rPr>
      <t>1</t>
    </r>
    <r>
      <rPr>
        <sz val="10"/>
        <color theme="1"/>
        <rFont val="宋体"/>
        <charset val="134"/>
      </rPr>
      <t>台，</t>
    </r>
    <r>
      <rPr>
        <sz val="10"/>
        <color theme="1"/>
        <rFont val="Times New Roman"/>
        <charset val="134"/>
      </rPr>
      <t>2BFY-4</t>
    </r>
    <r>
      <rPr>
        <sz val="10"/>
        <color theme="1"/>
        <rFont val="宋体"/>
        <charset val="134"/>
      </rPr>
      <t>玉米收割机</t>
    </r>
    <r>
      <rPr>
        <sz val="10"/>
        <color theme="1"/>
        <rFont val="Times New Roman"/>
        <charset val="134"/>
      </rPr>
      <t>1</t>
    </r>
    <r>
      <rPr>
        <sz val="10"/>
        <color theme="1"/>
        <rFont val="宋体"/>
        <charset val="134"/>
      </rPr>
      <t>台，水稻插秧机</t>
    </r>
    <r>
      <rPr>
        <sz val="10"/>
        <color theme="1"/>
        <rFont val="Times New Roman"/>
        <charset val="134"/>
      </rPr>
      <t>2</t>
    </r>
    <r>
      <rPr>
        <sz val="10"/>
        <color theme="1"/>
        <rFont val="宋体"/>
        <charset val="134"/>
      </rPr>
      <t>台，铝合金爬梯</t>
    </r>
    <r>
      <rPr>
        <sz val="10"/>
        <color theme="1"/>
        <rFont val="Times New Roman"/>
        <charset val="134"/>
      </rPr>
      <t>2.3</t>
    </r>
    <r>
      <rPr>
        <sz val="10"/>
        <color theme="1"/>
        <rFont val="宋体"/>
        <charset val="134"/>
      </rPr>
      <t>米</t>
    </r>
    <r>
      <rPr>
        <sz val="10"/>
        <color theme="1"/>
        <rFont val="Times New Roman"/>
        <charset val="134"/>
      </rPr>
      <t>1</t>
    </r>
    <r>
      <rPr>
        <sz val="10"/>
        <color theme="1"/>
        <rFont val="宋体"/>
        <charset val="134"/>
      </rPr>
      <t>套、</t>
    </r>
    <r>
      <rPr>
        <sz val="10"/>
        <color theme="1"/>
        <rFont val="Times New Roman"/>
        <charset val="134"/>
      </rPr>
      <t>4</t>
    </r>
    <r>
      <rPr>
        <sz val="10"/>
        <color theme="1"/>
        <rFont val="宋体"/>
        <charset val="134"/>
      </rPr>
      <t>米</t>
    </r>
    <r>
      <rPr>
        <sz val="10"/>
        <color theme="1"/>
        <rFont val="Times New Roman"/>
        <charset val="134"/>
      </rPr>
      <t>1</t>
    </r>
    <r>
      <rPr>
        <sz val="10"/>
        <color theme="1"/>
        <rFont val="宋体"/>
        <charset val="134"/>
      </rPr>
      <t>套。</t>
    </r>
    <r>
      <rPr>
        <sz val="10"/>
        <color theme="1"/>
        <rFont val="Times New Roman"/>
        <charset val="134"/>
      </rPr>
      <t xml:space="preserve">
2</t>
    </r>
    <r>
      <rPr>
        <sz val="10"/>
        <color theme="1"/>
        <rFont val="宋体"/>
        <charset val="134"/>
      </rPr>
      <t>、村集体每年有不低于</t>
    </r>
    <r>
      <rPr>
        <sz val="10"/>
        <color theme="1"/>
        <rFont val="Times New Roman"/>
        <charset val="134"/>
      </rPr>
      <t>6%</t>
    </r>
    <r>
      <rPr>
        <sz val="10"/>
        <color theme="1"/>
        <rFont val="宋体"/>
        <charset val="134"/>
      </rPr>
      <t>的投资收益，实行差异化分配，向脱贫户、监测户倾斜，通过劳务用工、收益分红等方式带动</t>
    </r>
    <r>
      <rPr>
        <sz val="10"/>
        <color theme="1"/>
        <rFont val="Times New Roman"/>
        <charset val="134"/>
      </rPr>
      <t>532</t>
    </r>
    <r>
      <rPr>
        <sz val="10"/>
        <color theme="1"/>
        <rFont val="宋体"/>
        <charset val="134"/>
      </rPr>
      <t>户</t>
    </r>
    <r>
      <rPr>
        <sz val="10"/>
        <color theme="1"/>
        <rFont val="Times New Roman"/>
        <charset val="134"/>
      </rPr>
      <t>1868</t>
    </r>
    <r>
      <rPr>
        <sz val="10"/>
        <color theme="1"/>
        <rFont val="宋体"/>
        <charset val="134"/>
      </rPr>
      <t>名群众，其中脱贫户（含监测对象）</t>
    </r>
    <r>
      <rPr>
        <sz val="10"/>
        <color theme="1"/>
        <rFont val="Times New Roman"/>
        <charset val="134"/>
      </rPr>
      <t>62</t>
    </r>
    <r>
      <rPr>
        <sz val="10"/>
        <color theme="1"/>
        <rFont val="宋体"/>
        <charset val="134"/>
      </rPr>
      <t>户</t>
    </r>
    <r>
      <rPr>
        <sz val="10"/>
        <color theme="1"/>
        <rFont val="Times New Roman"/>
        <charset val="134"/>
      </rPr>
      <t>164</t>
    </r>
    <r>
      <rPr>
        <sz val="10"/>
        <color theme="1"/>
        <rFont val="宋体"/>
        <charset val="134"/>
      </rPr>
      <t>人增加收入，预计年户均增收</t>
    </r>
    <r>
      <rPr>
        <sz val="10"/>
        <color theme="1"/>
        <rFont val="Times New Roman"/>
        <charset val="134"/>
      </rPr>
      <t>300</t>
    </r>
    <r>
      <rPr>
        <sz val="10"/>
        <color theme="1"/>
        <rFont val="宋体"/>
        <charset val="134"/>
      </rPr>
      <t>元。</t>
    </r>
  </si>
  <si>
    <r>
      <rPr>
        <sz val="10"/>
        <color theme="1"/>
        <rFont val="宋体"/>
        <charset val="134"/>
      </rPr>
      <t>购买农业器</t>
    </r>
    <r>
      <rPr>
        <sz val="10"/>
        <color theme="1"/>
        <rFont val="Times New Roman"/>
        <charset val="134"/>
      </rPr>
      <t xml:space="preserve">
</t>
    </r>
    <r>
      <rPr>
        <sz val="10"/>
        <color theme="1"/>
        <rFont val="宋体"/>
        <charset val="134"/>
      </rPr>
      <t>具</t>
    </r>
    <r>
      <rPr>
        <sz val="10"/>
        <color theme="1"/>
        <rFont val="Times New Roman"/>
        <charset val="134"/>
      </rPr>
      <t>≥9</t>
    </r>
    <r>
      <rPr>
        <sz val="10"/>
        <color theme="1"/>
        <rFont val="宋体"/>
        <charset val="134"/>
      </rPr>
      <t>台，购买铝合金爬梯</t>
    </r>
    <r>
      <rPr>
        <sz val="10"/>
        <color theme="1"/>
        <rFont val="Times New Roman"/>
        <charset val="134"/>
      </rPr>
      <t>≥2</t>
    </r>
    <r>
      <rPr>
        <sz val="10"/>
        <color theme="1"/>
        <rFont val="宋体"/>
        <charset val="134"/>
      </rPr>
      <t>套</t>
    </r>
  </si>
  <si>
    <r>
      <rPr>
        <sz val="10"/>
        <color theme="1"/>
        <rFont val="宋体"/>
        <charset val="134"/>
      </rPr>
      <t>项目总投入</t>
    </r>
    <r>
      <rPr>
        <sz val="10"/>
        <color theme="1"/>
        <rFont val="Times New Roman"/>
        <charset val="134"/>
      </rPr>
      <t>≤60</t>
    </r>
    <r>
      <rPr>
        <sz val="10"/>
        <color theme="1"/>
        <rFont val="宋体"/>
        <charset val="134"/>
      </rPr>
      <t>万元</t>
    </r>
  </si>
  <si>
    <r>
      <rPr>
        <sz val="10"/>
        <color theme="1"/>
        <rFont val="宋体"/>
        <charset val="134"/>
      </rPr>
      <t>受益一般农户户数</t>
    </r>
    <r>
      <rPr>
        <sz val="10"/>
        <color theme="1"/>
        <rFont val="Times New Roman"/>
        <charset val="134"/>
      </rPr>
      <t>≥532</t>
    </r>
    <r>
      <rPr>
        <sz val="10"/>
        <color theme="1"/>
        <rFont val="宋体"/>
        <charset val="134"/>
      </rPr>
      <t>户，受益脱贫户（含监测对象）</t>
    </r>
    <r>
      <rPr>
        <sz val="10"/>
        <color theme="1"/>
        <rFont val="Times New Roman"/>
        <charset val="134"/>
      </rPr>
      <t>≥62</t>
    </r>
    <r>
      <rPr>
        <sz val="10"/>
        <color theme="1"/>
        <rFont val="宋体"/>
        <charset val="134"/>
      </rPr>
      <t>户</t>
    </r>
  </si>
  <si>
    <t>博望街道办事处杜家营经济合作社</t>
  </si>
  <si>
    <r>
      <rPr>
        <sz val="10"/>
        <color theme="1"/>
        <rFont val="宋体"/>
        <charset val="134"/>
      </rPr>
      <t>村集体每年有不低于</t>
    </r>
    <r>
      <rPr>
        <sz val="10"/>
        <color theme="1"/>
        <rFont val="Times New Roman"/>
        <charset val="134"/>
      </rPr>
      <t>6%</t>
    </r>
    <r>
      <rPr>
        <sz val="10"/>
        <color theme="1"/>
        <rFont val="宋体"/>
        <charset val="134"/>
      </rPr>
      <t>的投资收益，收益资金的</t>
    </r>
    <r>
      <rPr>
        <sz val="10"/>
        <color theme="1"/>
        <rFont val="Times New Roman"/>
        <charset val="134"/>
      </rPr>
      <t>70%</t>
    </r>
    <r>
      <rPr>
        <sz val="10"/>
        <color theme="1"/>
        <rFont val="宋体"/>
        <charset val="134"/>
      </rPr>
      <t>用于脱贫户、监测对象的分红，不高于</t>
    </r>
    <r>
      <rPr>
        <sz val="10"/>
        <color theme="1"/>
        <rFont val="Times New Roman"/>
        <charset val="134"/>
      </rPr>
      <t>30%</t>
    </r>
    <r>
      <rPr>
        <sz val="10"/>
        <color theme="1"/>
        <rFont val="宋体"/>
        <charset val="134"/>
      </rPr>
      <t>的收入用于公积金公益金，保证村集体正常运转。</t>
    </r>
  </si>
  <si>
    <r>
      <rPr>
        <sz val="10"/>
        <color theme="1"/>
        <rFont val="Times New Roman"/>
        <charset val="134"/>
      </rPr>
      <t>2026</t>
    </r>
    <r>
      <rPr>
        <sz val="10"/>
        <color theme="1"/>
        <rFont val="宋体"/>
        <charset val="134"/>
      </rPr>
      <t>年城固县老庄镇朱家坎社区农事服务中心建设项目</t>
    </r>
  </si>
  <si>
    <r>
      <rPr>
        <sz val="10"/>
        <color theme="1"/>
        <rFont val="Times New Roman"/>
        <charset val="134"/>
      </rPr>
      <t>1.</t>
    </r>
    <r>
      <rPr>
        <sz val="10"/>
        <color theme="1"/>
        <rFont val="宋体"/>
        <charset val="134"/>
      </rPr>
      <t>购买拖拉机两台，旋耕耙二台，液压翻转犁二台，开沟机一台；</t>
    </r>
    <r>
      <rPr>
        <sz val="10"/>
        <color theme="1"/>
        <rFont val="Times New Roman"/>
        <charset val="134"/>
      </rPr>
      <t xml:space="preserve">
2.</t>
    </r>
    <r>
      <rPr>
        <sz val="10"/>
        <color theme="1"/>
        <rFont val="宋体"/>
        <charset val="134"/>
      </rPr>
      <t>履带自走式旋耕机</t>
    </r>
    <r>
      <rPr>
        <sz val="10"/>
        <color theme="1"/>
        <rFont val="Times New Roman"/>
        <charset val="134"/>
      </rPr>
      <t>1</t>
    </r>
    <r>
      <rPr>
        <sz val="10"/>
        <color theme="1"/>
        <rFont val="宋体"/>
        <charset val="134"/>
      </rPr>
      <t>台，旋耕耙一台，液压翻转犁一台，铝合金爬梯</t>
    </r>
    <r>
      <rPr>
        <sz val="10"/>
        <color theme="1"/>
        <rFont val="Times New Roman"/>
        <charset val="134"/>
      </rPr>
      <t>3</t>
    </r>
    <r>
      <rPr>
        <sz val="10"/>
        <color theme="1"/>
        <rFont val="宋体"/>
        <charset val="134"/>
      </rPr>
      <t>副；</t>
    </r>
    <r>
      <rPr>
        <sz val="10"/>
        <color theme="1"/>
        <rFont val="Times New Roman"/>
        <charset val="134"/>
      </rPr>
      <t>3.</t>
    </r>
    <r>
      <rPr>
        <sz val="10"/>
        <color theme="1"/>
        <rFont val="宋体"/>
        <charset val="134"/>
      </rPr>
      <t>自走式玉米秸秆还田粉碎机</t>
    </r>
    <r>
      <rPr>
        <sz val="10"/>
        <color theme="1"/>
        <rFont val="Times New Roman"/>
        <charset val="134"/>
      </rPr>
      <t>1</t>
    </r>
    <r>
      <rPr>
        <sz val="10"/>
        <color theme="1"/>
        <rFont val="宋体"/>
        <charset val="134"/>
      </rPr>
      <t>台。</t>
    </r>
  </si>
  <si>
    <r>
      <rPr>
        <sz val="10"/>
        <color theme="1"/>
        <rFont val="宋体"/>
        <charset val="134"/>
      </rPr>
      <t>项目属于经营性资产，资产所有权归村集体，通过租赁托管方式，依托村经济合作社村集体每年有不低于</t>
    </r>
    <r>
      <rPr>
        <sz val="10"/>
        <color theme="1"/>
        <rFont val="Times New Roman"/>
        <charset val="134"/>
      </rPr>
      <t>6%</t>
    </r>
    <r>
      <rPr>
        <sz val="10"/>
        <color theme="1"/>
        <rFont val="宋体"/>
        <charset val="134"/>
      </rPr>
      <t>的投资收益，制定收益分配方案，实行差异化分配，向脱贫户、监测对象倾斜，通过分红、劳务用工等方式，带动</t>
    </r>
    <r>
      <rPr>
        <sz val="10"/>
        <color theme="1"/>
        <rFont val="Times New Roman"/>
        <charset val="134"/>
      </rPr>
      <t>115</t>
    </r>
    <r>
      <rPr>
        <sz val="10"/>
        <color theme="1"/>
        <rFont val="宋体"/>
        <charset val="134"/>
      </rPr>
      <t>户</t>
    </r>
    <r>
      <rPr>
        <sz val="10"/>
        <color theme="1"/>
        <rFont val="Times New Roman"/>
        <charset val="134"/>
      </rPr>
      <t>336</t>
    </r>
    <r>
      <rPr>
        <sz val="10"/>
        <color theme="1"/>
        <rFont val="宋体"/>
        <charset val="134"/>
      </rPr>
      <t>名脱贫户（含监测对象）增收，预计年户均</t>
    </r>
    <r>
      <rPr>
        <sz val="10"/>
        <color theme="1"/>
        <rFont val="Times New Roman"/>
        <charset val="134"/>
      </rPr>
      <t>500</t>
    </r>
    <r>
      <rPr>
        <sz val="10"/>
        <color theme="1"/>
        <rFont val="宋体"/>
        <charset val="134"/>
      </rPr>
      <t>元以上。</t>
    </r>
  </si>
  <si>
    <r>
      <rPr>
        <sz val="10"/>
        <color theme="1"/>
        <rFont val="Times New Roman"/>
        <charset val="134"/>
      </rPr>
      <t>1.</t>
    </r>
    <r>
      <rPr>
        <sz val="10"/>
        <color theme="1"/>
        <rFont val="宋体"/>
        <charset val="134"/>
      </rPr>
      <t>购买拖拉机两台，旋耕耙二台，液压翻转犁二台，开沟机一台；</t>
    </r>
    <r>
      <rPr>
        <sz val="10"/>
        <color theme="1"/>
        <rFont val="Times New Roman"/>
        <charset val="134"/>
      </rPr>
      <t xml:space="preserve">
2.</t>
    </r>
    <r>
      <rPr>
        <sz val="10"/>
        <color theme="1"/>
        <rFont val="宋体"/>
        <charset val="134"/>
      </rPr>
      <t>履带自走式旋耕机</t>
    </r>
    <r>
      <rPr>
        <sz val="10"/>
        <color theme="1"/>
        <rFont val="Times New Roman"/>
        <charset val="134"/>
      </rPr>
      <t>1</t>
    </r>
    <r>
      <rPr>
        <sz val="10"/>
        <color theme="1"/>
        <rFont val="宋体"/>
        <charset val="134"/>
      </rPr>
      <t>台，旋耕耙一台，液压翻转犁一台，铝合金爬梯</t>
    </r>
    <r>
      <rPr>
        <sz val="10"/>
        <color theme="1"/>
        <rFont val="Times New Roman"/>
        <charset val="134"/>
      </rPr>
      <t>3</t>
    </r>
    <r>
      <rPr>
        <sz val="10"/>
        <color theme="1"/>
        <rFont val="宋体"/>
        <charset val="134"/>
      </rPr>
      <t>副；</t>
    </r>
    <r>
      <rPr>
        <sz val="10"/>
        <color theme="1"/>
        <rFont val="Times New Roman"/>
        <charset val="134"/>
      </rPr>
      <t>3.</t>
    </r>
    <r>
      <rPr>
        <sz val="10"/>
        <color theme="1"/>
        <rFont val="宋体"/>
        <charset val="134"/>
      </rPr>
      <t>自走式玉米秸秆还田粉碎机</t>
    </r>
    <r>
      <rPr>
        <sz val="10"/>
        <color theme="1"/>
        <rFont val="Times New Roman"/>
        <charset val="134"/>
      </rPr>
      <t>1</t>
    </r>
    <r>
      <rPr>
        <sz val="10"/>
        <color theme="1"/>
        <rFont val="宋体"/>
        <charset val="134"/>
      </rPr>
      <t>台。</t>
    </r>
    <r>
      <rPr>
        <sz val="10"/>
        <color theme="1"/>
        <rFont val="Times New Roman"/>
        <charset val="134"/>
      </rPr>
      <t xml:space="preserve">
</t>
    </r>
    <r>
      <rPr>
        <sz val="10"/>
        <color theme="1"/>
        <rFont val="宋体"/>
        <charset val="134"/>
      </rPr>
      <t>带动</t>
    </r>
    <r>
      <rPr>
        <sz val="10"/>
        <color theme="1"/>
        <rFont val="Times New Roman"/>
        <charset val="134"/>
      </rPr>
      <t>115</t>
    </r>
    <r>
      <rPr>
        <sz val="10"/>
        <color theme="1"/>
        <rFont val="宋体"/>
        <charset val="134"/>
      </rPr>
      <t>户脱贫户（含监测对象）增收，预计年户均</t>
    </r>
    <r>
      <rPr>
        <sz val="10"/>
        <color theme="1"/>
        <rFont val="Times New Roman"/>
        <charset val="134"/>
      </rPr>
      <t>500</t>
    </r>
    <r>
      <rPr>
        <sz val="10"/>
        <color theme="1"/>
        <rFont val="宋体"/>
        <charset val="134"/>
      </rPr>
      <t>元以上。</t>
    </r>
  </si>
  <si>
    <r>
      <rPr>
        <sz val="10"/>
        <color theme="1"/>
        <rFont val="宋体"/>
        <charset val="134"/>
      </rPr>
      <t>拖拉机两台，旋耕耙二台，液压翻转犁二台，开沟机一台；</t>
    </r>
    <r>
      <rPr>
        <sz val="10"/>
        <color theme="1"/>
        <rFont val="Times New Roman"/>
        <charset val="134"/>
      </rPr>
      <t xml:space="preserve">
2.</t>
    </r>
    <r>
      <rPr>
        <sz val="10"/>
        <color theme="1"/>
        <rFont val="宋体"/>
        <charset val="134"/>
      </rPr>
      <t>履带自走式旋耕机</t>
    </r>
    <r>
      <rPr>
        <sz val="10"/>
        <color theme="1"/>
        <rFont val="Times New Roman"/>
        <charset val="134"/>
      </rPr>
      <t>1</t>
    </r>
    <r>
      <rPr>
        <sz val="10"/>
        <color theme="1"/>
        <rFont val="宋体"/>
        <charset val="134"/>
      </rPr>
      <t>台，旋耕耙一台，液压翻转犁一台，铝合金爬梯</t>
    </r>
    <r>
      <rPr>
        <sz val="10"/>
        <color theme="1"/>
        <rFont val="Times New Roman"/>
        <charset val="134"/>
      </rPr>
      <t>3</t>
    </r>
    <r>
      <rPr>
        <sz val="10"/>
        <color theme="1"/>
        <rFont val="宋体"/>
        <charset val="134"/>
      </rPr>
      <t>副；</t>
    </r>
    <r>
      <rPr>
        <sz val="10"/>
        <color theme="1"/>
        <rFont val="Times New Roman"/>
        <charset val="134"/>
      </rPr>
      <t>3.</t>
    </r>
    <r>
      <rPr>
        <sz val="10"/>
        <color theme="1"/>
        <rFont val="宋体"/>
        <charset val="134"/>
      </rPr>
      <t>自走式玉米秸秆还田粉碎机</t>
    </r>
    <r>
      <rPr>
        <sz val="10"/>
        <color theme="1"/>
        <rFont val="Times New Roman"/>
        <charset val="134"/>
      </rPr>
      <t>1</t>
    </r>
    <r>
      <rPr>
        <sz val="10"/>
        <color theme="1"/>
        <rFont val="宋体"/>
        <charset val="134"/>
      </rPr>
      <t>台</t>
    </r>
  </si>
  <si>
    <r>
      <rPr>
        <sz val="10"/>
        <color theme="1"/>
        <rFont val="宋体"/>
        <charset val="134"/>
      </rPr>
      <t>年户均预计增收</t>
    </r>
    <r>
      <rPr>
        <sz val="10"/>
        <color theme="1"/>
        <rFont val="Times New Roman"/>
        <charset val="134"/>
      </rPr>
      <t>500</t>
    </r>
    <r>
      <rPr>
        <sz val="10"/>
        <color theme="1"/>
        <rFont val="宋体"/>
        <charset val="134"/>
      </rPr>
      <t>元</t>
    </r>
  </si>
  <si>
    <r>
      <rPr>
        <sz val="10"/>
        <color theme="1"/>
        <rFont val="宋体"/>
        <charset val="134"/>
      </rPr>
      <t>受益脱贫户</t>
    </r>
    <r>
      <rPr>
        <sz val="10"/>
        <color theme="1"/>
        <rFont val="Times New Roman"/>
        <charset val="134"/>
      </rPr>
      <t>≥115</t>
    </r>
    <r>
      <rPr>
        <sz val="10"/>
        <color theme="1"/>
        <rFont val="宋体"/>
        <charset val="134"/>
      </rPr>
      <t>户</t>
    </r>
  </si>
  <si>
    <t>老庄镇朱家坎社区经济合作社</t>
  </si>
  <si>
    <r>
      <rPr>
        <sz val="10"/>
        <color theme="1"/>
        <rFont val="宋体"/>
        <charset val="134"/>
      </rPr>
      <t>不低于</t>
    </r>
    <r>
      <rPr>
        <sz val="10"/>
        <color theme="1"/>
        <rFont val="Times New Roman"/>
        <charset val="134"/>
      </rPr>
      <t>70%</t>
    </r>
    <r>
      <rPr>
        <sz val="10"/>
        <color theme="1"/>
        <rFont val="宋体"/>
        <charset val="134"/>
      </rPr>
      <t>的收入用于脱贫户、监测对象。村集体提取不高于</t>
    </r>
    <r>
      <rPr>
        <sz val="10"/>
        <color theme="1"/>
        <rFont val="Times New Roman"/>
        <charset val="134"/>
      </rPr>
      <t>30%</t>
    </r>
    <r>
      <rPr>
        <sz val="10"/>
        <color theme="1"/>
        <rFont val="宋体"/>
        <charset val="134"/>
      </rPr>
      <t>的收益。</t>
    </r>
  </si>
  <si>
    <r>
      <rPr>
        <sz val="10"/>
        <color theme="1"/>
        <rFont val="Times New Roman"/>
        <charset val="134"/>
      </rPr>
      <t>2026</t>
    </r>
    <r>
      <rPr>
        <sz val="10"/>
        <color theme="1"/>
        <rFont val="宋体"/>
        <charset val="134"/>
      </rPr>
      <t>年老庄镇丁家湾村建设农事服务中心项目</t>
    </r>
  </si>
  <si>
    <r>
      <rPr>
        <sz val="10"/>
        <color theme="1"/>
        <rFont val="宋体"/>
        <charset val="134"/>
      </rPr>
      <t>自走式履带旋耕机</t>
    </r>
    <r>
      <rPr>
        <sz val="10"/>
        <color theme="1"/>
        <rFont val="Times New Roman"/>
        <charset val="134"/>
      </rPr>
      <t>2</t>
    </r>
    <r>
      <rPr>
        <sz val="10"/>
        <color theme="1"/>
        <rFont val="宋体"/>
        <charset val="134"/>
      </rPr>
      <t>台，轮式旋耕机</t>
    </r>
    <r>
      <rPr>
        <sz val="10"/>
        <color theme="1"/>
        <rFont val="Times New Roman"/>
        <charset val="134"/>
      </rPr>
      <t>1</t>
    </r>
    <r>
      <rPr>
        <sz val="10"/>
        <color theme="1"/>
        <rFont val="宋体"/>
        <charset val="134"/>
      </rPr>
      <t>台，开沟机</t>
    </r>
    <r>
      <rPr>
        <sz val="10"/>
        <color theme="1"/>
        <rFont val="Times New Roman"/>
        <charset val="134"/>
      </rPr>
      <t>1</t>
    </r>
    <r>
      <rPr>
        <sz val="10"/>
        <color theme="1"/>
        <rFont val="宋体"/>
        <charset val="134"/>
      </rPr>
      <t>台。</t>
    </r>
  </si>
  <si>
    <r>
      <rPr>
        <sz val="10"/>
        <color theme="1"/>
        <rFont val="宋体"/>
        <charset val="134"/>
      </rPr>
      <t>项目属于经营性资产，资产所有权归村集体，通过租赁托管方式，依托村经济合作社村集体每年有不低于</t>
    </r>
    <r>
      <rPr>
        <sz val="10"/>
        <color theme="1"/>
        <rFont val="Times New Roman"/>
        <charset val="134"/>
      </rPr>
      <t>6%</t>
    </r>
    <r>
      <rPr>
        <sz val="10"/>
        <color theme="1"/>
        <rFont val="宋体"/>
        <charset val="134"/>
      </rPr>
      <t>的投资收益，制定收益分配方案，实行差异化分配，向脱贫户、监测对象倾斜，通过分红、劳务用工等方式，带动</t>
    </r>
    <r>
      <rPr>
        <sz val="10"/>
        <color theme="1"/>
        <rFont val="Times New Roman"/>
        <charset val="134"/>
      </rPr>
      <t>110</t>
    </r>
    <r>
      <rPr>
        <sz val="10"/>
        <color theme="1"/>
        <rFont val="宋体"/>
        <charset val="134"/>
      </rPr>
      <t>户</t>
    </r>
    <r>
      <rPr>
        <sz val="10"/>
        <color theme="1"/>
        <rFont val="Times New Roman"/>
        <charset val="134"/>
      </rPr>
      <t>325</t>
    </r>
    <r>
      <rPr>
        <sz val="10"/>
        <color theme="1"/>
        <rFont val="宋体"/>
        <charset val="134"/>
      </rPr>
      <t>名脱贫户（含监测对象）增收，预计年户均</t>
    </r>
    <r>
      <rPr>
        <sz val="10"/>
        <color theme="1"/>
        <rFont val="Times New Roman"/>
        <charset val="134"/>
      </rPr>
      <t>500</t>
    </r>
    <r>
      <rPr>
        <sz val="10"/>
        <color theme="1"/>
        <rFont val="宋体"/>
        <charset val="134"/>
      </rPr>
      <t>元以上，同时增加村集体经济收入。</t>
    </r>
  </si>
  <si>
    <r>
      <rPr>
        <sz val="10"/>
        <color theme="1"/>
        <rFont val="Times New Roman"/>
        <charset val="134"/>
      </rPr>
      <t>1</t>
    </r>
    <r>
      <rPr>
        <sz val="10"/>
        <color theme="1"/>
        <rFont val="宋体"/>
        <charset val="134"/>
      </rPr>
      <t>、自走式履带旋耕机</t>
    </r>
    <r>
      <rPr>
        <sz val="10"/>
        <color theme="1"/>
        <rFont val="Times New Roman"/>
        <charset val="134"/>
      </rPr>
      <t>2</t>
    </r>
    <r>
      <rPr>
        <sz val="10"/>
        <color theme="1"/>
        <rFont val="宋体"/>
        <charset val="134"/>
      </rPr>
      <t>台，轮式旋耕机</t>
    </r>
    <r>
      <rPr>
        <sz val="10"/>
        <color theme="1"/>
        <rFont val="Times New Roman"/>
        <charset val="134"/>
      </rPr>
      <t>1</t>
    </r>
    <r>
      <rPr>
        <sz val="10"/>
        <color theme="1"/>
        <rFont val="宋体"/>
        <charset val="134"/>
      </rPr>
      <t>台，开沟机</t>
    </r>
    <r>
      <rPr>
        <sz val="10"/>
        <color theme="1"/>
        <rFont val="Times New Roman"/>
        <charset val="134"/>
      </rPr>
      <t>1</t>
    </r>
    <r>
      <rPr>
        <sz val="10"/>
        <color theme="1"/>
        <rFont val="宋体"/>
        <charset val="134"/>
      </rPr>
      <t>台。</t>
    </r>
    <r>
      <rPr>
        <sz val="10"/>
        <color theme="1"/>
        <rFont val="Times New Roman"/>
        <charset val="134"/>
      </rPr>
      <t xml:space="preserve">
2</t>
    </r>
    <r>
      <rPr>
        <sz val="10"/>
        <color theme="1"/>
        <rFont val="宋体"/>
        <charset val="134"/>
      </rPr>
      <t>、带动</t>
    </r>
    <r>
      <rPr>
        <sz val="10"/>
        <color theme="1"/>
        <rFont val="Times New Roman"/>
        <charset val="134"/>
      </rPr>
      <t>110</t>
    </r>
    <r>
      <rPr>
        <sz val="10"/>
        <color theme="1"/>
        <rFont val="宋体"/>
        <charset val="134"/>
      </rPr>
      <t>户脱贫户（含监测对象）增收，预计年户均</t>
    </r>
    <r>
      <rPr>
        <sz val="10"/>
        <color theme="1"/>
        <rFont val="Times New Roman"/>
        <charset val="134"/>
      </rPr>
      <t>500</t>
    </r>
    <r>
      <rPr>
        <sz val="10"/>
        <color theme="1"/>
        <rFont val="宋体"/>
        <charset val="134"/>
      </rPr>
      <t>元以上。</t>
    </r>
  </si>
  <si>
    <t>自走式履带旋耕机两台，轮式旋耕机一台，开沟机一台。</t>
  </si>
  <si>
    <r>
      <rPr>
        <sz val="10"/>
        <color theme="1"/>
        <rFont val="宋体"/>
        <charset val="134"/>
      </rPr>
      <t>受益群众</t>
    </r>
    <r>
      <rPr>
        <sz val="10"/>
        <color theme="1"/>
        <rFont val="Times New Roman"/>
        <charset val="134"/>
      </rPr>
      <t>≥660</t>
    </r>
    <r>
      <rPr>
        <sz val="10"/>
        <color theme="1"/>
        <rFont val="宋体"/>
        <charset val="134"/>
      </rPr>
      <t>户，受益脱贫户</t>
    </r>
    <r>
      <rPr>
        <sz val="10"/>
        <color theme="1"/>
        <rFont val="Times New Roman"/>
        <charset val="134"/>
      </rPr>
      <t>≥110</t>
    </r>
    <r>
      <rPr>
        <sz val="10"/>
        <color theme="1"/>
        <rFont val="宋体"/>
        <charset val="134"/>
      </rPr>
      <t>户</t>
    </r>
  </si>
  <si>
    <t>老庄镇丁家湾村经济合作社</t>
  </si>
  <si>
    <r>
      <rPr>
        <sz val="10"/>
        <color theme="1"/>
        <rFont val="Times New Roman"/>
        <charset val="134"/>
      </rPr>
      <t>2026</t>
    </r>
    <r>
      <rPr>
        <sz val="10"/>
        <color theme="1"/>
        <rFont val="宋体"/>
        <charset val="134"/>
      </rPr>
      <t>年二里镇明珠村农事服务中心建设项目</t>
    </r>
  </si>
  <si>
    <r>
      <rPr>
        <sz val="10"/>
        <color theme="1"/>
        <rFont val="宋体"/>
        <charset val="134"/>
      </rPr>
      <t>购买东方红</t>
    </r>
    <r>
      <rPr>
        <sz val="10"/>
        <color theme="1"/>
        <rFont val="Times New Roman"/>
        <charset val="134"/>
      </rPr>
      <t>MF704</t>
    </r>
    <r>
      <rPr>
        <sz val="10"/>
        <color theme="1"/>
        <rFont val="宋体"/>
        <charset val="134"/>
      </rPr>
      <t>拖拉机</t>
    </r>
    <r>
      <rPr>
        <sz val="10"/>
        <color theme="1"/>
        <rFont val="Times New Roman"/>
        <charset val="134"/>
      </rPr>
      <t>1</t>
    </r>
    <r>
      <rPr>
        <sz val="10"/>
        <color theme="1"/>
        <rFont val="宋体"/>
        <charset val="134"/>
      </rPr>
      <t>台，巨隆</t>
    </r>
    <r>
      <rPr>
        <sz val="10"/>
        <color theme="1"/>
        <rFont val="Times New Roman"/>
        <charset val="134"/>
      </rPr>
      <t>1GQN200</t>
    </r>
    <r>
      <rPr>
        <sz val="10"/>
        <color theme="1"/>
        <rFont val="宋体"/>
        <charset val="134"/>
      </rPr>
      <t>旋耕机</t>
    </r>
    <r>
      <rPr>
        <sz val="10"/>
        <color theme="1"/>
        <rFont val="Times New Roman"/>
        <charset val="134"/>
      </rPr>
      <t>1</t>
    </r>
    <r>
      <rPr>
        <sz val="10"/>
        <color theme="1"/>
        <rFont val="宋体"/>
        <charset val="134"/>
      </rPr>
      <t>台，巨隆</t>
    </r>
    <r>
      <rPr>
        <sz val="10"/>
        <color theme="1"/>
        <rFont val="Times New Roman"/>
        <charset val="134"/>
      </rPr>
      <t>12KG-23(230)</t>
    </r>
    <r>
      <rPr>
        <sz val="10"/>
        <color theme="1"/>
        <rFont val="宋体"/>
        <charset val="134"/>
      </rPr>
      <t>旋耕开沟机</t>
    </r>
    <r>
      <rPr>
        <sz val="10"/>
        <color theme="1"/>
        <rFont val="Times New Roman"/>
        <charset val="134"/>
      </rPr>
      <t>2</t>
    </r>
    <r>
      <rPr>
        <sz val="10"/>
        <color theme="1"/>
        <rFont val="宋体"/>
        <charset val="134"/>
      </rPr>
      <t>台，东方红</t>
    </r>
    <r>
      <rPr>
        <sz val="10"/>
        <color theme="1"/>
        <rFont val="Times New Roman"/>
        <charset val="134"/>
      </rPr>
      <t>MF504</t>
    </r>
    <r>
      <rPr>
        <sz val="10"/>
        <color theme="1"/>
        <rFont val="宋体"/>
        <charset val="134"/>
      </rPr>
      <t>拖拉机</t>
    </r>
    <r>
      <rPr>
        <sz val="10"/>
        <color theme="1"/>
        <rFont val="Times New Roman"/>
        <charset val="134"/>
      </rPr>
      <t>1</t>
    </r>
    <r>
      <rPr>
        <sz val="10"/>
        <color theme="1"/>
        <rFont val="宋体"/>
        <charset val="134"/>
      </rPr>
      <t>台，亚澳</t>
    </r>
    <r>
      <rPr>
        <sz val="10"/>
        <color theme="1"/>
        <rFont val="Times New Roman"/>
        <charset val="134"/>
      </rPr>
      <t>GKN140</t>
    </r>
    <r>
      <rPr>
        <sz val="10"/>
        <color theme="1"/>
        <rFont val="宋体"/>
        <charset val="134"/>
      </rPr>
      <t>旋耕机</t>
    </r>
    <r>
      <rPr>
        <sz val="10"/>
        <color theme="1"/>
        <rFont val="Times New Roman"/>
        <charset val="134"/>
      </rPr>
      <t>1</t>
    </r>
    <r>
      <rPr>
        <sz val="10"/>
        <color theme="1"/>
        <rFont val="宋体"/>
        <charset val="134"/>
      </rPr>
      <t>台，一马平川</t>
    </r>
    <r>
      <rPr>
        <sz val="10"/>
        <color theme="1"/>
        <rFont val="Times New Roman"/>
        <charset val="134"/>
      </rPr>
      <t>SZP22-40</t>
    </r>
    <r>
      <rPr>
        <sz val="10"/>
        <color theme="1"/>
        <rFont val="宋体"/>
        <charset val="134"/>
      </rPr>
      <t>液压自动整平器</t>
    </r>
    <r>
      <rPr>
        <sz val="10"/>
        <color theme="1"/>
        <rFont val="Times New Roman"/>
        <charset val="134"/>
      </rPr>
      <t>2</t>
    </r>
    <r>
      <rPr>
        <sz val="10"/>
        <color theme="1"/>
        <rFont val="宋体"/>
        <charset val="134"/>
      </rPr>
      <t>台，</t>
    </r>
    <r>
      <rPr>
        <sz val="10"/>
        <color theme="1"/>
        <rFont val="Times New Roman"/>
        <charset val="134"/>
      </rPr>
      <t xml:space="preserve"> </t>
    </r>
    <r>
      <rPr>
        <sz val="10"/>
        <color theme="1"/>
        <rFont val="宋体"/>
        <charset val="134"/>
      </rPr>
      <t>履带式施耕机（丰源</t>
    </r>
    <r>
      <rPr>
        <sz val="10"/>
        <color theme="1"/>
        <rFont val="Times New Roman"/>
        <charset val="134"/>
      </rPr>
      <t>1GZL230B</t>
    </r>
    <r>
      <rPr>
        <sz val="10"/>
        <color theme="1"/>
        <rFont val="宋体"/>
        <charset val="134"/>
      </rPr>
      <t>）</t>
    </r>
    <r>
      <rPr>
        <sz val="10"/>
        <color theme="1"/>
        <rFont val="Times New Roman"/>
        <charset val="134"/>
      </rPr>
      <t>2</t>
    </r>
    <r>
      <rPr>
        <sz val="10"/>
        <color theme="1"/>
        <rFont val="宋体"/>
        <charset val="134"/>
      </rPr>
      <t>台，自走式履带旋耕机（富派</t>
    </r>
    <r>
      <rPr>
        <sz val="10"/>
        <color theme="1"/>
        <rFont val="Times New Roman"/>
        <charset val="134"/>
      </rPr>
      <t>1GZL120</t>
    </r>
    <r>
      <rPr>
        <sz val="10"/>
        <color theme="1"/>
        <rFont val="宋体"/>
        <charset val="134"/>
      </rPr>
      <t>）</t>
    </r>
    <r>
      <rPr>
        <sz val="10"/>
        <color theme="1"/>
        <rFont val="Times New Roman"/>
        <charset val="134"/>
      </rPr>
      <t>1</t>
    </r>
    <r>
      <rPr>
        <sz val="10"/>
        <color theme="1"/>
        <rFont val="宋体"/>
        <charset val="134"/>
      </rPr>
      <t>台，液压翻转犁（寰宇</t>
    </r>
    <r>
      <rPr>
        <sz val="10"/>
        <color theme="1"/>
        <rFont val="Times New Roman"/>
        <charset val="134"/>
      </rPr>
      <t>1LF-427</t>
    </r>
    <r>
      <rPr>
        <sz val="10"/>
        <color theme="1"/>
        <rFont val="宋体"/>
        <charset val="134"/>
      </rPr>
      <t>）</t>
    </r>
    <r>
      <rPr>
        <sz val="10"/>
        <color theme="1"/>
        <rFont val="Times New Roman"/>
        <charset val="134"/>
      </rPr>
      <t>1</t>
    </r>
    <r>
      <rPr>
        <sz val="10"/>
        <color theme="1"/>
        <rFont val="宋体"/>
        <charset val="134"/>
      </rPr>
      <t>台，自走式秸秆还田粉碎机（</t>
    </r>
    <r>
      <rPr>
        <sz val="10"/>
        <color theme="1"/>
        <rFont val="Times New Roman"/>
        <charset val="134"/>
      </rPr>
      <t>192</t>
    </r>
    <r>
      <rPr>
        <sz val="10"/>
        <color theme="1"/>
        <rFont val="宋体"/>
        <charset val="134"/>
      </rPr>
      <t>型）</t>
    </r>
    <r>
      <rPr>
        <sz val="10"/>
        <color theme="1"/>
        <rFont val="Times New Roman"/>
        <charset val="134"/>
      </rPr>
      <t>1</t>
    </r>
    <r>
      <rPr>
        <sz val="10"/>
        <color theme="1"/>
        <rFont val="宋体"/>
        <charset val="134"/>
      </rPr>
      <t>台，遥控割草机（</t>
    </r>
    <r>
      <rPr>
        <sz val="10"/>
        <color theme="1"/>
        <rFont val="Times New Roman"/>
        <charset val="134"/>
      </rPr>
      <t>192</t>
    </r>
    <r>
      <rPr>
        <sz val="10"/>
        <color theme="1"/>
        <rFont val="宋体"/>
        <charset val="134"/>
      </rPr>
      <t>型）</t>
    </r>
    <r>
      <rPr>
        <sz val="10"/>
        <color theme="1"/>
        <rFont val="Times New Roman"/>
        <charset val="134"/>
      </rPr>
      <t>1</t>
    </r>
    <r>
      <rPr>
        <sz val="10"/>
        <color theme="1"/>
        <rFont val="宋体"/>
        <charset val="134"/>
      </rPr>
      <t>台，</t>
    </r>
    <r>
      <rPr>
        <sz val="10"/>
        <color theme="1"/>
        <rFont val="Times New Roman"/>
        <charset val="134"/>
      </rPr>
      <t xml:space="preserve"> </t>
    </r>
    <r>
      <rPr>
        <sz val="10"/>
        <color theme="1"/>
        <rFont val="宋体"/>
        <charset val="134"/>
      </rPr>
      <t>铝合金爬梯</t>
    </r>
    <r>
      <rPr>
        <sz val="10"/>
        <color theme="1"/>
        <rFont val="Times New Roman"/>
        <charset val="134"/>
      </rPr>
      <t>2.3</t>
    </r>
    <r>
      <rPr>
        <sz val="10"/>
        <color theme="1"/>
        <rFont val="宋体"/>
        <charset val="134"/>
      </rPr>
      <t>米</t>
    </r>
    <r>
      <rPr>
        <sz val="10"/>
        <color theme="1"/>
        <rFont val="Times New Roman"/>
        <charset val="134"/>
      </rPr>
      <t>2</t>
    </r>
    <r>
      <rPr>
        <sz val="10"/>
        <color theme="1"/>
        <rFont val="宋体"/>
        <charset val="134"/>
      </rPr>
      <t>套，</t>
    </r>
    <r>
      <rPr>
        <sz val="10"/>
        <color theme="1"/>
        <rFont val="Times New Roman"/>
        <charset val="134"/>
      </rPr>
      <t>3.8</t>
    </r>
    <r>
      <rPr>
        <sz val="10"/>
        <color theme="1"/>
        <rFont val="宋体"/>
        <charset val="134"/>
      </rPr>
      <t>米</t>
    </r>
    <r>
      <rPr>
        <sz val="10"/>
        <color theme="1"/>
        <rFont val="Times New Roman"/>
        <charset val="134"/>
      </rPr>
      <t>1</t>
    </r>
    <r>
      <rPr>
        <sz val="10"/>
        <color theme="1"/>
        <rFont val="宋体"/>
        <charset val="134"/>
      </rPr>
      <t>套，巨隆</t>
    </r>
    <r>
      <rPr>
        <sz val="10"/>
        <color theme="1"/>
        <rFont val="Times New Roman"/>
        <charset val="134"/>
      </rPr>
      <t xml:space="preserve"> 1GQN230</t>
    </r>
    <r>
      <rPr>
        <sz val="10"/>
        <color theme="1"/>
        <rFont val="宋体"/>
        <charset val="134"/>
      </rPr>
      <t>旋耕机</t>
    </r>
    <r>
      <rPr>
        <sz val="10"/>
        <color theme="1"/>
        <rFont val="Times New Roman"/>
        <charset val="134"/>
      </rPr>
      <t>2</t>
    </r>
    <r>
      <rPr>
        <sz val="10"/>
        <color theme="1"/>
        <rFont val="宋体"/>
        <charset val="134"/>
      </rPr>
      <t>台，亚澳</t>
    </r>
    <r>
      <rPr>
        <sz val="10"/>
        <color theme="1"/>
        <rFont val="Times New Roman"/>
        <charset val="134"/>
      </rPr>
      <t>1GKN180</t>
    </r>
    <r>
      <rPr>
        <sz val="10"/>
        <color theme="1"/>
        <rFont val="宋体"/>
        <charset val="134"/>
      </rPr>
      <t>旋耕机</t>
    </r>
    <r>
      <rPr>
        <sz val="10"/>
        <color theme="1"/>
        <rFont val="Times New Roman"/>
        <charset val="134"/>
      </rPr>
      <t>2</t>
    </r>
    <r>
      <rPr>
        <sz val="10"/>
        <color theme="1"/>
        <rFont val="宋体"/>
        <charset val="134"/>
      </rPr>
      <t>台，拖拉机配拖车</t>
    </r>
    <r>
      <rPr>
        <sz val="10"/>
        <color theme="1"/>
        <rFont val="Times New Roman"/>
        <charset val="134"/>
      </rPr>
      <t>2</t>
    </r>
    <r>
      <rPr>
        <sz val="10"/>
        <color theme="1"/>
        <rFont val="宋体"/>
        <charset val="134"/>
      </rPr>
      <t>台。</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</si>
  <si>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的投资收益，制订收益分配方案，实行差异化分配，向脱贫户、监测户倾斜，通过分红、劳务用工等方式，带动</t>
    </r>
    <r>
      <rPr>
        <sz val="10"/>
        <color theme="1"/>
        <rFont val="Times New Roman"/>
        <charset val="134"/>
      </rPr>
      <t>80</t>
    </r>
    <r>
      <rPr>
        <sz val="10"/>
        <color theme="1"/>
        <rFont val="宋体"/>
        <charset val="134"/>
      </rPr>
      <t>户</t>
    </r>
    <r>
      <rPr>
        <sz val="10"/>
        <color theme="1"/>
        <rFont val="Times New Roman"/>
        <charset val="134"/>
      </rPr>
      <t>242</t>
    </r>
    <r>
      <rPr>
        <sz val="10"/>
        <color theme="1"/>
        <rFont val="宋体"/>
        <charset val="134"/>
      </rPr>
      <t>名脱贫户（含监测对象）增收，预计年户均增收</t>
    </r>
    <r>
      <rPr>
        <sz val="10"/>
        <color theme="1"/>
        <rFont val="Times New Roman"/>
        <charset val="134"/>
      </rPr>
      <t>1100</t>
    </r>
    <r>
      <rPr>
        <sz val="10"/>
        <color theme="1"/>
        <rFont val="宋体"/>
        <charset val="134"/>
      </rPr>
      <t>元。</t>
    </r>
  </si>
  <si>
    <r>
      <rPr>
        <sz val="10"/>
        <color theme="1"/>
        <rFont val="Times New Roman"/>
        <charset val="134"/>
      </rPr>
      <t>1.</t>
    </r>
    <r>
      <rPr>
        <sz val="10"/>
        <color theme="1"/>
        <rFont val="宋体"/>
        <charset val="134"/>
      </rPr>
      <t>购买东方红</t>
    </r>
    <r>
      <rPr>
        <sz val="10"/>
        <color theme="1"/>
        <rFont val="Times New Roman"/>
        <charset val="134"/>
      </rPr>
      <t>MF704</t>
    </r>
    <r>
      <rPr>
        <sz val="10"/>
        <color theme="1"/>
        <rFont val="宋体"/>
        <charset val="134"/>
      </rPr>
      <t>拖拉机</t>
    </r>
    <r>
      <rPr>
        <sz val="10"/>
        <color theme="1"/>
        <rFont val="Times New Roman"/>
        <charset val="134"/>
      </rPr>
      <t>1</t>
    </r>
    <r>
      <rPr>
        <sz val="10"/>
        <color theme="1"/>
        <rFont val="宋体"/>
        <charset val="134"/>
      </rPr>
      <t>台，巨隆</t>
    </r>
    <r>
      <rPr>
        <sz val="10"/>
        <color theme="1"/>
        <rFont val="Times New Roman"/>
        <charset val="134"/>
      </rPr>
      <t>1GQN200</t>
    </r>
    <r>
      <rPr>
        <sz val="10"/>
        <color theme="1"/>
        <rFont val="宋体"/>
        <charset val="134"/>
      </rPr>
      <t>旋耕机</t>
    </r>
    <r>
      <rPr>
        <sz val="10"/>
        <color theme="1"/>
        <rFont val="Times New Roman"/>
        <charset val="134"/>
      </rPr>
      <t>1</t>
    </r>
    <r>
      <rPr>
        <sz val="10"/>
        <color theme="1"/>
        <rFont val="宋体"/>
        <charset val="134"/>
      </rPr>
      <t>台，巨隆</t>
    </r>
    <r>
      <rPr>
        <sz val="10"/>
        <color theme="1"/>
        <rFont val="Times New Roman"/>
        <charset val="134"/>
      </rPr>
      <t>12KG-23(230)</t>
    </r>
    <r>
      <rPr>
        <sz val="10"/>
        <color theme="1"/>
        <rFont val="宋体"/>
        <charset val="134"/>
      </rPr>
      <t>旋耕开沟机</t>
    </r>
    <r>
      <rPr>
        <sz val="10"/>
        <color theme="1"/>
        <rFont val="Times New Roman"/>
        <charset val="134"/>
      </rPr>
      <t>2</t>
    </r>
    <r>
      <rPr>
        <sz val="10"/>
        <color theme="1"/>
        <rFont val="宋体"/>
        <charset val="134"/>
      </rPr>
      <t>台，东方红</t>
    </r>
    <r>
      <rPr>
        <sz val="10"/>
        <color theme="1"/>
        <rFont val="Times New Roman"/>
        <charset val="134"/>
      </rPr>
      <t>MF504</t>
    </r>
    <r>
      <rPr>
        <sz val="10"/>
        <color theme="1"/>
        <rFont val="宋体"/>
        <charset val="134"/>
      </rPr>
      <t>拖拉机</t>
    </r>
    <r>
      <rPr>
        <sz val="10"/>
        <color theme="1"/>
        <rFont val="Times New Roman"/>
        <charset val="134"/>
      </rPr>
      <t>1</t>
    </r>
    <r>
      <rPr>
        <sz val="10"/>
        <color theme="1"/>
        <rFont val="宋体"/>
        <charset val="134"/>
      </rPr>
      <t>台，亚澳</t>
    </r>
    <r>
      <rPr>
        <sz val="10"/>
        <color theme="1"/>
        <rFont val="Times New Roman"/>
        <charset val="134"/>
      </rPr>
      <t>GKN140</t>
    </r>
    <r>
      <rPr>
        <sz val="10"/>
        <color theme="1"/>
        <rFont val="宋体"/>
        <charset val="134"/>
      </rPr>
      <t>旋耕机</t>
    </r>
    <r>
      <rPr>
        <sz val="10"/>
        <color theme="1"/>
        <rFont val="Times New Roman"/>
        <charset val="134"/>
      </rPr>
      <t>1</t>
    </r>
    <r>
      <rPr>
        <sz val="10"/>
        <color theme="1"/>
        <rFont val="宋体"/>
        <charset val="134"/>
      </rPr>
      <t>台，一马平川</t>
    </r>
    <r>
      <rPr>
        <sz val="10"/>
        <color theme="1"/>
        <rFont val="Times New Roman"/>
        <charset val="134"/>
      </rPr>
      <t>SZP22-40</t>
    </r>
    <r>
      <rPr>
        <sz val="10"/>
        <color theme="1"/>
        <rFont val="宋体"/>
        <charset val="134"/>
      </rPr>
      <t>液压自动整平器</t>
    </r>
    <r>
      <rPr>
        <sz val="10"/>
        <color theme="1"/>
        <rFont val="Times New Roman"/>
        <charset val="134"/>
      </rPr>
      <t>2</t>
    </r>
    <r>
      <rPr>
        <sz val="10"/>
        <color theme="1"/>
        <rFont val="宋体"/>
        <charset val="134"/>
      </rPr>
      <t>台，</t>
    </r>
    <r>
      <rPr>
        <sz val="10"/>
        <color theme="1"/>
        <rFont val="Times New Roman"/>
        <charset val="134"/>
      </rPr>
      <t xml:space="preserve"> </t>
    </r>
    <r>
      <rPr>
        <sz val="10"/>
        <color theme="1"/>
        <rFont val="宋体"/>
        <charset val="134"/>
      </rPr>
      <t>履带式施耕机（丰源</t>
    </r>
    <r>
      <rPr>
        <sz val="10"/>
        <color theme="1"/>
        <rFont val="Times New Roman"/>
        <charset val="134"/>
      </rPr>
      <t>1GZL230B</t>
    </r>
    <r>
      <rPr>
        <sz val="10"/>
        <color theme="1"/>
        <rFont val="宋体"/>
        <charset val="134"/>
      </rPr>
      <t>）</t>
    </r>
    <r>
      <rPr>
        <sz val="10"/>
        <color theme="1"/>
        <rFont val="Times New Roman"/>
        <charset val="134"/>
      </rPr>
      <t>2</t>
    </r>
    <r>
      <rPr>
        <sz val="10"/>
        <color theme="1"/>
        <rFont val="宋体"/>
        <charset val="134"/>
      </rPr>
      <t>台，自走式履带旋耕机（富派</t>
    </r>
    <r>
      <rPr>
        <sz val="10"/>
        <color theme="1"/>
        <rFont val="Times New Roman"/>
        <charset val="134"/>
      </rPr>
      <t>1GZL120</t>
    </r>
    <r>
      <rPr>
        <sz val="10"/>
        <color theme="1"/>
        <rFont val="宋体"/>
        <charset val="134"/>
      </rPr>
      <t>）</t>
    </r>
    <r>
      <rPr>
        <sz val="10"/>
        <color theme="1"/>
        <rFont val="Times New Roman"/>
        <charset val="134"/>
      </rPr>
      <t>1</t>
    </r>
    <r>
      <rPr>
        <sz val="10"/>
        <color theme="1"/>
        <rFont val="宋体"/>
        <charset val="134"/>
      </rPr>
      <t>台，液压翻转犁（寰宇</t>
    </r>
    <r>
      <rPr>
        <sz val="10"/>
        <color theme="1"/>
        <rFont val="Times New Roman"/>
        <charset val="134"/>
      </rPr>
      <t>1LF-427</t>
    </r>
    <r>
      <rPr>
        <sz val="10"/>
        <color theme="1"/>
        <rFont val="宋体"/>
        <charset val="134"/>
      </rPr>
      <t>）</t>
    </r>
    <r>
      <rPr>
        <sz val="10"/>
        <color theme="1"/>
        <rFont val="Times New Roman"/>
        <charset val="134"/>
      </rPr>
      <t>1</t>
    </r>
    <r>
      <rPr>
        <sz val="10"/>
        <color theme="1"/>
        <rFont val="宋体"/>
        <charset val="134"/>
      </rPr>
      <t>台，自走式秸秆还田粉碎机（</t>
    </r>
    <r>
      <rPr>
        <sz val="10"/>
        <color theme="1"/>
        <rFont val="Times New Roman"/>
        <charset val="134"/>
      </rPr>
      <t>192</t>
    </r>
    <r>
      <rPr>
        <sz val="10"/>
        <color theme="1"/>
        <rFont val="宋体"/>
        <charset val="134"/>
      </rPr>
      <t>型）</t>
    </r>
    <r>
      <rPr>
        <sz val="10"/>
        <color theme="1"/>
        <rFont val="Times New Roman"/>
        <charset val="134"/>
      </rPr>
      <t>1</t>
    </r>
    <r>
      <rPr>
        <sz val="10"/>
        <color theme="1"/>
        <rFont val="宋体"/>
        <charset val="134"/>
      </rPr>
      <t>台，遥控割草机（</t>
    </r>
    <r>
      <rPr>
        <sz val="10"/>
        <color theme="1"/>
        <rFont val="Times New Roman"/>
        <charset val="134"/>
      </rPr>
      <t>192</t>
    </r>
    <r>
      <rPr>
        <sz val="10"/>
        <color theme="1"/>
        <rFont val="宋体"/>
        <charset val="134"/>
      </rPr>
      <t>型）</t>
    </r>
    <r>
      <rPr>
        <sz val="10"/>
        <color theme="1"/>
        <rFont val="Times New Roman"/>
        <charset val="134"/>
      </rPr>
      <t>1</t>
    </r>
    <r>
      <rPr>
        <sz val="10"/>
        <color theme="1"/>
        <rFont val="宋体"/>
        <charset val="134"/>
      </rPr>
      <t>台，</t>
    </r>
    <r>
      <rPr>
        <sz val="10"/>
        <color theme="1"/>
        <rFont val="Times New Roman"/>
        <charset val="134"/>
      </rPr>
      <t xml:space="preserve"> </t>
    </r>
    <r>
      <rPr>
        <sz val="10"/>
        <color theme="1"/>
        <rFont val="宋体"/>
        <charset val="134"/>
      </rPr>
      <t>铝合金爬梯</t>
    </r>
    <r>
      <rPr>
        <sz val="10"/>
        <color theme="1"/>
        <rFont val="Times New Roman"/>
        <charset val="134"/>
      </rPr>
      <t>2.3</t>
    </r>
    <r>
      <rPr>
        <sz val="10"/>
        <color theme="1"/>
        <rFont val="宋体"/>
        <charset val="134"/>
      </rPr>
      <t>米</t>
    </r>
    <r>
      <rPr>
        <sz val="10"/>
        <color theme="1"/>
        <rFont val="Times New Roman"/>
        <charset val="134"/>
      </rPr>
      <t>2</t>
    </r>
    <r>
      <rPr>
        <sz val="10"/>
        <color theme="1"/>
        <rFont val="宋体"/>
        <charset val="134"/>
      </rPr>
      <t>套，</t>
    </r>
    <r>
      <rPr>
        <sz val="10"/>
        <color theme="1"/>
        <rFont val="Times New Roman"/>
        <charset val="134"/>
      </rPr>
      <t>3.8</t>
    </r>
    <r>
      <rPr>
        <sz val="10"/>
        <color theme="1"/>
        <rFont val="宋体"/>
        <charset val="134"/>
      </rPr>
      <t>米</t>
    </r>
    <r>
      <rPr>
        <sz val="10"/>
        <color theme="1"/>
        <rFont val="Times New Roman"/>
        <charset val="134"/>
      </rPr>
      <t>1</t>
    </r>
    <r>
      <rPr>
        <sz val="10"/>
        <color theme="1"/>
        <rFont val="宋体"/>
        <charset val="134"/>
      </rPr>
      <t>套，巨隆</t>
    </r>
    <r>
      <rPr>
        <sz val="10"/>
        <color theme="1"/>
        <rFont val="Times New Roman"/>
        <charset val="134"/>
      </rPr>
      <t xml:space="preserve"> 1GQN230</t>
    </r>
    <r>
      <rPr>
        <sz val="10"/>
        <color theme="1"/>
        <rFont val="宋体"/>
        <charset val="134"/>
      </rPr>
      <t>旋耕机</t>
    </r>
    <r>
      <rPr>
        <sz val="10"/>
        <color theme="1"/>
        <rFont val="Times New Roman"/>
        <charset val="134"/>
      </rPr>
      <t>2</t>
    </r>
    <r>
      <rPr>
        <sz val="10"/>
        <color theme="1"/>
        <rFont val="宋体"/>
        <charset val="134"/>
      </rPr>
      <t>台，亚澳</t>
    </r>
    <r>
      <rPr>
        <sz val="10"/>
        <color theme="1"/>
        <rFont val="Times New Roman"/>
        <charset val="134"/>
      </rPr>
      <t>1GKN180</t>
    </r>
    <r>
      <rPr>
        <sz val="10"/>
        <color theme="1"/>
        <rFont val="宋体"/>
        <charset val="134"/>
      </rPr>
      <t>旋耕机</t>
    </r>
    <r>
      <rPr>
        <sz val="10"/>
        <color theme="1"/>
        <rFont val="Times New Roman"/>
        <charset val="134"/>
      </rPr>
      <t>2</t>
    </r>
    <r>
      <rPr>
        <sz val="10"/>
        <color theme="1"/>
        <rFont val="宋体"/>
        <charset val="134"/>
      </rPr>
      <t>台，拖拉机配拖车</t>
    </r>
    <r>
      <rPr>
        <sz val="10"/>
        <color theme="1"/>
        <rFont val="Times New Roman"/>
        <charset val="134"/>
      </rPr>
      <t>2</t>
    </r>
    <r>
      <rPr>
        <sz val="10"/>
        <color theme="1"/>
        <rFont val="宋体"/>
        <charset val="134"/>
      </rPr>
      <t>台；</t>
    </r>
    <r>
      <rPr>
        <sz val="10"/>
        <color theme="1"/>
        <rFont val="Times New Roman"/>
        <charset val="134"/>
      </rPr>
      <t>2.</t>
    </r>
    <r>
      <rPr>
        <sz val="10"/>
        <color theme="1"/>
        <rFont val="宋体"/>
        <charset val="134"/>
      </rPr>
      <t>带动脱贫户</t>
    </r>
    <r>
      <rPr>
        <sz val="10"/>
        <color theme="1"/>
        <rFont val="Times New Roman"/>
        <charset val="134"/>
      </rPr>
      <t>80</t>
    </r>
    <r>
      <rPr>
        <sz val="10"/>
        <color theme="1"/>
        <rFont val="宋体"/>
        <charset val="134"/>
      </rPr>
      <t>户（含监测户）增收</t>
    </r>
    <r>
      <rPr>
        <sz val="10"/>
        <color theme="1"/>
        <rFont val="Times New Roman"/>
        <charset val="134"/>
      </rPr>
      <t>,</t>
    </r>
    <r>
      <rPr>
        <sz val="10"/>
        <color theme="1"/>
        <rFont val="宋体"/>
        <charset val="134"/>
      </rPr>
      <t>预计年户均增收</t>
    </r>
    <r>
      <rPr>
        <sz val="10"/>
        <color theme="1"/>
        <rFont val="Times New Roman"/>
        <charset val="134"/>
      </rPr>
      <t>1100</t>
    </r>
    <r>
      <rPr>
        <sz val="10"/>
        <color theme="1"/>
        <rFont val="宋体"/>
        <charset val="134"/>
      </rPr>
      <t>元。</t>
    </r>
  </si>
  <si>
    <r>
      <rPr>
        <sz val="10"/>
        <color theme="1"/>
        <rFont val="宋体"/>
        <charset val="134"/>
      </rPr>
      <t>年户均预计增收</t>
    </r>
    <r>
      <rPr>
        <sz val="10"/>
        <color theme="1"/>
        <rFont val="Times New Roman"/>
        <charset val="134"/>
      </rPr>
      <t>1100</t>
    </r>
    <r>
      <rPr>
        <sz val="10"/>
        <color theme="1"/>
        <rFont val="宋体"/>
        <charset val="134"/>
      </rPr>
      <t>元</t>
    </r>
  </si>
  <si>
    <r>
      <rPr>
        <sz val="10"/>
        <color theme="1"/>
        <rFont val="宋体"/>
        <charset val="134"/>
      </rPr>
      <t>按照不低于财政投资额的</t>
    </r>
    <r>
      <rPr>
        <sz val="10"/>
        <color theme="1"/>
        <rFont val="Times New Roman"/>
        <charset val="134"/>
      </rPr>
      <t>6%</t>
    </r>
    <r>
      <rPr>
        <sz val="10"/>
        <color theme="1"/>
        <rFont val="宋体"/>
        <charset val="134"/>
      </rPr>
      <t>获得收益，不低于</t>
    </r>
    <r>
      <rPr>
        <sz val="10"/>
        <color theme="1"/>
        <rFont val="Times New Roman"/>
        <charset val="134"/>
      </rPr>
      <t>70%</t>
    </r>
    <r>
      <rPr>
        <sz val="10"/>
        <color theme="1"/>
        <rFont val="宋体"/>
        <charset val="134"/>
      </rPr>
      <t>的收益分配脱贫户、监测对象。村集体提取不高于是</t>
    </r>
    <r>
      <rPr>
        <sz val="10"/>
        <color theme="1"/>
        <rFont val="Times New Roman"/>
        <charset val="134"/>
      </rPr>
      <t>30%</t>
    </r>
    <r>
      <rPr>
        <sz val="10"/>
        <color theme="1"/>
        <rFont val="宋体"/>
        <charset val="134"/>
      </rPr>
      <t>的收益</t>
    </r>
  </si>
  <si>
    <r>
      <rPr>
        <sz val="10"/>
        <color theme="1"/>
        <rFont val="宋体"/>
        <charset val="134"/>
      </rPr>
      <t>不低于</t>
    </r>
    <r>
      <rPr>
        <sz val="10"/>
        <color theme="1"/>
        <rFont val="Times New Roman"/>
        <charset val="134"/>
      </rPr>
      <t>70%</t>
    </r>
    <r>
      <rPr>
        <sz val="10"/>
        <color theme="1"/>
        <rFont val="宋体"/>
        <charset val="134"/>
      </rPr>
      <t>的收入分配脱贫户、监测对象。村集体提取不高于是</t>
    </r>
    <r>
      <rPr>
        <sz val="10"/>
        <color theme="1"/>
        <rFont val="Times New Roman"/>
        <charset val="134"/>
      </rPr>
      <t>30%</t>
    </r>
    <r>
      <rPr>
        <sz val="10"/>
        <color theme="1"/>
        <rFont val="宋体"/>
        <charset val="134"/>
      </rPr>
      <t>的公积金公益金等</t>
    </r>
  </si>
  <si>
    <r>
      <rPr>
        <sz val="10"/>
        <color theme="1"/>
        <rFont val="Times New Roman"/>
        <charset val="134"/>
      </rPr>
      <t>2026</t>
    </r>
    <r>
      <rPr>
        <sz val="10"/>
        <color theme="1"/>
        <rFont val="宋体"/>
        <charset val="134"/>
      </rPr>
      <t>年二里镇星明村农事服务中心建设项目</t>
    </r>
  </si>
  <si>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的投资收益，制订收益分配方案，实行差异化分配，向脱贫户、监测户倾斜，通过分红、劳务用工等方式，带动</t>
    </r>
    <r>
      <rPr>
        <sz val="10"/>
        <color theme="1"/>
        <rFont val="Times New Roman"/>
        <charset val="134"/>
      </rPr>
      <t>62</t>
    </r>
    <r>
      <rPr>
        <sz val="10"/>
        <color theme="1"/>
        <rFont val="宋体"/>
        <charset val="134"/>
      </rPr>
      <t>户</t>
    </r>
    <r>
      <rPr>
        <sz val="10"/>
        <color theme="1"/>
        <rFont val="Times New Roman"/>
        <charset val="134"/>
      </rPr>
      <t>195</t>
    </r>
    <r>
      <rPr>
        <sz val="10"/>
        <color theme="1"/>
        <rFont val="宋体"/>
        <charset val="134"/>
      </rPr>
      <t>名脱贫户（含监测对象）增收，预计年户均增收</t>
    </r>
    <r>
      <rPr>
        <sz val="10"/>
        <color theme="1"/>
        <rFont val="Times New Roman"/>
        <charset val="134"/>
      </rPr>
      <t>1100</t>
    </r>
    <r>
      <rPr>
        <sz val="10"/>
        <color theme="1"/>
        <rFont val="宋体"/>
        <charset val="134"/>
      </rPr>
      <t>元。</t>
    </r>
  </si>
  <si>
    <r>
      <rPr>
        <sz val="10"/>
        <color theme="1"/>
        <rFont val="Times New Roman"/>
        <charset val="134"/>
      </rPr>
      <t>1.</t>
    </r>
    <r>
      <rPr>
        <sz val="10"/>
        <color theme="1"/>
        <rFont val="宋体"/>
        <charset val="134"/>
      </rPr>
      <t>购买东方红</t>
    </r>
    <r>
      <rPr>
        <sz val="10"/>
        <color theme="1"/>
        <rFont val="Times New Roman"/>
        <charset val="134"/>
      </rPr>
      <t>MF704</t>
    </r>
    <r>
      <rPr>
        <sz val="10"/>
        <color theme="1"/>
        <rFont val="宋体"/>
        <charset val="134"/>
      </rPr>
      <t>拖拉机</t>
    </r>
    <r>
      <rPr>
        <sz val="10"/>
        <color theme="1"/>
        <rFont val="Times New Roman"/>
        <charset val="134"/>
      </rPr>
      <t>1</t>
    </r>
    <r>
      <rPr>
        <sz val="10"/>
        <color theme="1"/>
        <rFont val="宋体"/>
        <charset val="134"/>
      </rPr>
      <t>台，巨隆</t>
    </r>
    <r>
      <rPr>
        <sz val="10"/>
        <color theme="1"/>
        <rFont val="Times New Roman"/>
        <charset val="134"/>
      </rPr>
      <t>1GQN200</t>
    </r>
    <r>
      <rPr>
        <sz val="10"/>
        <color theme="1"/>
        <rFont val="宋体"/>
        <charset val="134"/>
      </rPr>
      <t>旋耕机</t>
    </r>
    <r>
      <rPr>
        <sz val="10"/>
        <color theme="1"/>
        <rFont val="Times New Roman"/>
        <charset val="134"/>
      </rPr>
      <t>1</t>
    </r>
    <r>
      <rPr>
        <sz val="10"/>
        <color theme="1"/>
        <rFont val="宋体"/>
        <charset val="134"/>
      </rPr>
      <t>台，巨隆</t>
    </r>
    <r>
      <rPr>
        <sz val="10"/>
        <color theme="1"/>
        <rFont val="Times New Roman"/>
        <charset val="134"/>
      </rPr>
      <t>12KG-23(230)</t>
    </r>
    <r>
      <rPr>
        <sz val="10"/>
        <color theme="1"/>
        <rFont val="宋体"/>
        <charset val="134"/>
      </rPr>
      <t>旋耕开沟机</t>
    </r>
    <r>
      <rPr>
        <sz val="10"/>
        <color theme="1"/>
        <rFont val="Times New Roman"/>
        <charset val="134"/>
      </rPr>
      <t>2</t>
    </r>
    <r>
      <rPr>
        <sz val="10"/>
        <color theme="1"/>
        <rFont val="宋体"/>
        <charset val="134"/>
      </rPr>
      <t>台，东方红</t>
    </r>
    <r>
      <rPr>
        <sz val="10"/>
        <color theme="1"/>
        <rFont val="Times New Roman"/>
        <charset val="134"/>
      </rPr>
      <t>MF504</t>
    </r>
    <r>
      <rPr>
        <sz val="10"/>
        <color theme="1"/>
        <rFont val="宋体"/>
        <charset val="134"/>
      </rPr>
      <t>拖拉机</t>
    </r>
    <r>
      <rPr>
        <sz val="10"/>
        <color theme="1"/>
        <rFont val="Times New Roman"/>
        <charset val="134"/>
      </rPr>
      <t>1</t>
    </r>
    <r>
      <rPr>
        <sz val="10"/>
        <color theme="1"/>
        <rFont val="宋体"/>
        <charset val="134"/>
      </rPr>
      <t>台，亚澳</t>
    </r>
    <r>
      <rPr>
        <sz val="10"/>
        <color theme="1"/>
        <rFont val="Times New Roman"/>
        <charset val="134"/>
      </rPr>
      <t>GKN140</t>
    </r>
    <r>
      <rPr>
        <sz val="10"/>
        <color theme="1"/>
        <rFont val="宋体"/>
        <charset val="134"/>
      </rPr>
      <t>旋耕机</t>
    </r>
    <r>
      <rPr>
        <sz val="10"/>
        <color theme="1"/>
        <rFont val="Times New Roman"/>
        <charset val="134"/>
      </rPr>
      <t>1</t>
    </r>
    <r>
      <rPr>
        <sz val="10"/>
        <color theme="1"/>
        <rFont val="宋体"/>
        <charset val="134"/>
      </rPr>
      <t>台，一马平川</t>
    </r>
    <r>
      <rPr>
        <sz val="10"/>
        <color theme="1"/>
        <rFont val="Times New Roman"/>
        <charset val="134"/>
      </rPr>
      <t>SZP22-40</t>
    </r>
    <r>
      <rPr>
        <sz val="10"/>
        <color theme="1"/>
        <rFont val="宋体"/>
        <charset val="134"/>
      </rPr>
      <t>液压自动整平器</t>
    </r>
    <r>
      <rPr>
        <sz val="10"/>
        <color theme="1"/>
        <rFont val="Times New Roman"/>
        <charset val="134"/>
      </rPr>
      <t>2</t>
    </r>
    <r>
      <rPr>
        <sz val="10"/>
        <color theme="1"/>
        <rFont val="宋体"/>
        <charset val="134"/>
      </rPr>
      <t>台，</t>
    </r>
    <r>
      <rPr>
        <sz val="10"/>
        <color theme="1"/>
        <rFont val="Times New Roman"/>
        <charset val="134"/>
      </rPr>
      <t xml:space="preserve"> </t>
    </r>
    <r>
      <rPr>
        <sz val="10"/>
        <color theme="1"/>
        <rFont val="宋体"/>
        <charset val="134"/>
      </rPr>
      <t>履带式施耕机（丰源</t>
    </r>
    <r>
      <rPr>
        <sz val="10"/>
        <color theme="1"/>
        <rFont val="Times New Roman"/>
        <charset val="134"/>
      </rPr>
      <t>1GZL230B</t>
    </r>
    <r>
      <rPr>
        <sz val="10"/>
        <color theme="1"/>
        <rFont val="宋体"/>
        <charset val="134"/>
      </rPr>
      <t>）</t>
    </r>
    <r>
      <rPr>
        <sz val="10"/>
        <color theme="1"/>
        <rFont val="Times New Roman"/>
        <charset val="134"/>
      </rPr>
      <t>2</t>
    </r>
    <r>
      <rPr>
        <sz val="10"/>
        <color theme="1"/>
        <rFont val="宋体"/>
        <charset val="134"/>
      </rPr>
      <t>台，自走式履带旋耕机（富派</t>
    </r>
    <r>
      <rPr>
        <sz val="10"/>
        <color theme="1"/>
        <rFont val="Times New Roman"/>
        <charset val="134"/>
      </rPr>
      <t>1GZL120</t>
    </r>
    <r>
      <rPr>
        <sz val="10"/>
        <color theme="1"/>
        <rFont val="宋体"/>
        <charset val="134"/>
      </rPr>
      <t>）</t>
    </r>
    <r>
      <rPr>
        <sz val="10"/>
        <color theme="1"/>
        <rFont val="Times New Roman"/>
        <charset val="134"/>
      </rPr>
      <t>1</t>
    </r>
    <r>
      <rPr>
        <sz val="10"/>
        <color theme="1"/>
        <rFont val="宋体"/>
        <charset val="134"/>
      </rPr>
      <t>台，液压翻转犁（寰宇</t>
    </r>
    <r>
      <rPr>
        <sz val="10"/>
        <color theme="1"/>
        <rFont val="Times New Roman"/>
        <charset val="134"/>
      </rPr>
      <t>1LF-427</t>
    </r>
    <r>
      <rPr>
        <sz val="10"/>
        <color theme="1"/>
        <rFont val="宋体"/>
        <charset val="134"/>
      </rPr>
      <t>）</t>
    </r>
    <r>
      <rPr>
        <sz val="10"/>
        <color theme="1"/>
        <rFont val="Times New Roman"/>
        <charset val="134"/>
      </rPr>
      <t>1</t>
    </r>
    <r>
      <rPr>
        <sz val="10"/>
        <color theme="1"/>
        <rFont val="宋体"/>
        <charset val="134"/>
      </rPr>
      <t>台，自走式秸秆还田粉碎机（</t>
    </r>
    <r>
      <rPr>
        <sz val="10"/>
        <color theme="1"/>
        <rFont val="Times New Roman"/>
        <charset val="134"/>
      </rPr>
      <t>192</t>
    </r>
    <r>
      <rPr>
        <sz val="10"/>
        <color theme="1"/>
        <rFont val="宋体"/>
        <charset val="134"/>
      </rPr>
      <t>型）</t>
    </r>
    <r>
      <rPr>
        <sz val="10"/>
        <color theme="1"/>
        <rFont val="Times New Roman"/>
        <charset val="134"/>
      </rPr>
      <t>1</t>
    </r>
    <r>
      <rPr>
        <sz val="10"/>
        <color theme="1"/>
        <rFont val="宋体"/>
        <charset val="134"/>
      </rPr>
      <t>台，遥控割草机（</t>
    </r>
    <r>
      <rPr>
        <sz val="10"/>
        <color theme="1"/>
        <rFont val="Times New Roman"/>
        <charset val="134"/>
      </rPr>
      <t>192</t>
    </r>
    <r>
      <rPr>
        <sz val="10"/>
        <color theme="1"/>
        <rFont val="宋体"/>
        <charset val="134"/>
      </rPr>
      <t>型）</t>
    </r>
    <r>
      <rPr>
        <sz val="10"/>
        <color theme="1"/>
        <rFont val="Times New Roman"/>
        <charset val="134"/>
      </rPr>
      <t>1</t>
    </r>
    <r>
      <rPr>
        <sz val="10"/>
        <color theme="1"/>
        <rFont val="宋体"/>
        <charset val="134"/>
      </rPr>
      <t>台，</t>
    </r>
    <r>
      <rPr>
        <sz val="10"/>
        <color theme="1"/>
        <rFont val="Times New Roman"/>
        <charset val="134"/>
      </rPr>
      <t xml:space="preserve"> </t>
    </r>
    <r>
      <rPr>
        <sz val="10"/>
        <color theme="1"/>
        <rFont val="宋体"/>
        <charset val="134"/>
      </rPr>
      <t>铝合金爬梯</t>
    </r>
    <r>
      <rPr>
        <sz val="10"/>
        <color theme="1"/>
        <rFont val="Times New Roman"/>
        <charset val="134"/>
      </rPr>
      <t>2.3</t>
    </r>
    <r>
      <rPr>
        <sz val="10"/>
        <color theme="1"/>
        <rFont val="宋体"/>
        <charset val="134"/>
      </rPr>
      <t>米</t>
    </r>
    <r>
      <rPr>
        <sz val="10"/>
        <color theme="1"/>
        <rFont val="Times New Roman"/>
        <charset val="134"/>
      </rPr>
      <t>2</t>
    </r>
    <r>
      <rPr>
        <sz val="10"/>
        <color theme="1"/>
        <rFont val="宋体"/>
        <charset val="134"/>
      </rPr>
      <t>套，</t>
    </r>
    <r>
      <rPr>
        <sz val="10"/>
        <color theme="1"/>
        <rFont val="Times New Roman"/>
        <charset val="134"/>
      </rPr>
      <t>3.8</t>
    </r>
    <r>
      <rPr>
        <sz val="10"/>
        <color theme="1"/>
        <rFont val="宋体"/>
        <charset val="134"/>
      </rPr>
      <t>米</t>
    </r>
    <r>
      <rPr>
        <sz val="10"/>
        <color theme="1"/>
        <rFont val="Times New Roman"/>
        <charset val="134"/>
      </rPr>
      <t>1</t>
    </r>
    <r>
      <rPr>
        <sz val="10"/>
        <color theme="1"/>
        <rFont val="宋体"/>
        <charset val="134"/>
      </rPr>
      <t>套，巨隆</t>
    </r>
    <r>
      <rPr>
        <sz val="10"/>
        <color theme="1"/>
        <rFont val="Times New Roman"/>
        <charset val="134"/>
      </rPr>
      <t xml:space="preserve"> 1GQN230</t>
    </r>
    <r>
      <rPr>
        <sz val="10"/>
        <color theme="1"/>
        <rFont val="宋体"/>
        <charset val="134"/>
      </rPr>
      <t>旋耕机</t>
    </r>
    <r>
      <rPr>
        <sz val="10"/>
        <color theme="1"/>
        <rFont val="Times New Roman"/>
        <charset val="134"/>
      </rPr>
      <t>2</t>
    </r>
    <r>
      <rPr>
        <sz val="10"/>
        <color theme="1"/>
        <rFont val="宋体"/>
        <charset val="134"/>
      </rPr>
      <t>台，亚澳</t>
    </r>
    <r>
      <rPr>
        <sz val="10"/>
        <color theme="1"/>
        <rFont val="Times New Roman"/>
        <charset val="134"/>
      </rPr>
      <t>1GKN180</t>
    </r>
    <r>
      <rPr>
        <sz val="10"/>
        <color theme="1"/>
        <rFont val="宋体"/>
        <charset val="134"/>
      </rPr>
      <t>旋耕机</t>
    </r>
    <r>
      <rPr>
        <sz val="10"/>
        <color theme="1"/>
        <rFont val="Times New Roman"/>
        <charset val="134"/>
      </rPr>
      <t>2</t>
    </r>
    <r>
      <rPr>
        <sz val="10"/>
        <color theme="1"/>
        <rFont val="宋体"/>
        <charset val="134"/>
      </rPr>
      <t>台，拖拉机配拖车</t>
    </r>
    <r>
      <rPr>
        <sz val="10"/>
        <color theme="1"/>
        <rFont val="Times New Roman"/>
        <charset val="134"/>
      </rPr>
      <t>2</t>
    </r>
    <r>
      <rPr>
        <sz val="10"/>
        <color theme="1"/>
        <rFont val="宋体"/>
        <charset val="134"/>
      </rPr>
      <t>台；</t>
    </r>
    <r>
      <rPr>
        <sz val="10"/>
        <color theme="1"/>
        <rFont val="Times New Roman"/>
        <charset val="134"/>
      </rPr>
      <t>2.</t>
    </r>
    <r>
      <rPr>
        <sz val="10"/>
        <color theme="1"/>
        <rFont val="宋体"/>
        <charset val="134"/>
      </rPr>
      <t>带动脱贫户</t>
    </r>
    <r>
      <rPr>
        <sz val="10"/>
        <color theme="1"/>
        <rFont val="Times New Roman"/>
        <charset val="134"/>
      </rPr>
      <t>62</t>
    </r>
    <r>
      <rPr>
        <sz val="10"/>
        <color theme="1"/>
        <rFont val="宋体"/>
        <charset val="134"/>
      </rPr>
      <t>户（含监测户）增收</t>
    </r>
    <r>
      <rPr>
        <sz val="10"/>
        <color theme="1"/>
        <rFont val="Times New Roman"/>
        <charset val="134"/>
      </rPr>
      <t>,</t>
    </r>
    <r>
      <rPr>
        <sz val="10"/>
        <color theme="1"/>
        <rFont val="宋体"/>
        <charset val="134"/>
      </rPr>
      <t>预计年户均增收</t>
    </r>
    <r>
      <rPr>
        <sz val="10"/>
        <color theme="1"/>
        <rFont val="Times New Roman"/>
        <charset val="134"/>
      </rPr>
      <t>1100</t>
    </r>
    <r>
      <rPr>
        <sz val="10"/>
        <color theme="1"/>
        <rFont val="宋体"/>
        <charset val="134"/>
      </rPr>
      <t>元。</t>
    </r>
  </si>
  <si>
    <t>二里镇星明村经济合作社</t>
  </si>
  <si>
    <r>
      <rPr>
        <sz val="10"/>
        <color theme="1"/>
        <rFont val="Times New Roman"/>
        <charset val="134"/>
      </rPr>
      <t>2026</t>
    </r>
    <r>
      <rPr>
        <sz val="10"/>
        <color theme="1"/>
        <rFont val="宋体"/>
        <charset val="134"/>
      </rPr>
      <t>年原公镇陈家村农事服务中心建设项目</t>
    </r>
  </si>
  <si>
    <r>
      <rPr>
        <sz val="10"/>
        <color theme="1"/>
        <rFont val="Times New Roman"/>
        <charset val="134"/>
      </rPr>
      <t>1.</t>
    </r>
    <r>
      <rPr>
        <sz val="10"/>
        <color theme="1"/>
        <rFont val="宋体"/>
        <charset val="134"/>
      </rPr>
      <t>东方红拖拉机</t>
    </r>
    <r>
      <rPr>
        <sz val="10"/>
        <color theme="1"/>
        <rFont val="Times New Roman"/>
        <charset val="134"/>
      </rPr>
      <t xml:space="preserve">LX904 </t>
    </r>
    <r>
      <rPr>
        <sz val="10"/>
        <color theme="1"/>
        <rFont val="宋体"/>
        <charset val="134"/>
      </rPr>
      <t>一台（附旋耕机、液压平整器、起垄机</t>
    </r>
    <r>
      <rPr>
        <sz val="10"/>
        <color theme="1"/>
        <rFont val="Times New Roman"/>
        <charset val="134"/>
      </rPr>
      <t>2</t>
    </r>
    <r>
      <rPr>
        <sz val="10"/>
        <color theme="1"/>
        <rFont val="宋体"/>
        <charset val="134"/>
      </rPr>
      <t>米、铝合金爬梯</t>
    </r>
    <r>
      <rPr>
        <sz val="10"/>
        <color theme="1"/>
        <rFont val="Times New Roman"/>
        <charset val="134"/>
      </rPr>
      <t>2.3</t>
    </r>
    <r>
      <rPr>
        <sz val="10"/>
        <color theme="1"/>
        <rFont val="宋体"/>
        <charset val="134"/>
      </rPr>
      <t>米、液压翻转犁。秸秆粉碎还田机。）</t>
    </r>
    <r>
      <rPr>
        <sz val="10"/>
        <color theme="1"/>
        <rFont val="Times New Roman"/>
        <charset val="134"/>
      </rPr>
      <t xml:space="preserve">
2.</t>
    </r>
    <r>
      <rPr>
        <sz val="10"/>
        <color theme="1"/>
        <rFont val="宋体"/>
        <charset val="134"/>
      </rPr>
      <t>洋马收割机</t>
    </r>
    <r>
      <rPr>
        <sz val="10"/>
        <color theme="1"/>
        <rFont val="Times New Roman"/>
        <charset val="134"/>
      </rPr>
      <t xml:space="preserve">4LZ-6.0A(G4) </t>
    </r>
    <r>
      <rPr>
        <sz val="10"/>
        <color theme="1"/>
        <rFont val="宋体"/>
        <charset val="134"/>
      </rPr>
      <t>一台（附油菜收割机、稻麦收割机、铝合金爬梯</t>
    </r>
    <r>
      <rPr>
        <sz val="10"/>
        <color theme="1"/>
        <rFont val="Times New Roman"/>
        <charset val="134"/>
      </rPr>
      <t>3.8</t>
    </r>
    <r>
      <rPr>
        <sz val="10"/>
        <color theme="1"/>
        <rFont val="宋体"/>
        <charset val="134"/>
      </rPr>
      <t>米。）</t>
    </r>
  </si>
  <si>
    <r>
      <rPr>
        <sz val="10"/>
        <color theme="1"/>
        <rFont val="宋体"/>
        <charset val="134"/>
      </rPr>
      <t>项目属于经营性资产，建成后资产所有权归村集体，由村集体进行后续管护，通过分红、劳务用工等方式，</t>
    </r>
    <r>
      <rPr>
        <sz val="10"/>
        <color theme="1"/>
        <rFont val="Times New Roman"/>
        <charset val="134"/>
      </rPr>
      <t>862</t>
    </r>
    <r>
      <rPr>
        <sz val="10"/>
        <color theme="1"/>
        <rFont val="宋体"/>
        <charset val="134"/>
      </rPr>
      <t>户</t>
    </r>
    <r>
      <rPr>
        <sz val="10"/>
        <color theme="1"/>
        <rFont val="Times New Roman"/>
        <charset val="134"/>
      </rPr>
      <t>2351</t>
    </r>
    <r>
      <rPr>
        <sz val="10"/>
        <color theme="1"/>
        <rFont val="宋体"/>
        <charset val="134"/>
      </rPr>
      <t>名群众，其中</t>
    </r>
    <r>
      <rPr>
        <sz val="10"/>
        <color theme="1"/>
        <rFont val="Times New Roman"/>
        <charset val="134"/>
      </rPr>
      <t>106</t>
    </r>
    <r>
      <rPr>
        <sz val="10"/>
        <color theme="1"/>
        <rFont val="宋体"/>
        <charset val="134"/>
      </rPr>
      <t>户</t>
    </r>
    <r>
      <rPr>
        <sz val="10"/>
        <color theme="1"/>
        <rFont val="Times New Roman"/>
        <charset val="134"/>
      </rPr>
      <t>261</t>
    </r>
    <r>
      <rPr>
        <sz val="10"/>
        <color theme="1"/>
        <rFont val="宋体"/>
        <charset val="134"/>
      </rPr>
      <t>人脱贫户（含监测对象）增收，预计年户均增收</t>
    </r>
    <r>
      <rPr>
        <sz val="10"/>
        <color theme="1"/>
        <rFont val="Times New Roman"/>
        <charset val="134"/>
      </rPr>
      <t>600</t>
    </r>
    <r>
      <rPr>
        <sz val="10"/>
        <color theme="1"/>
        <rFont val="宋体"/>
        <charset val="134"/>
      </rPr>
      <t>元以上。</t>
    </r>
  </si>
  <si>
    <r>
      <rPr>
        <sz val="10"/>
        <color theme="1"/>
        <rFont val="宋体"/>
        <charset val="134"/>
      </rPr>
      <t>目标</t>
    </r>
    <r>
      <rPr>
        <sz val="10"/>
        <color theme="1"/>
        <rFont val="Times New Roman"/>
        <charset val="134"/>
      </rPr>
      <t>1.</t>
    </r>
    <r>
      <rPr>
        <sz val="10"/>
        <color theme="1"/>
        <rFont val="宋体"/>
        <charset val="134"/>
      </rPr>
      <t>东方红拖拉机</t>
    </r>
    <r>
      <rPr>
        <sz val="10"/>
        <color theme="1"/>
        <rFont val="Times New Roman"/>
        <charset val="134"/>
      </rPr>
      <t>1</t>
    </r>
    <r>
      <rPr>
        <sz val="10"/>
        <color theme="1"/>
        <rFont val="宋体"/>
        <charset val="134"/>
      </rPr>
      <t>台、洋马收割机</t>
    </r>
    <r>
      <rPr>
        <sz val="10"/>
        <color theme="1"/>
        <rFont val="Times New Roman"/>
        <charset val="134"/>
      </rPr>
      <t>1</t>
    </r>
    <r>
      <rPr>
        <sz val="10"/>
        <color theme="1"/>
        <rFont val="宋体"/>
        <charset val="134"/>
      </rPr>
      <t>台</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862</t>
    </r>
    <r>
      <rPr>
        <sz val="10"/>
        <color theme="1"/>
        <rFont val="宋体"/>
        <charset val="134"/>
      </rPr>
      <t>户</t>
    </r>
    <r>
      <rPr>
        <sz val="10"/>
        <color theme="1"/>
        <rFont val="Times New Roman"/>
        <charset val="134"/>
      </rPr>
      <t>2351</t>
    </r>
    <r>
      <rPr>
        <sz val="10"/>
        <color theme="1"/>
        <rFont val="宋体"/>
        <charset val="134"/>
      </rPr>
      <t>名群众，其中</t>
    </r>
    <r>
      <rPr>
        <sz val="10"/>
        <color theme="1"/>
        <rFont val="Times New Roman"/>
        <charset val="134"/>
      </rPr>
      <t>106</t>
    </r>
    <r>
      <rPr>
        <sz val="10"/>
        <color theme="1"/>
        <rFont val="宋体"/>
        <charset val="134"/>
      </rPr>
      <t>户</t>
    </r>
    <r>
      <rPr>
        <sz val="10"/>
        <color theme="1"/>
        <rFont val="Times New Roman"/>
        <charset val="134"/>
      </rPr>
      <t>261</t>
    </r>
    <r>
      <rPr>
        <sz val="10"/>
        <color theme="1"/>
        <rFont val="宋体"/>
        <charset val="134"/>
      </rPr>
      <t>人脱贫户（含监测对象）产业设施条件</t>
    </r>
  </si>
  <si>
    <r>
      <rPr>
        <sz val="10"/>
        <color theme="1"/>
        <rFont val="宋体"/>
        <charset val="134"/>
      </rPr>
      <t>东方红拖拉机</t>
    </r>
    <r>
      <rPr>
        <sz val="10"/>
        <color theme="1"/>
        <rFont val="Times New Roman"/>
        <charset val="134"/>
      </rPr>
      <t xml:space="preserve"> 1</t>
    </r>
    <r>
      <rPr>
        <sz val="10"/>
        <color theme="1"/>
        <rFont val="宋体"/>
        <charset val="134"/>
      </rPr>
      <t>台</t>
    </r>
  </si>
  <si>
    <r>
      <rPr>
        <sz val="10"/>
        <color theme="1"/>
        <rFont val="Times New Roman"/>
        <charset val="134"/>
      </rPr>
      <t>2026</t>
    </r>
    <r>
      <rPr>
        <sz val="10"/>
        <color theme="1"/>
        <rFont val="宋体"/>
        <charset val="134"/>
      </rPr>
      <t>年沙河营镇袁家营村农事服务中心建设项目</t>
    </r>
  </si>
  <si>
    <r>
      <rPr>
        <sz val="10"/>
        <color theme="1"/>
        <rFont val="宋体"/>
        <charset val="134"/>
      </rPr>
      <t>成立农事服务中心，购置沃德奥龙拖拉机</t>
    </r>
    <r>
      <rPr>
        <sz val="10"/>
        <color theme="1"/>
        <rFont val="Times New Roman"/>
        <charset val="134"/>
      </rPr>
      <t>1204</t>
    </r>
    <r>
      <rPr>
        <sz val="10"/>
        <color theme="1"/>
        <rFont val="宋体"/>
        <charset val="134"/>
      </rPr>
      <t>型号</t>
    </r>
    <r>
      <rPr>
        <sz val="10"/>
        <color theme="1"/>
        <rFont val="Times New Roman"/>
        <charset val="134"/>
      </rPr>
      <t>1</t>
    </r>
    <r>
      <rPr>
        <sz val="10"/>
        <color theme="1"/>
        <rFont val="宋体"/>
        <charset val="134"/>
      </rPr>
      <t>台、</t>
    </r>
    <r>
      <rPr>
        <sz val="10"/>
        <color theme="1"/>
        <rFont val="Times New Roman"/>
        <charset val="134"/>
      </rPr>
      <t>904</t>
    </r>
    <r>
      <rPr>
        <sz val="10"/>
        <color theme="1"/>
        <rFont val="宋体"/>
        <charset val="134"/>
      </rPr>
      <t>型号</t>
    </r>
    <r>
      <rPr>
        <sz val="10"/>
        <color theme="1"/>
        <rFont val="Times New Roman"/>
        <charset val="134"/>
      </rPr>
      <t>2</t>
    </r>
    <r>
      <rPr>
        <sz val="10"/>
        <color theme="1"/>
        <rFont val="宋体"/>
        <charset val="134"/>
      </rPr>
      <t>台，配套旋耕耙</t>
    </r>
    <r>
      <rPr>
        <sz val="10"/>
        <color theme="1"/>
        <rFont val="Times New Roman"/>
        <charset val="134"/>
      </rPr>
      <t>3</t>
    </r>
    <r>
      <rPr>
        <sz val="10"/>
        <color theme="1"/>
        <rFont val="宋体"/>
        <charset val="134"/>
      </rPr>
      <t>套；永祥播种机</t>
    </r>
    <r>
      <rPr>
        <sz val="10"/>
        <color theme="1"/>
        <rFont val="Times New Roman"/>
        <charset val="134"/>
      </rPr>
      <t>1</t>
    </r>
    <r>
      <rPr>
        <sz val="10"/>
        <color theme="1"/>
        <rFont val="宋体"/>
        <charset val="134"/>
      </rPr>
      <t>台。</t>
    </r>
  </si>
  <si>
    <r>
      <rPr>
        <sz val="10"/>
        <color theme="1"/>
        <rFont val="宋体"/>
        <charset val="134"/>
      </rPr>
      <t>项目属于经营性资产，资产所有权归村集体，通过村集体自营方式，村集体每年有不低于</t>
    </r>
    <r>
      <rPr>
        <sz val="10"/>
        <color theme="1"/>
        <rFont val="Times New Roman"/>
        <charset val="134"/>
      </rPr>
      <t>6%</t>
    </r>
    <r>
      <rPr>
        <sz val="10"/>
        <color theme="1"/>
        <rFont val="宋体"/>
        <charset val="134"/>
      </rPr>
      <t>的投资收益，通过分红、劳务用工等方式，带动</t>
    </r>
    <r>
      <rPr>
        <sz val="10"/>
        <color theme="1"/>
        <rFont val="Times New Roman"/>
        <charset val="134"/>
      </rPr>
      <t>49</t>
    </r>
    <r>
      <rPr>
        <sz val="10"/>
        <color theme="1"/>
        <rFont val="宋体"/>
        <charset val="134"/>
      </rPr>
      <t>户</t>
    </r>
    <r>
      <rPr>
        <sz val="10"/>
        <color theme="1"/>
        <rFont val="Times New Roman"/>
        <charset val="134"/>
      </rPr>
      <t>133</t>
    </r>
    <r>
      <rPr>
        <sz val="10"/>
        <color theme="1"/>
        <rFont val="宋体"/>
        <charset val="134"/>
      </rPr>
      <t>人脱贫户（含监测对象）增收，预计年户均增收</t>
    </r>
    <r>
      <rPr>
        <sz val="10"/>
        <color theme="1"/>
        <rFont val="Times New Roman"/>
        <charset val="134"/>
      </rPr>
      <t>500</t>
    </r>
    <r>
      <rPr>
        <sz val="10"/>
        <color theme="1"/>
        <rFont val="宋体"/>
        <charset val="134"/>
      </rPr>
      <t>元以上。</t>
    </r>
  </si>
  <si>
    <r>
      <rPr>
        <sz val="10"/>
        <color theme="1"/>
        <rFont val="宋体"/>
        <charset val="134"/>
      </rPr>
      <t>目标</t>
    </r>
    <r>
      <rPr>
        <sz val="10"/>
        <color theme="1"/>
        <rFont val="Times New Roman"/>
        <charset val="134"/>
      </rPr>
      <t>1</t>
    </r>
    <r>
      <rPr>
        <sz val="10"/>
        <color theme="1"/>
        <rFont val="宋体"/>
        <charset val="134"/>
      </rPr>
      <t>：购置沃德奥龙拖拉机</t>
    </r>
    <r>
      <rPr>
        <sz val="10"/>
        <color theme="1"/>
        <rFont val="Times New Roman"/>
        <charset val="134"/>
      </rPr>
      <t>1204</t>
    </r>
    <r>
      <rPr>
        <sz val="10"/>
        <color theme="1"/>
        <rFont val="宋体"/>
        <charset val="134"/>
      </rPr>
      <t>型号</t>
    </r>
    <r>
      <rPr>
        <sz val="10"/>
        <color theme="1"/>
        <rFont val="Times New Roman"/>
        <charset val="134"/>
      </rPr>
      <t>1</t>
    </r>
    <r>
      <rPr>
        <sz val="10"/>
        <color theme="1"/>
        <rFont val="宋体"/>
        <charset val="134"/>
      </rPr>
      <t>台、</t>
    </r>
    <r>
      <rPr>
        <sz val="10"/>
        <color theme="1"/>
        <rFont val="Times New Roman"/>
        <charset val="134"/>
      </rPr>
      <t>904</t>
    </r>
    <r>
      <rPr>
        <sz val="10"/>
        <color theme="1"/>
        <rFont val="宋体"/>
        <charset val="134"/>
      </rPr>
      <t>型号</t>
    </r>
    <r>
      <rPr>
        <sz val="10"/>
        <color theme="1"/>
        <rFont val="Times New Roman"/>
        <charset val="134"/>
      </rPr>
      <t>2</t>
    </r>
    <r>
      <rPr>
        <sz val="10"/>
        <color theme="1"/>
        <rFont val="宋体"/>
        <charset val="134"/>
      </rPr>
      <t>台，配套旋耕耙</t>
    </r>
    <r>
      <rPr>
        <sz val="10"/>
        <color theme="1"/>
        <rFont val="Times New Roman"/>
        <charset val="134"/>
      </rPr>
      <t>3</t>
    </r>
    <r>
      <rPr>
        <sz val="10"/>
        <color theme="1"/>
        <rFont val="宋体"/>
        <charset val="134"/>
      </rPr>
      <t>套；永祥播种机</t>
    </r>
    <r>
      <rPr>
        <sz val="10"/>
        <color theme="1"/>
        <rFont val="Times New Roman"/>
        <charset val="134"/>
      </rPr>
      <t>1</t>
    </r>
    <r>
      <rPr>
        <sz val="10"/>
        <color theme="1"/>
        <rFont val="宋体"/>
        <charset val="134"/>
      </rPr>
      <t>台；目标</t>
    </r>
    <r>
      <rPr>
        <sz val="10"/>
        <color theme="1"/>
        <rFont val="Times New Roman"/>
        <charset val="134"/>
      </rPr>
      <t>2</t>
    </r>
    <r>
      <rPr>
        <sz val="10"/>
        <color theme="1"/>
        <rFont val="宋体"/>
        <charset val="134"/>
      </rPr>
      <t>：带动</t>
    </r>
    <r>
      <rPr>
        <sz val="10"/>
        <color theme="1"/>
        <rFont val="Times New Roman"/>
        <charset val="134"/>
      </rPr>
      <t>49</t>
    </r>
    <r>
      <rPr>
        <sz val="10"/>
        <color theme="1"/>
        <rFont val="宋体"/>
        <charset val="134"/>
      </rPr>
      <t>户</t>
    </r>
    <r>
      <rPr>
        <sz val="10"/>
        <color theme="1"/>
        <rFont val="Times New Roman"/>
        <charset val="134"/>
      </rPr>
      <t>133</t>
    </r>
    <r>
      <rPr>
        <sz val="10"/>
        <color theme="1"/>
        <rFont val="宋体"/>
        <charset val="134"/>
      </rPr>
      <t>人脱贫户（含监测对象）增收，预计年户均增收</t>
    </r>
    <r>
      <rPr>
        <sz val="10"/>
        <color theme="1"/>
        <rFont val="Times New Roman"/>
        <charset val="134"/>
      </rPr>
      <t>500</t>
    </r>
    <r>
      <rPr>
        <sz val="10"/>
        <color theme="1"/>
        <rFont val="宋体"/>
        <charset val="134"/>
      </rPr>
      <t>元以上。</t>
    </r>
  </si>
  <si>
    <r>
      <rPr>
        <sz val="10"/>
        <color theme="1"/>
        <rFont val="宋体"/>
        <charset val="134"/>
      </rPr>
      <t>购置拖拉机</t>
    </r>
    <r>
      <rPr>
        <sz val="10"/>
        <color theme="1"/>
        <rFont val="Times New Roman"/>
        <charset val="134"/>
      </rPr>
      <t>1204</t>
    </r>
    <r>
      <rPr>
        <sz val="10"/>
        <color theme="1"/>
        <rFont val="宋体"/>
        <charset val="134"/>
      </rPr>
      <t>型号</t>
    </r>
    <r>
      <rPr>
        <sz val="10"/>
        <color theme="1"/>
        <rFont val="Times New Roman"/>
        <charset val="134"/>
      </rPr>
      <t>≥1</t>
    </r>
    <r>
      <rPr>
        <sz val="10"/>
        <color theme="1"/>
        <rFont val="宋体"/>
        <charset val="134"/>
      </rPr>
      <t>台、</t>
    </r>
    <r>
      <rPr>
        <sz val="10"/>
        <color theme="1"/>
        <rFont val="Times New Roman"/>
        <charset val="134"/>
      </rPr>
      <t>904</t>
    </r>
    <r>
      <rPr>
        <sz val="10"/>
        <color theme="1"/>
        <rFont val="宋体"/>
        <charset val="134"/>
      </rPr>
      <t>型号</t>
    </r>
    <r>
      <rPr>
        <sz val="10"/>
        <color theme="1"/>
        <rFont val="Times New Roman"/>
        <charset val="134"/>
      </rPr>
      <t>≥2</t>
    </r>
    <r>
      <rPr>
        <sz val="10"/>
        <color theme="1"/>
        <rFont val="宋体"/>
        <charset val="134"/>
      </rPr>
      <t>台，配套旋耕耙</t>
    </r>
    <r>
      <rPr>
        <sz val="10"/>
        <color theme="1"/>
        <rFont val="Times New Roman"/>
        <charset val="134"/>
      </rPr>
      <t>≥3</t>
    </r>
    <r>
      <rPr>
        <sz val="10"/>
        <color theme="1"/>
        <rFont val="宋体"/>
        <charset val="134"/>
      </rPr>
      <t>套；永祥播种机</t>
    </r>
    <r>
      <rPr>
        <sz val="10"/>
        <color theme="1"/>
        <rFont val="Times New Roman"/>
        <charset val="134"/>
      </rPr>
      <t>≥1</t>
    </r>
    <r>
      <rPr>
        <sz val="10"/>
        <color theme="1"/>
        <rFont val="宋体"/>
        <charset val="134"/>
      </rPr>
      <t>台</t>
    </r>
  </si>
  <si>
    <r>
      <rPr>
        <sz val="10"/>
        <color theme="1"/>
        <rFont val="Times New Roman"/>
        <charset val="134"/>
      </rPr>
      <t>2026</t>
    </r>
    <r>
      <rPr>
        <sz val="10"/>
        <color theme="1"/>
        <rFont val="宋体"/>
        <charset val="134"/>
      </rPr>
      <t>年董家营村金豆合作社农事服务中心机械化服务建设项目</t>
    </r>
  </si>
  <si>
    <r>
      <rPr>
        <sz val="10"/>
        <color theme="1"/>
        <rFont val="宋体"/>
        <charset val="134"/>
      </rPr>
      <t>购置东方红</t>
    </r>
    <r>
      <rPr>
        <sz val="10"/>
        <color theme="1"/>
        <rFont val="Times New Roman"/>
        <charset val="134"/>
      </rPr>
      <t>LF1504</t>
    </r>
    <r>
      <rPr>
        <sz val="10"/>
        <color theme="1"/>
        <rFont val="宋体"/>
        <charset val="134"/>
      </rPr>
      <t>拖拉机一台、大象牌</t>
    </r>
    <r>
      <rPr>
        <sz val="10"/>
        <color theme="1"/>
        <rFont val="Times New Roman"/>
        <charset val="134"/>
      </rPr>
      <t>2.3</t>
    </r>
    <r>
      <rPr>
        <sz val="10"/>
        <color theme="1"/>
        <rFont val="宋体"/>
        <charset val="134"/>
      </rPr>
      <t>米铝合金爬梯三副、雷沃收割机（</t>
    </r>
    <r>
      <rPr>
        <sz val="10"/>
        <color theme="1"/>
        <rFont val="Times New Roman"/>
        <charset val="134"/>
      </rPr>
      <t>30-85</t>
    </r>
    <r>
      <rPr>
        <sz val="10"/>
        <color theme="1"/>
        <rFont val="宋体"/>
        <charset val="134"/>
      </rPr>
      <t>）</t>
    </r>
    <r>
      <rPr>
        <sz val="10"/>
        <color theme="1"/>
        <rFont val="Times New Roman"/>
        <charset val="134"/>
      </rPr>
      <t>1</t>
    </r>
    <r>
      <rPr>
        <sz val="10"/>
        <color theme="1"/>
        <rFont val="宋体"/>
        <charset val="134"/>
      </rPr>
      <t>台、海澳</t>
    </r>
    <r>
      <rPr>
        <sz val="10"/>
        <color theme="1"/>
        <rFont val="Times New Roman"/>
        <charset val="134"/>
      </rPr>
      <t>1JS180</t>
    </r>
    <r>
      <rPr>
        <sz val="10"/>
        <color theme="1"/>
        <rFont val="宋体"/>
        <charset val="134"/>
      </rPr>
      <t>水稻除茬机一台，亚澳</t>
    </r>
    <r>
      <rPr>
        <sz val="10"/>
        <color theme="1"/>
        <rFont val="Times New Roman"/>
        <charset val="134"/>
      </rPr>
      <t>1GKN210</t>
    </r>
    <r>
      <rPr>
        <sz val="10"/>
        <color theme="1"/>
        <rFont val="宋体"/>
        <charset val="134"/>
      </rPr>
      <t>旋耕机一台、</t>
    </r>
    <r>
      <rPr>
        <sz val="10"/>
        <color theme="1"/>
        <rFont val="Times New Roman"/>
        <charset val="134"/>
      </rPr>
      <t>2FH-2.4A(F8</t>
    </r>
    <r>
      <rPr>
        <sz val="10"/>
        <color theme="1"/>
        <rFont val="宋体"/>
        <charset val="134"/>
      </rPr>
      <t>）精量施肥器一台、洋马</t>
    </r>
    <r>
      <rPr>
        <sz val="10"/>
        <color theme="1"/>
        <rFont val="Times New Roman"/>
        <charset val="134"/>
      </rPr>
      <t>YR60D</t>
    </r>
    <r>
      <rPr>
        <sz val="10"/>
        <color theme="1"/>
        <rFont val="宋体"/>
        <charset val="134"/>
      </rPr>
      <t>高速乘坐式插秧机一台、寰宇</t>
    </r>
    <r>
      <rPr>
        <sz val="10"/>
        <color theme="1"/>
        <rFont val="Times New Roman"/>
        <charset val="134"/>
      </rPr>
      <t>1LF427</t>
    </r>
    <r>
      <rPr>
        <sz val="10"/>
        <color theme="1"/>
        <rFont val="宋体"/>
        <charset val="134"/>
      </rPr>
      <t>液压翻转三头犁一台。</t>
    </r>
  </si>
  <si>
    <t>董家营镇董家营村金豆合作社</t>
  </si>
  <si>
    <r>
      <rPr>
        <sz val="10"/>
        <color theme="1"/>
        <rFont val="宋体"/>
        <charset val="134"/>
      </rPr>
      <t>项目属于经营性资产，资产所有权归村集体，通过自主经营方式，村集体每年有不低于</t>
    </r>
    <r>
      <rPr>
        <sz val="10"/>
        <color theme="1"/>
        <rFont val="Times New Roman"/>
        <charset val="134"/>
      </rPr>
      <t>6%</t>
    </r>
    <r>
      <rPr>
        <sz val="10"/>
        <color theme="1"/>
        <rFont val="宋体"/>
        <charset val="134"/>
      </rPr>
      <t>的投资收益，制订收益分配方案，实行差异化分配，通过劳务用工、自主经营、收益分红带动</t>
    </r>
    <r>
      <rPr>
        <sz val="10"/>
        <color theme="1"/>
        <rFont val="Times New Roman"/>
        <charset val="134"/>
      </rPr>
      <t>618</t>
    </r>
    <r>
      <rPr>
        <sz val="10"/>
        <color theme="1"/>
        <rFont val="宋体"/>
        <charset val="134"/>
      </rPr>
      <t>户</t>
    </r>
    <r>
      <rPr>
        <sz val="10"/>
        <color theme="1"/>
        <rFont val="Times New Roman"/>
        <charset val="134"/>
      </rPr>
      <t>2180</t>
    </r>
    <r>
      <rPr>
        <sz val="10"/>
        <color theme="1"/>
        <rFont val="宋体"/>
        <charset val="134"/>
      </rPr>
      <t>人其中脱贫户</t>
    </r>
    <r>
      <rPr>
        <sz val="10"/>
        <color theme="1"/>
        <rFont val="Times New Roman"/>
        <charset val="134"/>
      </rPr>
      <t>21</t>
    </r>
    <r>
      <rPr>
        <sz val="10"/>
        <color theme="1"/>
        <rFont val="宋体"/>
        <charset val="134"/>
      </rPr>
      <t>户</t>
    </r>
    <r>
      <rPr>
        <sz val="10"/>
        <color theme="1"/>
        <rFont val="Times New Roman"/>
        <charset val="134"/>
      </rPr>
      <t>55</t>
    </r>
    <r>
      <rPr>
        <sz val="10"/>
        <color theme="1"/>
        <rFont val="宋体"/>
        <charset val="134"/>
      </rPr>
      <t>人（含</t>
    </r>
    <r>
      <rPr>
        <sz val="10"/>
        <color theme="1"/>
        <rFont val="Times New Roman"/>
        <charset val="134"/>
      </rPr>
      <t>3</t>
    </r>
    <r>
      <rPr>
        <sz val="10"/>
        <color theme="1"/>
        <rFont val="宋体"/>
        <charset val="134"/>
      </rPr>
      <t>户</t>
    </r>
    <r>
      <rPr>
        <sz val="10"/>
        <color theme="1"/>
        <rFont val="Times New Roman"/>
        <charset val="134"/>
      </rPr>
      <t>7</t>
    </r>
    <r>
      <rPr>
        <sz val="10"/>
        <color theme="1"/>
        <rFont val="宋体"/>
        <charset val="134"/>
      </rPr>
      <t>人监测户）增收。</t>
    </r>
  </si>
  <si>
    <t>提升农户生成效益，降低农户生产成本。提高产业发展，带动生产、帮助产销对接，做好农业生产环节各项服务。</t>
  </si>
  <si>
    <r>
      <rPr>
        <sz val="10"/>
        <color theme="1"/>
        <rFont val="宋体"/>
        <charset val="134"/>
      </rPr>
      <t>目标</t>
    </r>
    <r>
      <rPr>
        <sz val="10"/>
        <color theme="1"/>
        <rFont val="Times New Roman"/>
        <charset val="134"/>
      </rPr>
      <t>1</t>
    </r>
    <r>
      <rPr>
        <sz val="10"/>
        <color theme="1"/>
        <rFont val="宋体"/>
        <charset val="134"/>
      </rPr>
      <t>：通过机械设备耕、种、防全套服务，提升农户生成效益，降低农户生产成本。</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：带动</t>
    </r>
    <r>
      <rPr>
        <sz val="10"/>
        <color theme="1"/>
        <rFont val="Times New Roman"/>
        <charset val="134"/>
      </rPr>
      <t>618</t>
    </r>
    <r>
      <rPr>
        <sz val="10"/>
        <color theme="1"/>
        <rFont val="宋体"/>
        <charset val="134"/>
      </rPr>
      <t>户</t>
    </r>
    <r>
      <rPr>
        <sz val="10"/>
        <color theme="1"/>
        <rFont val="Times New Roman"/>
        <charset val="134"/>
      </rPr>
      <t>2180</t>
    </r>
    <r>
      <rPr>
        <sz val="10"/>
        <color theme="1"/>
        <rFont val="宋体"/>
        <charset val="134"/>
      </rPr>
      <t>人其中脱贫户</t>
    </r>
    <r>
      <rPr>
        <sz val="10"/>
        <color theme="1"/>
        <rFont val="Times New Roman"/>
        <charset val="134"/>
      </rPr>
      <t>21</t>
    </r>
    <r>
      <rPr>
        <sz val="10"/>
        <color theme="1"/>
        <rFont val="宋体"/>
        <charset val="134"/>
      </rPr>
      <t>户</t>
    </r>
    <r>
      <rPr>
        <sz val="10"/>
        <color theme="1"/>
        <rFont val="Times New Roman"/>
        <charset val="134"/>
      </rPr>
      <t>55</t>
    </r>
    <r>
      <rPr>
        <sz val="10"/>
        <color theme="1"/>
        <rFont val="宋体"/>
        <charset val="134"/>
      </rPr>
      <t>人（含</t>
    </r>
    <r>
      <rPr>
        <sz val="10"/>
        <color theme="1"/>
        <rFont val="Times New Roman"/>
        <charset val="134"/>
      </rPr>
      <t>3</t>
    </r>
    <r>
      <rPr>
        <sz val="10"/>
        <color theme="1"/>
        <rFont val="宋体"/>
        <charset val="134"/>
      </rPr>
      <t>户</t>
    </r>
    <r>
      <rPr>
        <sz val="10"/>
        <color theme="1"/>
        <rFont val="Times New Roman"/>
        <charset val="134"/>
      </rPr>
      <t>7</t>
    </r>
    <r>
      <rPr>
        <sz val="10"/>
        <color theme="1"/>
        <rFont val="宋体"/>
        <charset val="134"/>
      </rPr>
      <t>人监测户）增收</t>
    </r>
  </si>
  <si>
    <t>拖拉机一台、收割机一台、铝合金爬梯三副、水稻除茬机一台，旋耕机一台、施肥器一台、插秧机一台、三头深耕犁一台、无人机一台。</t>
  </si>
  <si>
    <r>
      <rPr>
        <sz val="10"/>
        <color theme="1"/>
        <rFont val="宋体"/>
        <charset val="134"/>
      </rPr>
      <t>项目总投入</t>
    </r>
    <r>
      <rPr>
        <sz val="10"/>
        <color theme="1"/>
        <rFont val="Times New Roman"/>
        <charset val="134"/>
      </rPr>
      <t>,60</t>
    </r>
    <r>
      <rPr>
        <sz val="10"/>
        <color theme="1"/>
        <rFont val="宋体"/>
        <charset val="134"/>
      </rPr>
      <t>万元</t>
    </r>
  </si>
  <si>
    <t>董家营镇董家营村经济合作社</t>
  </si>
  <si>
    <t>徐艳玲</t>
  </si>
  <si>
    <r>
      <rPr>
        <sz val="10"/>
        <color theme="1"/>
        <rFont val="Times New Roman"/>
        <charset val="134"/>
      </rPr>
      <t>2026</t>
    </r>
    <r>
      <rPr>
        <sz val="10"/>
        <color theme="1"/>
        <rFont val="宋体"/>
        <charset val="134"/>
      </rPr>
      <t>年双溪镇水磨村农事服务中心配套建设项目</t>
    </r>
  </si>
  <si>
    <r>
      <rPr>
        <sz val="10"/>
        <color theme="1"/>
        <rFont val="宋体"/>
        <charset val="134"/>
      </rPr>
      <t>补充农业机械</t>
    </r>
    <r>
      <rPr>
        <sz val="10"/>
        <color theme="1"/>
        <rFont val="Times New Roman"/>
        <charset val="134"/>
      </rPr>
      <t>5</t>
    </r>
    <r>
      <rPr>
        <sz val="10"/>
        <color theme="1"/>
        <rFont val="宋体"/>
        <charset val="134"/>
      </rPr>
      <t>台套（三轮运输车</t>
    </r>
    <r>
      <rPr>
        <sz val="10"/>
        <color theme="1"/>
        <rFont val="Times New Roman"/>
        <charset val="134"/>
      </rPr>
      <t>1</t>
    </r>
    <r>
      <rPr>
        <sz val="10"/>
        <color theme="1"/>
        <rFont val="宋体"/>
        <charset val="134"/>
      </rPr>
      <t>台，旋耕机</t>
    </r>
    <r>
      <rPr>
        <sz val="10"/>
        <color theme="1"/>
        <rFont val="Times New Roman"/>
        <charset val="134"/>
      </rPr>
      <t>2</t>
    </r>
    <r>
      <rPr>
        <sz val="10"/>
        <color theme="1"/>
        <rFont val="宋体"/>
        <charset val="134"/>
      </rPr>
      <t>台，秸秆粉碎机</t>
    </r>
    <r>
      <rPr>
        <sz val="10"/>
        <color theme="1"/>
        <rFont val="Times New Roman"/>
        <charset val="134"/>
      </rPr>
      <t>2</t>
    </r>
    <r>
      <rPr>
        <sz val="10"/>
        <color theme="1"/>
        <rFont val="宋体"/>
        <charset val="134"/>
      </rPr>
      <t>台，粮食烘干机</t>
    </r>
    <r>
      <rPr>
        <sz val="10"/>
        <color theme="1"/>
        <rFont val="Times New Roman"/>
        <charset val="134"/>
      </rPr>
      <t>1</t>
    </r>
    <r>
      <rPr>
        <sz val="10"/>
        <color theme="1"/>
        <rFont val="宋体"/>
        <charset val="134"/>
      </rPr>
      <t>台</t>
    </r>
  </si>
  <si>
    <t>续建</t>
  </si>
  <si>
    <r>
      <rPr>
        <sz val="10"/>
        <color theme="1"/>
        <rFont val="宋体"/>
        <charset val="134"/>
      </rPr>
      <t>项目属于经营性资产，建成后资产所有权归村集体，由村集体进行后续管护，通过分红、劳务用工等方式带动</t>
    </r>
    <r>
      <rPr>
        <sz val="10"/>
        <color theme="1"/>
        <rFont val="Times New Roman"/>
        <charset val="134"/>
      </rPr>
      <t>300</t>
    </r>
    <r>
      <rPr>
        <sz val="10"/>
        <color theme="1"/>
        <rFont val="宋体"/>
        <charset val="134"/>
      </rPr>
      <t>户</t>
    </r>
    <r>
      <rPr>
        <sz val="10"/>
        <color theme="1"/>
        <rFont val="Times New Roman"/>
        <charset val="134"/>
      </rPr>
      <t>868</t>
    </r>
    <r>
      <rPr>
        <sz val="10"/>
        <color theme="1"/>
        <rFont val="宋体"/>
        <charset val="134"/>
      </rPr>
      <t>名群众，其中</t>
    </r>
    <r>
      <rPr>
        <sz val="10"/>
        <color theme="1"/>
        <rFont val="Times New Roman"/>
        <charset val="134"/>
      </rPr>
      <t>80</t>
    </r>
    <r>
      <rPr>
        <sz val="10"/>
        <color theme="1"/>
        <rFont val="宋体"/>
        <charset val="134"/>
      </rPr>
      <t>户</t>
    </r>
    <r>
      <rPr>
        <sz val="10"/>
        <color theme="1"/>
        <rFont val="Times New Roman"/>
        <charset val="134"/>
      </rPr>
      <t>240</t>
    </r>
    <r>
      <rPr>
        <sz val="10"/>
        <color theme="1"/>
        <rFont val="宋体"/>
        <charset val="134"/>
      </rPr>
      <t>人脱贫户（含监测对象）增收，预计年户均增收</t>
    </r>
    <r>
      <rPr>
        <sz val="10"/>
        <color theme="1"/>
        <rFont val="Times New Roman"/>
        <charset val="134"/>
      </rPr>
      <t>800</t>
    </r>
    <r>
      <rPr>
        <sz val="10"/>
        <color theme="1"/>
        <rFont val="宋体"/>
        <charset val="134"/>
      </rPr>
      <t>元以上。</t>
    </r>
  </si>
  <si>
    <t>农业机械农事服务建设能保障群众通过农业生产持续收，保障粮食生产安全。</t>
  </si>
  <si>
    <r>
      <rPr>
        <sz val="10"/>
        <color theme="1"/>
        <rFont val="宋体"/>
        <charset val="134"/>
      </rPr>
      <t>目标</t>
    </r>
    <r>
      <rPr>
        <sz val="10"/>
        <color theme="1"/>
        <rFont val="Times New Roman"/>
        <charset val="134"/>
      </rPr>
      <t>1</t>
    </r>
    <r>
      <rPr>
        <sz val="10"/>
        <color theme="1"/>
        <rFont val="宋体"/>
        <charset val="134"/>
      </rPr>
      <t>：对原农事服务中心机械针对山区实际需求增添实用农业机械，解决农户农事服务需求不足问题。</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t>
    </r>
    <r>
      <rPr>
        <sz val="10"/>
        <color theme="1"/>
        <rFont val="Times New Roman"/>
        <charset val="134"/>
      </rPr>
      <t>300</t>
    </r>
    <r>
      <rPr>
        <sz val="10"/>
        <color theme="1"/>
        <rFont val="宋体"/>
        <charset val="134"/>
      </rPr>
      <t>户群众通过农事服务耕作抢收实现农业生产持续增收，保障了粮食生产的安全。</t>
    </r>
  </si>
  <si>
    <r>
      <rPr>
        <sz val="10"/>
        <color theme="1"/>
        <rFont val="宋体"/>
        <charset val="134"/>
      </rPr>
      <t>续购农业生产</t>
    </r>
    <r>
      <rPr>
        <sz val="10"/>
        <color theme="1"/>
        <rFont val="Times New Roman"/>
        <charset val="134"/>
      </rPr>
      <t xml:space="preserve">
</t>
    </r>
    <r>
      <rPr>
        <sz val="10"/>
        <color theme="1"/>
        <rFont val="宋体"/>
        <charset val="134"/>
      </rPr>
      <t>服务机械</t>
    </r>
    <r>
      <rPr>
        <sz val="10"/>
        <color theme="1"/>
        <rFont val="Times New Roman"/>
        <charset val="134"/>
      </rPr>
      <t>≥5</t>
    </r>
    <r>
      <rPr>
        <sz val="10"/>
        <color theme="1"/>
        <rFont val="宋体"/>
        <charset val="134"/>
      </rPr>
      <t>台套满足农户农事服务需求</t>
    </r>
  </si>
  <si>
    <r>
      <rPr>
        <sz val="10"/>
        <color theme="1"/>
        <rFont val="宋体"/>
        <charset val="134"/>
      </rPr>
      <t>粮食生产</t>
    </r>
    <r>
      <rPr>
        <sz val="10"/>
        <color theme="1"/>
        <rFont val="Times New Roman"/>
        <charset val="134"/>
      </rPr>
      <t xml:space="preserve">
</t>
    </r>
    <r>
      <rPr>
        <sz val="10"/>
        <color theme="1"/>
        <rFont val="宋体"/>
        <charset val="134"/>
      </rPr>
      <t>安全保障</t>
    </r>
    <r>
      <rPr>
        <sz val="10"/>
        <color theme="1"/>
        <rFont val="Times New Roman"/>
        <charset val="134"/>
      </rPr>
      <t xml:space="preserve">
≥300</t>
    </r>
    <r>
      <rPr>
        <sz val="10"/>
        <color theme="1"/>
        <rFont val="宋体"/>
        <charset val="134"/>
      </rPr>
      <t>户</t>
    </r>
  </si>
  <si>
    <r>
      <rPr>
        <sz val="10"/>
        <color theme="1"/>
        <rFont val="宋体"/>
        <charset val="134"/>
      </rPr>
      <t>项目建设</t>
    </r>
    <r>
      <rPr>
        <sz val="10"/>
        <color theme="1"/>
        <rFont val="Times New Roman"/>
        <charset val="134"/>
      </rPr>
      <t xml:space="preserve">
</t>
    </r>
    <r>
      <rPr>
        <sz val="10"/>
        <color theme="1"/>
        <rFont val="宋体"/>
        <charset val="134"/>
      </rPr>
      <t>时间</t>
    </r>
    <r>
      <rPr>
        <sz val="10"/>
        <color theme="1"/>
        <rFont val="Times New Roman"/>
        <charset val="134"/>
      </rPr>
      <t xml:space="preserve">≤12
</t>
    </r>
    <r>
      <rPr>
        <sz val="10"/>
        <color theme="1"/>
        <rFont val="宋体"/>
        <charset val="134"/>
      </rPr>
      <t>个月</t>
    </r>
    <r>
      <rPr>
        <sz val="10"/>
        <color theme="1"/>
        <rFont val="Times New Roman"/>
        <charset val="134"/>
      </rPr>
      <t xml:space="preserve">
</t>
    </r>
  </si>
  <si>
    <r>
      <rPr>
        <sz val="10"/>
        <color theme="1"/>
        <rFont val="宋体"/>
        <charset val="134"/>
      </rPr>
      <t>受益脱贫户户数</t>
    </r>
    <r>
      <rPr>
        <sz val="10"/>
        <color theme="1"/>
        <rFont val="Times New Roman"/>
        <charset val="134"/>
      </rPr>
      <t>≥
300</t>
    </r>
    <r>
      <rPr>
        <sz val="10"/>
        <color theme="1"/>
        <rFont val="宋体"/>
        <charset val="134"/>
      </rPr>
      <t>户</t>
    </r>
  </si>
  <si>
    <r>
      <rPr>
        <sz val="10"/>
        <color theme="1"/>
        <rFont val="宋体"/>
        <charset val="134"/>
      </rPr>
      <t>双溪镇</t>
    </r>
    <r>
      <rPr>
        <sz val="10"/>
        <color theme="1"/>
        <rFont val="Times New Roman"/>
        <charset val="134"/>
      </rPr>
      <t xml:space="preserve">
</t>
    </r>
    <r>
      <rPr>
        <sz val="10"/>
        <color theme="1"/>
        <rFont val="宋体"/>
        <charset val="134"/>
      </rPr>
      <t>水磨村经济合作社</t>
    </r>
  </si>
  <si>
    <r>
      <rPr>
        <sz val="10"/>
        <color theme="1"/>
        <rFont val="Times New Roman"/>
        <charset val="134"/>
      </rPr>
      <t>300</t>
    </r>
    <r>
      <rPr>
        <sz val="10"/>
        <color theme="1"/>
        <rFont val="宋体"/>
        <charset val="134"/>
      </rPr>
      <t>户</t>
    </r>
    <r>
      <rPr>
        <sz val="10"/>
        <color theme="1"/>
        <rFont val="Times New Roman"/>
        <charset val="134"/>
      </rPr>
      <t xml:space="preserve">
868</t>
    </r>
    <r>
      <rPr>
        <sz val="10"/>
        <color theme="1"/>
        <rFont val="宋体"/>
        <charset val="134"/>
      </rPr>
      <t>人</t>
    </r>
  </si>
  <si>
    <r>
      <rPr>
        <sz val="10"/>
        <color theme="1"/>
        <rFont val="Times New Roman"/>
        <charset val="134"/>
      </rPr>
      <t>2026</t>
    </r>
    <r>
      <rPr>
        <sz val="10"/>
        <color theme="1"/>
        <rFont val="宋体"/>
        <charset val="134"/>
      </rPr>
      <t>年城固县龙头镇六一村农事服务中心扩建项目</t>
    </r>
  </si>
  <si>
    <r>
      <rPr>
        <sz val="10"/>
        <color theme="1"/>
        <rFont val="宋体"/>
        <charset val="134"/>
      </rPr>
      <t>购置大型拖拉机</t>
    </r>
    <r>
      <rPr>
        <sz val="10"/>
        <color theme="1"/>
        <rFont val="Times New Roman"/>
        <charset val="134"/>
      </rPr>
      <t>1</t>
    </r>
    <r>
      <rPr>
        <sz val="10"/>
        <color theme="1"/>
        <rFont val="宋体"/>
        <charset val="134"/>
      </rPr>
      <t>台、动力换向拖拉机</t>
    </r>
    <r>
      <rPr>
        <sz val="10"/>
        <color theme="1"/>
        <rFont val="Times New Roman"/>
        <charset val="134"/>
      </rPr>
      <t>2</t>
    </r>
    <r>
      <rPr>
        <sz val="10"/>
        <color theme="1"/>
        <rFont val="宋体"/>
        <charset val="134"/>
      </rPr>
      <t>台、旋耕机</t>
    </r>
    <r>
      <rPr>
        <sz val="10"/>
        <color theme="1"/>
        <rFont val="Times New Roman"/>
        <charset val="134"/>
      </rPr>
      <t>2</t>
    </r>
    <r>
      <rPr>
        <sz val="10"/>
        <color theme="1"/>
        <rFont val="宋体"/>
        <charset val="134"/>
      </rPr>
      <t>台、翻转犁</t>
    </r>
    <r>
      <rPr>
        <sz val="10"/>
        <color theme="1"/>
        <rFont val="Times New Roman"/>
        <charset val="134"/>
      </rPr>
      <t>1</t>
    </r>
    <r>
      <rPr>
        <sz val="10"/>
        <color theme="1"/>
        <rFont val="宋体"/>
        <charset val="134"/>
      </rPr>
      <t>台、开沟机</t>
    </r>
    <r>
      <rPr>
        <sz val="10"/>
        <color theme="1"/>
        <rFont val="Times New Roman"/>
        <charset val="134"/>
      </rPr>
      <t>1</t>
    </r>
    <r>
      <rPr>
        <sz val="10"/>
        <color theme="1"/>
        <rFont val="宋体"/>
        <charset val="134"/>
      </rPr>
      <t>台、半喂入式收割机</t>
    </r>
    <r>
      <rPr>
        <sz val="10"/>
        <color theme="1"/>
        <rFont val="Times New Roman"/>
        <charset val="134"/>
      </rPr>
      <t>1</t>
    </r>
    <r>
      <rPr>
        <sz val="10"/>
        <color theme="1"/>
        <rFont val="宋体"/>
        <charset val="134"/>
      </rPr>
      <t>台、全喂入式收割机</t>
    </r>
    <r>
      <rPr>
        <sz val="10"/>
        <color theme="1"/>
        <rFont val="Times New Roman"/>
        <charset val="134"/>
      </rPr>
      <t>1</t>
    </r>
    <r>
      <rPr>
        <sz val="10"/>
        <color theme="1"/>
        <rFont val="宋体"/>
        <charset val="134"/>
      </rPr>
      <t>台、精量播种机</t>
    </r>
    <r>
      <rPr>
        <sz val="10"/>
        <color theme="1"/>
        <rFont val="Times New Roman"/>
        <charset val="134"/>
      </rPr>
      <t>1</t>
    </r>
    <r>
      <rPr>
        <sz val="10"/>
        <color theme="1"/>
        <rFont val="宋体"/>
        <charset val="134"/>
      </rPr>
      <t>套，配套购置相关农事服务辅助设备。</t>
    </r>
  </si>
  <si>
    <r>
      <rPr>
        <sz val="10"/>
        <color theme="1"/>
        <rFont val="宋体"/>
        <charset val="134"/>
      </rPr>
      <t>项目属于经营性资产，资产所有权归村集体，通过资产租赁的方式，村集体每年有不低于</t>
    </r>
    <r>
      <rPr>
        <sz val="10"/>
        <color theme="1"/>
        <rFont val="Times New Roman"/>
        <charset val="134"/>
      </rPr>
      <t>6%</t>
    </r>
    <r>
      <rPr>
        <sz val="10"/>
        <color theme="1"/>
        <rFont val="宋体"/>
        <charset val="134"/>
      </rPr>
      <t>的投资收益，制订收益分配方案，实行差异化分配，向脱贫户、监测户倾斜，通过劳务用工收益分红等方式带动</t>
    </r>
    <r>
      <rPr>
        <sz val="10"/>
        <color theme="1"/>
        <rFont val="Times New Roman"/>
        <charset val="134"/>
      </rPr>
      <t>50</t>
    </r>
    <r>
      <rPr>
        <sz val="10"/>
        <color theme="1"/>
        <rFont val="宋体"/>
        <charset val="134"/>
      </rPr>
      <t>户</t>
    </r>
    <r>
      <rPr>
        <sz val="10"/>
        <color theme="1"/>
        <rFont val="Times New Roman"/>
        <charset val="134"/>
      </rPr>
      <t>151</t>
    </r>
    <r>
      <rPr>
        <sz val="10"/>
        <color theme="1"/>
        <rFont val="宋体"/>
        <charset val="134"/>
      </rPr>
      <t>名脱贫户（含监测对象）预户年户均增收</t>
    </r>
    <r>
      <rPr>
        <sz val="10"/>
        <color theme="1"/>
        <rFont val="Times New Roman"/>
        <charset val="134"/>
      </rPr>
      <t>1500</t>
    </r>
    <r>
      <rPr>
        <sz val="10"/>
        <color theme="1"/>
        <rFont val="宋体"/>
        <charset val="134"/>
      </rPr>
      <t>元以上。</t>
    </r>
  </si>
  <si>
    <r>
      <rPr>
        <sz val="10"/>
        <color theme="1"/>
        <rFont val="宋体"/>
        <charset val="134"/>
      </rPr>
      <t>拖拉机</t>
    </r>
    <r>
      <rPr>
        <sz val="10"/>
        <color theme="1"/>
        <rFont val="Times New Roman"/>
        <charset val="134"/>
      </rPr>
      <t>3</t>
    </r>
    <r>
      <rPr>
        <sz val="10"/>
        <color theme="1"/>
        <rFont val="宋体"/>
        <charset val="134"/>
      </rPr>
      <t>台；</t>
    </r>
    <r>
      <rPr>
        <sz val="10"/>
        <color theme="1"/>
        <rFont val="Times New Roman"/>
        <charset val="134"/>
      </rPr>
      <t xml:space="preserve">
</t>
    </r>
    <r>
      <rPr>
        <sz val="10"/>
        <color theme="1"/>
        <rFont val="宋体"/>
        <charset val="134"/>
      </rPr>
      <t>旋耕机</t>
    </r>
    <r>
      <rPr>
        <sz val="10"/>
        <color theme="1"/>
        <rFont val="Times New Roman"/>
        <charset val="134"/>
      </rPr>
      <t>2</t>
    </r>
    <r>
      <rPr>
        <sz val="10"/>
        <color theme="1"/>
        <rFont val="宋体"/>
        <charset val="134"/>
      </rPr>
      <t>台；</t>
    </r>
    <r>
      <rPr>
        <sz val="10"/>
        <color theme="1"/>
        <rFont val="Times New Roman"/>
        <charset val="134"/>
      </rPr>
      <t xml:space="preserve">
</t>
    </r>
    <r>
      <rPr>
        <sz val="10"/>
        <color theme="1"/>
        <rFont val="宋体"/>
        <charset val="134"/>
      </rPr>
      <t>翻转犁</t>
    </r>
    <r>
      <rPr>
        <sz val="10"/>
        <color theme="1"/>
        <rFont val="Times New Roman"/>
        <charset val="134"/>
      </rPr>
      <t>1</t>
    </r>
    <r>
      <rPr>
        <sz val="10"/>
        <color theme="1"/>
        <rFont val="宋体"/>
        <charset val="134"/>
      </rPr>
      <t>台；</t>
    </r>
    <r>
      <rPr>
        <sz val="10"/>
        <color theme="1"/>
        <rFont val="Times New Roman"/>
        <charset val="134"/>
      </rPr>
      <t xml:space="preserve">
</t>
    </r>
    <r>
      <rPr>
        <sz val="10"/>
        <color theme="1"/>
        <rFont val="宋体"/>
        <charset val="134"/>
      </rPr>
      <t>开沟机</t>
    </r>
    <r>
      <rPr>
        <sz val="10"/>
        <color theme="1"/>
        <rFont val="Times New Roman"/>
        <charset val="134"/>
      </rPr>
      <t>1</t>
    </r>
    <r>
      <rPr>
        <sz val="10"/>
        <color theme="1"/>
        <rFont val="宋体"/>
        <charset val="134"/>
      </rPr>
      <t>台；</t>
    </r>
    <r>
      <rPr>
        <sz val="10"/>
        <color theme="1"/>
        <rFont val="Times New Roman"/>
        <charset val="134"/>
      </rPr>
      <t xml:space="preserve">
</t>
    </r>
    <r>
      <rPr>
        <sz val="10"/>
        <color theme="1"/>
        <rFont val="宋体"/>
        <charset val="134"/>
      </rPr>
      <t>收割机</t>
    </r>
    <r>
      <rPr>
        <sz val="10"/>
        <color theme="1"/>
        <rFont val="Times New Roman"/>
        <charset val="134"/>
      </rPr>
      <t>2</t>
    </r>
    <r>
      <rPr>
        <sz val="10"/>
        <color theme="1"/>
        <rFont val="宋体"/>
        <charset val="134"/>
      </rPr>
      <t>台；</t>
    </r>
    <r>
      <rPr>
        <sz val="10"/>
        <color theme="1"/>
        <rFont val="Times New Roman"/>
        <charset val="134"/>
      </rPr>
      <t xml:space="preserve">
</t>
    </r>
    <r>
      <rPr>
        <sz val="10"/>
        <color theme="1"/>
        <rFont val="宋体"/>
        <charset val="134"/>
      </rPr>
      <t>精量播种机</t>
    </r>
    <r>
      <rPr>
        <sz val="10"/>
        <color theme="1"/>
        <rFont val="Times New Roman"/>
        <charset val="134"/>
      </rPr>
      <t>1</t>
    </r>
    <r>
      <rPr>
        <sz val="10"/>
        <color theme="1"/>
        <rFont val="宋体"/>
        <charset val="134"/>
      </rPr>
      <t>套。</t>
    </r>
  </si>
  <si>
    <r>
      <rPr>
        <sz val="10"/>
        <color theme="1"/>
        <rFont val="宋体"/>
        <charset val="134"/>
      </rPr>
      <t>项目总投入</t>
    </r>
    <r>
      <rPr>
        <sz val="10"/>
        <color theme="1"/>
        <rFont val="Times New Roman"/>
        <charset val="134"/>
      </rPr>
      <t>189</t>
    </r>
    <r>
      <rPr>
        <sz val="10"/>
        <color theme="1"/>
        <rFont val="宋体"/>
        <charset val="134"/>
      </rPr>
      <t>万元。</t>
    </r>
  </si>
  <si>
    <r>
      <rPr>
        <sz val="10"/>
        <color theme="1"/>
        <rFont val="宋体"/>
        <charset val="134"/>
      </rPr>
      <t>受益脱贫（含监测对象）户数</t>
    </r>
    <r>
      <rPr>
        <sz val="10"/>
        <color theme="1"/>
        <rFont val="Times New Roman"/>
        <charset val="134"/>
      </rPr>
      <t>≥50</t>
    </r>
    <r>
      <rPr>
        <sz val="10"/>
        <color theme="1"/>
        <rFont val="宋体"/>
        <charset val="134"/>
      </rPr>
      <t>户。</t>
    </r>
  </si>
  <si>
    <r>
      <rPr>
        <sz val="10"/>
        <color theme="1"/>
        <rFont val="Times New Roman"/>
        <charset val="134"/>
      </rPr>
      <t>2026</t>
    </r>
    <r>
      <rPr>
        <sz val="10"/>
        <color theme="1"/>
        <rFont val="宋体"/>
        <charset val="134"/>
      </rPr>
      <t>年城固县龙头镇新华村农事服务中心扩建项目</t>
    </r>
  </si>
  <si>
    <r>
      <rPr>
        <sz val="10"/>
        <color theme="1"/>
        <rFont val="宋体"/>
        <charset val="134"/>
      </rPr>
      <t>村集体经济自主经营</t>
    </r>
    <r>
      <rPr>
        <sz val="10"/>
        <color theme="1"/>
        <rFont val="Times New Roman"/>
        <charset val="134"/>
      </rPr>
      <t>850</t>
    </r>
    <r>
      <rPr>
        <sz val="10"/>
        <color theme="1"/>
        <rFont val="宋体"/>
        <charset val="134"/>
      </rPr>
      <t>亩土地用于发展壮大村集体经济，购置大型拖拉机两台、拖拉机旋耕粑一台。</t>
    </r>
  </si>
  <si>
    <t>龙头镇新华村</t>
  </si>
  <si>
    <r>
      <rPr>
        <sz val="10"/>
        <color theme="1"/>
        <rFont val="宋体"/>
        <charset val="134"/>
      </rPr>
      <t>项目属于经营性资产，资产所有权归村集体，通过资产租赁的方式，村集体每年有不低于</t>
    </r>
    <r>
      <rPr>
        <sz val="10"/>
        <color theme="1"/>
        <rFont val="Times New Roman"/>
        <charset val="134"/>
      </rPr>
      <t>6%</t>
    </r>
    <r>
      <rPr>
        <sz val="10"/>
        <color theme="1"/>
        <rFont val="宋体"/>
        <charset val="134"/>
      </rPr>
      <t>的投资收益，制订收益分配方案，实行差异化分配，向脱贫户、监测户倾斜，通过劳务用工收益分红等方式带动</t>
    </r>
    <r>
      <rPr>
        <sz val="10"/>
        <color theme="1"/>
        <rFont val="Times New Roman"/>
        <charset val="134"/>
      </rPr>
      <t>36</t>
    </r>
    <r>
      <rPr>
        <sz val="10"/>
        <color theme="1"/>
        <rFont val="宋体"/>
        <charset val="134"/>
      </rPr>
      <t>户</t>
    </r>
    <r>
      <rPr>
        <sz val="10"/>
        <color theme="1"/>
        <rFont val="Times New Roman"/>
        <charset val="134"/>
      </rPr>
      <t>80</t>
    </r>
    <r>
      <rPr>
        <sz val="10"/>
        <color theme="1"/>
        <rFont val="宋体"/>
        <charset val="134"/>
      </rPr>
      <t>名脱贫户（含监测对象）预户年户均增收</t>
    </r>
    <r>
      <rPr>
        <sz val="10"/>
        <color theme="1"/>
        <rFont val="Times New Roman"/>
        <charset val="134"/>
      </rPr>
      <t>1500</t>
    </r>
    <r>
      <rPr>
        <sz val="10"/>
        <color theme="1"/>
        <rFont val="宋体"/>
        <charset val="134"/>
      </rPr>
      <t>元以上。</t>
    </r>
  </si>
  <si>
    <r>
      <rPr>
        <sz val="10"/>
        <color theme="1"/>
        <rFont val="Times New Roman"/>
        <charset val="134"/>
      </rPr>
      <t>1</t>
    </r>
    <r>
      <rPr>
        <sz val="10"/>
        <color theme="1"/>
        <rFont val="宋体"/>
        <charset val="134"/>
      </rPr>
      <t>、购置大型拖拉机两台，拖拉机旋耕粑一台。</t>
    </r>
    <r>
      <rPr>
        <sz val="10"/>
        <color theme="1"/>
        <rFont val="Times New Roman"/>
        <charset val="134"/>
      </rPr>
      <t>2</t>
    </r>
    <r>
      <rPr>
        <sz val="10"/>
        <color theme="1"/>
        <rFont val="宋体"/>
        <charset val="134"/>
      </rPr>
      <t>、带动</t>
    </r>
    <r>
      <rPr>
        <sz val="10"/>
        <color theme="1"/>
        <rFont val="Times New Roman"/>
        <charset val="134"/>
      </rPr>
      <t>36</t>
    </r>
    <r>
      <rPr>
        <sz val="10"/>
        <color theme="1"/>
        <rFont val="宋体"/>
        <charset val="134"/>
      </rPr>
      <t>户</t>
    </r>
    <r>
      <rPr>
        <sz val="10"/>
        <color theme="1"/>
        <rFont val="Times New Roman"/>
        <charset val="134"/>
      </rPr>
      <t>80</t>
    </r>
    <r>
      <rPr>
        <sz val="10"/>
        <color theme="1"/>
        <rFont val="宋体"/>
        <charset val="134"/>
      </rPr>
      <t>人脱贫户增收，年户均预计增收</t>
    </r>
    <r>
      <rPr>
        <sz val="10"/>
        <color theme="1"/>
        <rFont val="Times New Roman"/>
        <charset val="134"/>
      </rPr>
      <t>1500</t>
    </r>
    <r>
      <rPr>
        <sz val="10"/>
        <color theme="1"/>
        <rFont val="宋体"/>
        <charset val="134"/>
      </rPr>
      <t>元。</t>
    </r>
  </si>
  <si>
    <r>
      <rPr>
        <sz val="10"/>
        <color theme="1"/>
        <rFont val="Times New Roman"/>
        <charset val="134"/>
      </rPr>
      <t>1</t>
    </r>
    <r>
      <rPr>
        <sz val="10"/>
        <color theme="1"/>
        <rFont val="宋体"/>
        <charset val="134"/>
      </rPr>
      <t>、大型拖拉机</t>
    </r>
    <r>
      <rPr>
        <sz val="10"/>
        <color theme="1"/>
        <rFont val="Times New Roman"/>
        <charset val="134"/>
      </rPr>
      <t>≥2</t>
    </r>
    <r>
      <rPr>
        <sz val="10"/>
        <color theme="1"/>
        <rFont val="宋体"/>
        <charset val="134"/>
      </rPr>
      <t>辆；</t>
    </r>
    <r>
      <rPr>
        <sz val="10"/>
        <color theme="1"/>
        <rFont val="Times New Roman"/>
        <charset val="134"/>
      </rPr>
      <t>2</t>
    </r>
    <r>
      <rPr>
        <sz val="10"/>
        <color theme="1"/>
        <rFont val="宋体"/>
        <charset val="134"/>
      </rPr>
      <t>、购置拖拉机旋耕耙</t>
    </r>
    <r>
      <rPr>
        <sz val="10"/>
        <color theme="1"/>
        <rFont val="Times New Roman"/>
        <charset val="134"/>
      </rPr>
      <t>≥1</t>
    </r>
    <r>
      <rPr>
        <sz val="10"/>
        <color theme="1"/>
        <rFont val="宋体"/>
        <charset val="134"/>
      </rPr>
      <t>台；</t>
    </r>
  </si>
  <si>
    <r>
      <rPr>
        <sz val="10"/>
        <color theme="1"/>
        <rFont val="宋体"/>
        <charset val="134"/>
      </rPr>
      <t>项目总投入</t>
    </r>
    <r>
      <rPr>
        <sz val="10"/>
        <color theme="1"/>
        <rFont val="Times New Roman"/>
        <charset val="134"/>
      </rPr>
      <t>60</t>
    </r>
    <r>
      <rPr>
        <sz val="10"/>
        <color theme="1"/>
        <rFont val="宋体"/>
        <charset val="134"/>
      </rPr>
      <t>万元。</t>
    </r>
  </si>
  <si>
    <r>
      <rPr>
        <sz val="10"/>
        <color theme="1"/>
        <rFont val="宋体"/>
        <charset val="134"/>
      </rPr>
      <t>受益脱贫户（含监测对象）满意度</t>
    </r>
    <r>
      <rPr>
        <sz val="10"/>
        <color theme="1"/>
        <rFont val="Times New Roman"/>
        <charset val="134"/>
      </rPr>
      <t>95~99%</t>
    </r>
    <r>
      <rPr>
        <sz val="10"/>
        <color theme="1"/>
        <rFont val="宋体"/>
        <charset val="134"/>
      </rPr>
      <t>。</t>
    </r>
  </si>
  <si>
    <t>龙头镇新华村经济合作社</t>
  </si>
  <si>
    <t>杜志生</t>
  </si>
  <si>
    <r>
      <rPr>
        <sz val="10"/>
        <color theme="1"/>
        <rFont val="Times New Roman"/>
        <charset val="134"/>
      </rPr>
      <t>5.</t>
    </r>
    <r>
      <rPr>
        <sz val="10"/>
        <color theme="1"/>
        <rFont val="宋体"/>
        <charset val="134"/>
      </rPr>
      <t>金融配套项目</t>
    </r>
  </si>
  <si>
    <t>①小额贷款贴息</t>
  </si>
  <si>
    <r>
      <rPr>
        <sz val="10"/>
        <color theme="1"/>
        <rFont val="Times New Roman"/>
        <charset val="134"/>
      </rPr>
      <t>2026</t>
    </r>
    <r>
      <rPr>
        <sz val="10"/>
        <color theme="1"/>
        <rFont val="宋体"/>
        <charset val="134"/>
      </rPr>
      <t>年城固县脱贫人口小额信贷贴息项目</t>
    </r>
  </si>
  <si>
    <r>
      <rPr>
        <sz val="10"/>
        <color theme="1"/>
        <rFont val="宋体"/>
        <charset val="134"/>
      </rPr>
      <t>围绕帮助脱贫户（含监测对象）缓解生产性资金短缺困难，对全县</t>
    </r>
    <r>
      <rPr>
        <sz val="10"/>
        <color theme="1"/>
        <rFont val="Times New Roman"/>
        <charset val="134"/>
      </rPr>
      <t>4000</t>
    </r>
    <r>
      <rPr>
        <sz val="10"/>
        <color theme="1"/>
        <rFont val="宋体"/>
        <charset val="134"/>
      </rPr>
      <t>户脱贫户（含监测对象）按同期相应年限银行机构贷款市场报价利率进行贴息</t>
    </r>
  </si>
  <si>
    <t>城固县</t>
  </si>
  <si>
    <r>
      <rPr>
        <sz val="10"/>
        <color theme="1"/>
        <rFont val="宋体"/>
        <charset val="134"/>
      </rPr>
      <t>对</t>
    </r>
    <r>
      <rPr>
        <sz val="10"/>
        <color theme="1"/>
        <rFont val="Times New Roman"/>
        <charset val="134"/>
      </rPr>
      <t>4000</t>
    </r>
    <r>
      <rPr>
        <sz val="10"/>
        <color theme="1"/>
        <rFont val="宋体"/>
        <charset val="134"/>
      </rPr>
      <t>户脱贫户（含监测对象）发展产业小额贷款进行贴息，促进其产业发展增收，预计年户均增收</t>
    </r>
    <r>
      <rPr>
        <sz val="10"/>
        <color theme="1"/>
        <rFont val="Times New Roman"/>
        <charset val="134"/>
      </rPr>
      <t>500</t>
    </r>
    <r>
      <rPr>
        <sz val="10"/>
        <color theme="1"/>
        <rFont val="宋体"/>
        <charset val="134"/>
      </rPr>
      <t>元以上。</t>
    </r>
  </si>
  <si>
    <t>通过政府贴息，鼓励其利用贷款发展产业</t>
  </si>
  <si>
    <r>
      <rPr>
        <sz val="10"/>
        <color theme="1"/>
        <rFont val="宋体"/>
        <charset val="134"/>
      </rPr>
      <t>对</t>
    </r>
    <r>
      <rPr>
        <sz val="10"/>
        <color theme="1"/>
        <rFont val="Times New Roman"/>
        <charset val="134"/>
      </rPr>
      <t>4000</t>
    </r>
    <r>
      <rPr>
        <sz val="10"/>
        <color theme="1"/>
        <rFont val="宋体"/>
        <charset val="134"/>
      </rPr>
      <t>户脱贫户（含监测对象）发展产业小额贷款进行贴息，促进其产业发展增收</t>
    </r>
  </si>
  <si>
    <r>
      <rPr>
        <sz val="10"/>
        <color theme="1"/>
        <rFont val="宋体"/>
        <charset val="134"/>
      </rPr>
      <t>脱贫户（含监测对象）贷款申请满足率</t>
    </r>
    <r>
      <rPr>
        <sz val="10"/>
        <color theme="1"/>
        <rFont val="Times New Roman"/>
        <charset val="134"/>
      </rPr>
      <t>100%</t>
    </r>
  </si>
  <si>
    <r>
      <rPr>
        <sz val="10"/>
        <color theme="1"/>
        <rFont val="宋体"/>
        <charset val="134"/>
      </rPr>
      <t>借款贴息率</t>
    </r>
    <r>
      <rPr>
        <sz val="10"/>
        <color theme="1"/>
        <rFont val="Times New Roman"/>
        <charset val="134"/>
      </rPr>
      <t>100%</t>
    </r>
  </si>
  <si>
    <r>
      <rPr>
        <sz val="10"/>
        <color theme="1"/>
        <rFont val="宋体"/>
        <charset val="134"/>
      </rPr>
      <t>贴息及时发放率</t>
    </r>
    <r>
      <rPr>
        <sz val="10"/>
        <color theme="1"/>
        <rFont val="Times New Roman"/>
        <charset val="134"/>
      </rPr>
      <t>100%</t>
    </r>
  </si>
  <si>
    <r>
      <rPr>
        <sz val="10"/>
        <color theme="1"/>
        <rFont val="宋体"/>
        <charset val="134"/>
      </rPr>
      <t>项目总投入</t>
    </r>
    <r>
      <rPr>
        <sz val="10"/>
        <color theme="1"/>
        <rFont val="Times New Roman"/>
        <charset val="134"/>
      </rPr>
      <t>1300</t>
    </r>
    <r>
      <rPr>
        <sz val="10"/>
        <color theme="1"/>
        <rFont val="宋体"/>
        <charset val="134"/>
      </rPr>
      <t>万元</t>
    </r>
  </si>
  <si>
    <r>
      <rPr>
        <sz val="10"/>
        <color theme="1"/>
        <rFont val="宋体"/>
        <charset val="134"/>
      </rPr>
      <t>预计增加脱贫户（含监测对象）年户均收入</t>
    </r>
    <r>
      <rPr>
        <sz val="10"/>
        <color theme="1"/>
        <rFont val="Times New Roman"/>
        <charset val="134"/>
      </rPr>
      <t>≥1500</t>
    </r>
    <r>
      <rPr>
        <sz val="10"/>
        <color theme="1"/>
        <rFont val="宋体"/>
        <charset val="134"/>
      </rPr>
      <t>元</t>
    </r>
  </si>
  <si>
    <r>
      <rPr>
        <sz val="10"/>
        <color theme="1"/>
        <rFont val="宋体"/>
        <charset val="134"/>
      </rPr>
      <t>受益脱贫户（含监测对象）户数</t>
    </r>
    <r>
      <rPr>
        <sz val="10"/>
        <color theme="1"/>
        <rFont val="Times New Roman"/>
        <charset val="134"/>
      </rPr>
      <t>≥4000</t>
    </r>
    <r>
      <rPr>
        <sz val="10"/>
        <color theme="1"/>
        <rFont val="宋体"/>
        <charset val="134"/>
      </rPr>
      <t>户</t>
    </r>
  </si>
  <si>
    <t>郭振华</t>
  </si>
  <si>
    <t>②小额信贷风险补偿金</t>
  </si>
  <si>
    <t>③新型经营主体贷款贴息</t>
  </si>
  <si>
    <r>
      <rPr>
        <sz val="10"/>
        <color theme="1"/>
        <rFont val="Times New Roman"/>
        <charset val="134"/>
      </rPr>
      <t>2026</t>
    </r>
    <r>
      <rPr>
        <sz val="10"/>
        <color theme="1"/>
        <rFont val="宋体"/>
        <charset val="134"/>
      </rPr>
      <t>年三合镇瑞丰生物科技有限责任公司贷款贴息</t>
    </r>
  </si>
  <si>
    <r>
      <rPr>
        <sz val="10"/>
        <color theme="1"/>
        <rFont val="宋体"/>
        <charset val="134"/>
      </rPr>
      <t>通过银行贷款</t>
    </r>
    <r>
      <rPr>
        <sz val="10"/>
        <color theme="1"/>
        <rFont val="Times New Roman"/>
        <charset val="134"/>
      </rPr>
      <t>700</t>
    </r>
    <r>
      <rPr>
        <sz val="10"/>
        <color theme="1"/>
        <rFont val="宋体"/>
        <charset val="134"/>
      </rPr>
      <t>万元，发展玉米、蔬菜种植，通过物资发放、技术指导、产品收购等方式带动</t>
    </r>
    <r>
      <rPr>
        <sz val="10"/>
        <color theme="1"/>
        <rFont val="Times New Roman"/>
        <charset val="134"/>
      </rPr>
      <t>60</t>
    </r>
    <r>
      <rPr>
        <sz val="10"/>
        <color theme="1"/>
        <rFont val="宋体"/>
        <charset val="134"/>
      </rPr>
      <t>户脱贫户（含监测对象）年户均增收</t>
    </r>
    <r>
      <rPr>
        <sz val="10"/>
        <color theme="1"/>
        <rFont val="Times New Roman"/>
        <charset val="134"/>
      </rPr>
      <t>800</t>
    </r>
    <r>
      <rPr>
        <sz val="10"/>
        <color theme="1"/>
        <rFont val="宋体"/>
        <charset val="134"/>
      </rPr>
      <t>元，按照银行机构贷款市场报价利率（</t>
    </r>
    <r>
      <rPr>
        <sz val="10"/>
        <color theme="1"/>
        <rFont val="Times New Roman"/>
        <charset val="134"/>
      </rPr>
      <t>LPR</t>
    </r>
    <r>
      <rPr>
        <sz val="10"/>
        <color theme="1"/>
        <rFont val="宋体"/>
        <charset val="134"/>
      </rPr>
      <t>）予以产业化贷款贴息。贷款资金主要用于农资购置、库房及加工设备改造等。</t>
    </r>
  </si>
  <si>
    <r>
      <rPr>
        <sz val="10"/>
        <color theme="1"/>
        <rFont val="宋体"/>
        <charset val="134"/>
      </rPr>
      <t>按照《城固县财政衔接资金支持产业发展奖补办法》文件要求，通过对新型经营主体贷款贴息，带动</t>
    </r>
    <r>
      <rPr>
        <sz val="10"/>
        <color theme="1"/>
        <rFont val="Times New Roman"/>
        <charset val="134"/>
      </rPr>
      <t>60</t>
    </r>
    <r>
      <rPr>
        <sz val="10"/>
        <color theme="1"/>
        <rFont val="宋体"/>
        <charset val="134"/>
      </rPr>
      <t>户脱贫困户（含监测对象）物资发放、技术指导、产品收购增收，预计年户均增收</t>
    </r>
    <r>
      <rPr>
        <sz val="10"/>
        <color theme="1"/>
        <rFont val="Times New Roman"/>
        <charset val="134"/>
      </rPr>
      <t>800</t>
    </r>
    <r>
      <rPr>
        <sz val="10"/>
        <color theme="1"/>
        <rFont val="宋体"/>
        <charset val="134"/>
      </rPr>
      <t>元以上。</t>
    </r>
  </si>
  <si>
    <r>
      <rPr>
        <sz val="10"/>
        <color theme="1"/>
        <rFont val="宋体"/>
        <charset val="134"/>
      </rPr>
      <t>物资发放</t>
    </r>
    <r>
      <rPr>
        <sz val="10"/>
        <color theme="1"/>
        <rFont val="Times New Roman"/>
        <charset val="134"/>
      </rPr>
      <t xml:space="preserve">
</t>
    </r>
    <r>
      <rPr>
        <sz val="10"/>
        <color theme="1"/>
        <rFont val="宋体"/>
        <charset val="134"/>
      </rPr>
      <t>技术指导</t>
    </r>
    <r>
      <rPr>
        <sz val="10"/>
        <color theme="1"/>
        <rFont val="Times New Roman"/>
        <charset val="134"/>
      </rPr>
      <t xml:space="preserve">
</t>
    </r>
    <r>
      <rPr>
        <sz val="10"/>
        <color theme="1"/>
        <rFont val="宋体"/>
        <charset val="134"/>
      </rPr>
      <t>产品收购</t>
    </r>
  </si>
  <si>
    <r>
      <rPr>
        <sz val="10"/>
        <color theme="1"/>
        <rFont val="Times New Roman"/>
        <charset val="134"/>
      </rPr>
      <t>1</t>
    </r>
    <r>
      <rPr>
        <sz val="10"/>
        <color theme="1"/>
        <rFont val="宋体"/>
        <charset val="134"/>
      </rPr>
      <t>、通过银行贷款</t>
    </r>
    <r>
      <rPr>
        <sz val="10"/>
        <color theme="1"/>
        <rFont val="Times New Roman"/>
        <charset val="134"/>
      </rPr>
      <t>700</t>
    </r>
    <r>
      <rPr>
        <sz val="10"/>
        <color theme="1"/>
        <rFont val="宋体"/>
        <charset val="134"/>
      </rPr>
      <t>万元，发展果蔬种植；</t>
    </r>
    <r>
      <rPr>
        <sz val="10"/>
        <color theme="1"/>
        <rFont val="Times New Roman"/>
        <charset val="134"/>
      </rPr>
      <t>2</t>
    </r>
    <r>
      <rPr>
        <sz val="10"/>
        <color theme="1"/>
        <rFont val="宋体"/>
        <charset val="134"/>
      </rPr>
      <t>、通过物资发放、技术指导、订单收购等方式带动</t>
    </r>
    <r>
      <rPr>
        <sz val="10"/>
        <color theme="1"/>
        <rFont val="Times New Roman"/>
        <charset val="134"/>
      </rPr>
      <t>60</t>
    </r>
    <r>
      <rPr>
        <sz val="10"/>
        <color theme="1"/>
        <rFont val="宋体"/>
        <charset val="134"/>
      </rPr>
      <t>户脱贫户（含监测对象）年户均增收</t>
    </r>
    <r>
      <rPr>
        <sz val="10"/>
        <color theme="1"/>
        <rFont val="Times New Roman"/>
        <charset val="134"/>
      </rPr>
      <t>800</t>
    </r>
    <r>
      <rPr>
        <sz val="10"/>
        <color theme="1"/>
        <rFont val="宋体"/>
        <charset val="134"/>
      </rPr>
      <t>元</t>
    </r>
  </si>
  <si>
    <r>
      <rPr>
        <sz val="10"/>
        <color theme="1"/>
        <rFont val="宋体"/>
        <charset val="134"/>
      </rPr>
      <t>企业贷款</t>
    </r>
    <r>
      <rPr>
        <sz val="10"/>
        <color theme="1"/>
        <rFont val="Times New Roman"/>
        <charset val="134"/>
      </rPr>
      <t xml:space="preserve">
</t>
    </r>
    <r>
      <rPr>
        <sz val="10"/>
        <color theme="1"/>
        <rFont val="宋体"/>
        <charset val="134"/>
      </rPr>
      <t>总金额</t>
    </r>
    <r>
      <rPr>
        <sz val="10"/>
        <color theme="1"/>
        <rFont val="Times New Roman"/>
        <charset val="134"/>
      </rPr>
      <t>≥700</t>
    </r>
    <r>
      <rPr>
        <sz val="10"/>
        <color theme="1"/>
        <rFont val="宋体"/>
        <charset val="134"/>
      </rPr>
      <t>万元</t>
    </r>
  </si>
  <si>
    <r>
      <rPr>
        <sz val="10"/>
        <color theme="1"/>
        <rFont val="宋体"/>
        <charset val="134"/>
      </rPr>
      <t>年户均预计增</t>
    </r>
    <r>
      <rPr>
        <sz val="10"/>
        <color theme="1"/>
        <rFont val="Times New Roman"/>
        <charset val="134"/>
      </rPr>
      <t>800</t>
    </r>
    <r>
      <rPr>
        <sz val="10"/>
        <color theme="1"/>
        <rFont val="宋体"/>
        <charset val="134"/>
      </rPr>
      <t>元</t>
    </r>
  </si>
  <si>
    <r>
      <rPr>
        <sz val="10"/>
        <color theme="1"/>
        <rFont val="宋体"/>
        <charset val="134"/>
      </rPr>
      <t>受益脱贫困户（含监测对象）满意度</t>
    </r>
    <r>
      <rPr>
        <sz val="10"/>
        <color theme="1"/>
        <rFont val="Times New Roman"/>
        <charset val="134"/>
      </rPr>
      <t>≥95%</t>
    </r>
  </si>
  <si>
    <t>汉中市瑞丰生物科技有限责任公司</t>
  </si>
  <si>
    <t>白小沙</t>
  </si>
  <si>
    <r>
      <rPr>
        <sz val="10"/>
        <color theme="1"/>
        <rFont val="Times New Roman"/>
        <charset val="134"/>
      </rPr>
      <t>2026</t>
    </r>
    <r>
      <rPr>
        <sz val="10"/>
        <color theme="1"/>
        <rFont val="宋体"/>
        <charset val="134"/>
      </rPr>
      <t>年三合镇天池山生态农业有限公司贷款贴息</t>
    </r>
  </si>
  <si>
    <r>
      <rPr>
        <sz val="10"/>
        <color theme="1"/>
        <rFont val="宋体"/>
        <charset val="134"/>
      </rPr>
      <t>通过银行贷款</t>
    </r>
    <r>
      <rPr>
        <sz val="10"/>
        <color theme="1"/>
        <rFont val="Times New Roman"/>
        <charset val="134"/>
      </rPr>
      <t>600</t>
    </r>
    <r>
      <rPr>
        <sz val="10"/>
        <color theme="1"/>
        <rFont val="宋体"/>
        <charset val="134"/>
      </rPr>
      <t>万元，发展玉米、蔬菜种植，通过物资发放、技术指导、产品收购等方式带动</t>
    </r>
    <r>
      <rPr>
        <sz val="10"/>
        <color theme="1"/>
        <rFont val="Times New Roman"/>
        <charset val="134"/>
      </rPr>
      <t>50</t>
    </r>
    <r>
      <rPr>
        <sz val="10"/>
        <color theme="1"/>
        <rFont val="宋体"/>
        <charset val="134"/>
      </rPr>
      <t>户脱贫户（含监测对象）年户均增收</t>
    </r>
    <r>
      <rPr>
        <sz val="10"/>
        <color theme="1"/>
        <rFont val="Times New Roman"/>
        <charset val="134"/>
      </rPr>
      <t>600</t>
    </r>
    <r>
      <rPr>
        <sz val="10"/>
        <color theme="1"/>
        <rFont val="宋体"/>
        <charset val="134"/>
      </rPr>
      <t>元，按照银行机构贷款市场报价利率（</t>
    </r>
    <r>
      <rPr>
        <sz val="10"/>
        <color theme="1"/>
        <rFont val="Times New Roman"/>
        <charset val="134"/>
      </rPr>
      <t>LPR</t>
    </r>
    <r>
      <rPr>
        <sz val="10"/>
        <color theme="1"/>
        <rFont val="宋体"/>
        <charset val="134"/>
      </rPr>
      <t>）予以产业化贷款贴息。贷款资金主要用于茶园改造；包装材料、原材料购置等。</t>
    </r>
  </si>
  <si>
    <r>
      <rPr>
        <sz val="10"/>
        <color theme="1"/>
        <rFont val="宋体"/>
        <charset val="134"/>
      </rPr>
      <t>三合镇</t>
    </r>
    <r>
      <rPr>
        <sz val="10"/>
        <color theme="1"/>
        <rFont val="Times New Roman"/>
        <charset val="134"/>
      </rPr>
      <t xml:space="preserve">
</t>
    </r>
    <r>
      <rPr>
        <sz val="10"/>
        <color theme="1"/>
        <rFont val="宋体"/>
        <charset val="134"/>
      </rPr>
      <t>黄牛嘴村</t>
    </r>
  </si>
  <si>
    <r>
      <rPr>
        <sz val="10"/>
        <color theme="1"/>
        <rFont val="宋体"/>
        <charset val="134"/>
      </rPr>
      <t>按照《城固县财政衔接资金支持产业发展奖补办法》文件要求，通过对新型经营主体贷款贴息，带动</t>
    </r>
    <r>
      <rPr>
        <sz val="10"/>
        <color theme="1"/>
        <rFont val="Times New Roman"/>
        <charset val="134"/>
      </rPr>
      <t>50</t>
    </r>
    <r>
      <rPr>
        <sz val="10"/>
        <color theme="1"/>
        <rFont val="宋体"/>
        <charset val="134"/>
      </rPr>
      <t>户脱贫困户（含监测对象）劳务用工、技术指导、产品收购增收，预计年户均增收</t>
    </r>
    <r>
      <rPr>
        <sz val="10"/>
        <color theme="1"/>
        <rFont val="Times New Roman"/>
        <charset val="134"/>
      </rPr>
      <t>600</t>
    </r>
    <r>
      <rPr>
        <sz val="10"/>
        <color theme="1"/>
        <rFont val="宋体"/>
        <charset val="134"/>
      </rPr>
      <t>元以上。</t>
    </r>
  </si>
  <si>
    <r>
      <rPr>
        <sz val="10"/>
        <color theme="1"/>
        <rFont val="宋体"/>
        <charset val="134"/>
      </rPr>
      <t>目标</t>
    </r>
    <r>
      <rPr>
        <sz val="10"/>
        <color theme="1"/>
        <rFont val="Times New Roman"/>
        <charset val="134"/>
      </rPr>
      <t>1</t>
    </r>
    <r>
      <rPr>
        <sz val="10"/>
        <color theme="1"/>
        <rFont val="宋体"/>
        <charset val="134"/>
      </rPr>
      <t>：通过银行贷款</t>
    </r>
    <r>
      <rPr>
        <sz val="10"/>
        <color theme="1"/>
        <rFont val="Times New Roman"/>
        <charset val="134"/>
      </rPr>
      <t>600</t>
    </r>
    <r>
      <rPr>
        <sz val="10"/>
        <color theme="1"/>
        <rFont val="宋体"/>
        <charset val="134"/>
      </rPr>
      <t>万元，发展玉米种植；</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：通过物资发放、技术指导、产品收购等方式带动</t>
    </r>
    <r>
      <rPr>
        <sz val="10"/>
        <color theme="1"/>
        <rFont val="Times New Roman"/>
        <charset val="134"/>
      </rPr>
      <t>50</t>
    </r>
    <r>
      <rPr>
        <sz val="10"/>
        <color theme="1"/>
        <rFont val="宋体"/>
        <charset val="134"/>
      </rPr>
      <t>户脱贫户（含监测对象）年户均增收</t>
    </r>
    <r>
      <rPr>
        <sz val="10"/>
        <color theme="1"/>
        <rFont val="Times New Roman"/>
        <charset val="134"/>
      </rPr>
      <t>600</t>
    </r>
    <r>
      <rPr>
        <sz val="10"/>
        <color theme="1"/>
        <rFont val="宋体"/>
        <charset val="134"/>
      </rPr>
      <t>元</t>
    </r>
  </si>
  <si>
    <r>
      <rPr>
        <sz val="10"/>
        <color theme="1"/>
        <rFont val="宋体"/>
        <charset val="134"/>
      </rPr>
      <t>企业贷款</t>
    </r>
    <r>
      <rPr>
        <sz val="10"/>
        <color theme="1"/>
        <rFont val="Times New Roman"/>
        <charset val="134"/>
      </rPr>
      <t xml:space="preserve">
</t>
    </r>
    <r>
      <rPr>
        <sz val="10"/>
        <color theme="1"/>
        <rFont val="宋体"/>
        <charset val="134"/>
      </rPr>
      <t>总金额</t>
    </r>
    <r>
      <rPr>
        <sz val="10"/>
        <color theme="1"/>
        <rFont val="Times New Roman"/>
        <charset val="134"/>
      </rPr>
      <t>≥600</t>
    </r>
    <r>
      <rPr>
        <sz val="10"/>
        <color theme="1"/>
        <rFont val="宋体"/>
        <charset val="134"/>
      </rPr>
      <t>万元</t>
    </r>
  </si>
  <si>
    <r>
      <rPr>
        <sz val="10"/>
        <color theme="1"/>
        <rFont val="宋体"/>
        <charset val="134"/>
      </rPr>
      <t>项目总投入</t>
    </r>
    <r>
      <rPr>
        <sz val="10"/>
        <color theme="1"/>
        <rFont val="Times New Roman"/>
        <charset val="134"/>
      </rPr>
      <t>15</t>
    </r>
    <r>
      <rPr>
        <sz val="10"/>
        <color theme="1"/>
        <rFont val="宋体"/>
        <charset val="134"/>
      </rPr>
      <t>万元</t>
    </r>
  </si>
  <si>
    <r>
      <rPr>
        <sz val="10"/>
        <color theme="1"/>
        <rFont val="宋体"/>
        <charset val="134"/>
      </rPr>
      <t>年户均预计增</t>
    </r>
    <r>
      <rPr>
        <sz val="10"/>
        <color theme="1"/>
        <rFont val="Times New Roman"/>
        <charset val="134"/>
      </rPr>
      <t>600</t>
    </r>
    <r>
      <rPr>
        <sz val="10"/>
        <color theme="1"/>
        <rFont val="宋体"/>
        <charset val="134"/>
      </rPr>
      <t>元</t>
    </r>
  </si>
  <si>
    <t>陕西天池山生态农业有限公司</t>
  </si>
  <si>
    <t>徐文文</t>
  </si>
  <si>
    <r>
      <rPr>
        <sz val="10"/>
        <color theme="1"/>
        <rFont val="Times New Roman"/>
        <charset val="134"/>
      </rPr>
      <t>2026</t>
    </r>
    <r>
      <rPr>
        <sz val="10"/>
        <color theme="1"/>
        <rFont val="宋体"/>
        <charset val="134"/>
      </rPr>
      <t>年城固县康珍药业有限责任公司贷款贴息项目</t>
    </r>
  </si>
  <si>
    <r>
      <rPr>
        <sz val="10"/>
        <color theme="1"/>
        <rFont val="宋体"/>
        <charset val="134"/>
      </rPr>
      <t>贷款贴息项目，通过贷款</t>
    </r>
    <r>
      <rPr>
        <sz val="10"/>
        <color theme="1"/>
        <rFont val="Times New Roman"/>
        <charset val="134"/>
      </rPr>
      <t>700</t>
    </r>
    <r>
      <rPr>
        <sz val="10"/>
        <color theme="1"/>
        <rFont val="宋体"/>
        <charset val="134"/>
      </rPr>
      <t>万，发展中药材化种植产业，通过收购周边脱贫户中药材等行为带动增收</t>
    </r>
    <r>
      <rPr>
        <sz val="10"/>
        <color theme="1"/>
        <rFont val="Times New Roman"/>
        <charset val="134"/>
      </rPr>
      <t>62</t>
    </r>
    <r>
      <rPr>
        <sz val="10"/>
        <color theme="1"/>
        <rFont val="宋体"/>
        <charset val="134"/>
      </rPr>
      <t>户脱贫户增收，按照银行机制贷款市场报价利率（</t>
    </r>
    <r>
      <rPr>
        <sz val="10"/>
        <color theme="1"/>
        <rFont val="Times New Roman"/>
        <charset val="134"/>
      </rPr>
      <t>LPR</t>
    </r>
    <r>
      <rPr>
        <sz val="10"/>
        <color theme="1"/>
        <rFont val="宋体"/>
        <charset val="134"/>
      </rPr>
      <t>）予以产业化贷款贴息，新增贷款贴息奖补</t>
    </r>
    <r>
      <rPr>
        <sz val="10"/>
        <color theme="1"/>
        <rFont val="Times New Roman"/>
        <charset val="134"/>
      </rPr>
      <t>25</t>
    </r>
    <r>
      <rPr>
        <sz val="10"/>
        <color theme="1"/>
        <rFont val="宋体"/>
        <charset val="134"/>
      </rPr>
      <t>万元</t>
    </r>
  </si>
  <si>
    <r>
      <rPr>
        <sz val="10"/>
        <color theme="1"/>
        <rFont val="宋体"/>
        <charset val="134"/>
      </rPr>
      <t>按照《城固县财政衔接资金支持产业大战奖补办法》文件要求，通过对新型经营主体贷款贴息，带动</t>
    </r>
    <r>
      <rPr>
        <sz val="10"/>
        <color theme="1"/>
        <rFont val="Times New Roman"/>
        <charset val="134"/>
      </rPr>
      <t>62</t>
    </r>
    <r>
      <rPr>
        <sz val="10"/>
        <color theme="1"/>
        <rFont val="宋体"/>
        <charset val="134"/>
      </rPr>
      <t>户脱贫户（含监测户预计年户增收</t>
    </r>
    <r>
      <rPr>
        <sz val="10"/>
        <color theme="1"/>
        <rFont val="Times New Roman"/>
        <charset val="134"/>
      </rPr>
      <t>1000</t>
    </r>
    <r>
      <rPr>
        <sz val="10"/>
        <color theme="1"/>
        <rFont val="宋体"/>
        <charset val="134"/>
      </rPr>
      <t>元以上）</t>
    </r>
  </si>
  <si>
    <r>
      <rPr>
        <sz val="10"/>
        <color theme="1"/>
        <rFont val="宋体"/>
        <charset val="134"/>
      </rPr>
      <t>目标</t>
    </r>
    <r>
      <rPr>
        <sz val="10"/>
        <color theme="1"/>
        <rFont val="Times New Roman"/>
        <charset val="134"/>
      </rPr>
      <t xml:space="preserve">1 </t>
    </r>
    <r>
      <rPr>
        <sz val="10"/>
        <color theme="1"/>
        <rFont val="宋体"/>
        <charset val="134"/>
      </rPr>
      <t>务工带动增收：定向吸纳</t>
    </r>
    <r>
      <rPr>
        <sz val="10"/>
        <color theme="1"/>
        <rFont val="Times New Roman"/>
        <charset val="134"/>
      </rPr>
      <t>62</t>
    </r>
    <r>
      <rPr>
        <sz val="10"/>
        <color theme="1"/>
        <rFont val="宋体"/>
        <charset val="134"/>
      </rPr>
      <t>户脱贫户及监测对象到加工厂务工，通过提供技能培训与岗位适配，保障其获得持续收入来源。</t>
    </r>
    <r>
      <rPr>
        <sz val="10"/>
        <color theme="1"/>
        <rFont val="Times New Roman"/>
        <charset val="134"/>
      </rPr>
      <t xml:space="preserve">
</t>
    </r>
    <r>
      <rPr>
        <sz val="10"/>
        <color theme="1"/>
        <rFont val="宋体"/>
        <charset val="134"/>
      </rPr>
      <t>目标</t>
    </r>
    <r>
      <rPr>
        <sz val="10"/>
        <color theme="1"/>
        <rFont val="Times New Roman"/>
        <charset val="134"/>
      </rPr>
      <t xml:space="preserve">2 </t>
    </r>
    <r>
      <rPr>
        <sz val="10"/>
        <color theme="1"/>
        <rFont val="宋体"/>
        <charset val="134"/>
      </rPr>
      <t>订单收购帮扶：采用</t>
    </r>
    <r>
      <rPr>
        <sz val="10"/>
        <color theme="1"/>
        <rFont val="Times New Roman"/>
        <charset val="134"/>
      </rPr>
      <t>“</t>
    </r>
    <r>
      <rPr>
        <sz val="10"/>
        <color theme="1"/>
        <rFont val="宋体"/>
        <charset val="134"/>
      </rPr>
      <t>企业</t>
    </r>
    <r>
      <rPr>
        <sz val="10"/>
        <color theme="1"/>
        <rFont val="Times New Roman"/>
        <charset val="134"/>
      </rPr>
      <t>+</t>
    </r>
    <r>
      <rPr>
        <sz val="10"/>
        <color theme="1"/>
        <rFont val="宋体"/>
        <charset val="134"/>
      </rPr>
      <t>农户</t>
    </r>
    <r>
      <rPr>
        <sz val="10"/>
        <color theme="1"/>
        <rFont val="Times New Roman"/>
        <charset val="134"/>
      </rPr>
      <t>”</t>
    </r>
    <r>
      <rPr>
        <sz val="10"/>
        <color theme="1"/>
        <rFont val="宋体"/>
        <charset val="134"/>
      </rPr>
      <t>订单模式，与</t>
    </r>
    <r>
      <rPr>
        <sz val="10"/>
        <color theme="1"/>
        <rFont val="Times New Roman"/>
        <charset val="134"/>
      </rPr>
      <t>62</t>
    </r>
    <r>
      <rPr>
        <sz val="10"/>
        <color theme="1"/>
        <rFont val="宋体"/>
        <charset val="134"/>
      </rPr>
      <t>户脱贫户及监测对象建立稳定合作关系，定向收购其种植中药材产品，解决农产品销售难题，助力农户拓宽增收渠道。</t>
    </r>
    <r>
      <rPr>
        <sz val="10"/>
        <color theme="1"/>
        <rFont val="Times New Roman"/>
        <charset val="134"/>
      </rPr>
      <t xml:space="preserve">
</t>
    </r>
    <r>
      <rPr>
        <sz val="10"/>
        <color theme="1"/>
        <rFont val="宋体"/>
        <charset val="134"/>
      </rPr>
      <t>目标</t>
    </r>
    <r>
      <rPr>
        <sz val="10"/>
        <color theme="1"/>
        <rFont val="Times New Roman"/>
        <charset val="134"/>
      </rPr>
      <t>3</t>
    </r>
    <r>
      <rPr>
        <sz val="10"/>
        <color theme="1"/>
        <rFont val="宋体"/>
        <charset val="134"/>
      </rPr>
      <t>：年户平均增加收益</t>
    </r>
    <r>
      <rPr>
        <sz val="10"/>
        <color theme="1"/>
        <rFont val="Times New Roman"/>
        <charset val="134"/>
      </rPr>
      <t>3600</t>
    </r>
    <r>
      <rPr>
        <sz val="10"/>
        <color theme="1"/>
        <rFont val="宋体"/>
        <charset val="134"/>
      </rPr>
      <t>元以上</t>
    </r>
  </si>
  <si>
    <r>
      <rPr>
        <sz val="10"/>
        <color theme="1"/>
        <rFont val="宋体"/>
        <charset val="134"/>
      </rPr>
      <t>年户均预计增收</t>
    </r>
    <r>
      <rPr>
        <sz val="10"/>
        <color theme="1"/>
        <rFont val="Times New Roman"/>
        <charset val="134"/>
      </rPr>
      <t>≥3600</t>
    </r>
    <r>
      <rPr>
        <sz val="10"/>
        <color theme="1"/>
        <rFont val="宋体"/>
        <charset val="134"/>
      </rPr>
      <t>元</t>
    </r>
  </si>
  <si>
    <t>向涛</t>
  </si>
  <si>
    <r>
      <rPr>
        <sz val="10"/>
        <color theme="1"/>
        <rFont val="Times New Roman"/>
        <charset val="134"/>
      </rPr>
      <t>2026</t>
    </r>
    <r>
      <rPr>
        <sz val="10"/>
        <color theme="1"/>
        <rFont val="宋体"/>
        <charset val="134"/>
      </rPr>
      <t>年城固县农夫稻香农业科技发展有限责任公司贷款贴息项目</t>
    </r>
  </si>
  <si>
    <r>
      <rPr>
        <sz val="10"/>
        <color theme="1"/>
        <rFont val="宋体"/>
        <charset val="134"/>
      </rPr>
      <t>贷款</t>
    </r>
    <r>
      <rPr>
        <sz val="10"/>
        <color theme="1"/>
        <rFont val="Times New Roman"/>
        <charset val="134"/>
      </rPr>
      <t>500</t>
    </r>
    <r>
      <rPr>
        <sz val="10"/>
        <color theme="1"/>
        <rFont val="宋体"/>
        <charset val="134"/>
      </rPr>
      <t>万元发展粮油种植，通过为脱贫户提供务工岗位及订单收购粮食的方式，带动</t>
    </r>
    <r>
      <rPr>
        <sz val="10"/>
        <color theme="1"/>
        <rFont val="Times New Roman"/>
        <charset val="134"/>
      </rPr>
      <t>50</t>
    </r>
    <r>
      <rPr>
        <sz val="10"/>
        <color theme="1"/>
        <rFont val="宋体"/>
        <charset val="134"/>
      </rPr>
      <t>户脱贫户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增收，按照银行机构贷款市场报价利率（</t>
    </r>
    <r>
      <rPr>
        <sz val="10"/>
        <color theme="1"/>
        <rFont val="Times New Roman"/>
        <charset val="134"/>
      </rPr>
      <t>LPR</t>
    </r>
    <r>
      <rPr>
        <sz val="10"/>
        <color theme="1"/>
        <rFont val="宋体"/>
        <charset val="134"/>
      </rPr>
      <t>）予以产业化贷款贴息</t>
    </r>
    <r>
      <rPr>
        <sz val="10"/>
        <color theme="1"/>
        <rFont val="Times New Roman"/>
        <charset val="134"/>
      </rPr>
      <t xml:space="preserve"> </t>
    </r>
    <r>
      <rPr>
        <sz val="10"/>
        <color theme="1"/>
        <rFont val="宋体"/>
        <charset val="134"/>
      </rPr>
      <t>，贷款资金主要用于购买良种及肥料等。</t>
    </r>
  </si>
  <si>
    <t>柳林镇代家山社区</t>
  </si>
  <si>
    <r>
      <rPr>
        <sz val="10"/>
        <color theme="1"/>
        <rFont val="宋体"/>
        <charset val="134"/>
      </rPr>
      <t>按照《城固县财政衔接资金支持产业发展奖补办法》文件要求，通过对新型经营主体贷款贴息，带动</t>
    </r>
    <r>
      <rPr>
        <sz val="10"/>
        <color theme="1"/>
        <rFont val="Times New Roman"/>
        <charset val="134"/>
      </rPr>
      <t>50</t>
    </r>
    <r>
      <rPr>
        <sz val="10"/>
        <color theme="1"/>
        <rFont val="宋体"/>
        <charset val="134"/>
      </rPr>
      <t>户脱贫户</t>
    </r>
    <r>
      <rPr>
        <sz val="10"/>
        <color theme="1"/>
        <rFont val="Times New Roman"/>
        <charset val="134"/>
      </rPr>
      <t>(</t>
    </r>
    <r>
      <rPr>
        <sz val="10"/>
        <color theme="1"/>
        <rFont val="宋体"/>
        <charset val="134"/>
      </rPr>
      <t>含监测对象</t>
    </r>
    <r>
      <rPr>
        <sz val="10"/>
        <color theme="1"/>
        <rFont val="Times New Roman"/>
        <charset val="134"/>
      </rPr>
      <t xml:space="preserve"> )</t>
    </r>
    <r>
      <rPr>
        <sz val="10"/>
        <color theme="1"/>
        <rFont val="宋体"/>
        <charset val="134"/>
      </rPr>
      <t>劳务用工、订单收购增收，预计年户均增收</t>
    </r>
    <r>
      <rPr>
        <sz val="10"/>
        <color theme="1"/>
        <rFont val="Times New Roman"/>
        <charset val="134"/>
      </rPr>
      <t>2800</t>
    </r>
    <r>
      <rPr>
        <sz val="10"/>
        <color theme="1"/>
        <rFont val="宋体"/>
        <charset val="134"/>
      </rPr>
      <t>元以上。</t>
    </r>
  </si>
  <si>
    <r>
      <rPr>
        <sz val="10"/>
        <color theme="1"/>
        <rFont val="宋体"/>
        <charset val="134"/>
      </rPr>
      <t>带动</t>
    </r>
    <r>
      <rPr>
        <sz val="10"/>
        <color theme="1"/>
        <rFont val="Times New Roman"/>
        <charset val="134"/>
      </rPr>
      <t>50</t>
    </r>
    <r>
      <rPr>
        <sz val="10"/>
        <color theme="1"/>
        <rFont val="宋体"/>
        <charset val="134"/>
      </rPr>
      <t>户脱贫户（含监测对象）增收，预计年户均增收</t>
    </r>
    <r>
      <rPr>
        <sz val="10"/>
        <color theme="1"/>
        <rFont val="Times New Roman"/>
        <charset val="134"/>
      </rPr>
      <t>2800</t>
    </r>
    <r>
      <rPr>
        <sz val="10"/>
        <color theme="1"/>
        <rFont val="宋体"/>
        <charset val="134"/>
      </rPr>
      <t>元。</t>
    </r>
  </si>
  <si>
    <r>
      <rPr>
        <sz val="10"/>
        <color theme="1"/>
        <rFont val="宋体"/>
        <charset val="134"/>
      </rPr>
      <t>企业贷款</t>
    </r>
    <r>
      <rPr>
        <sz val="10"/>
        <color theme="1"/>
        <rFont val="Times New Roman"/>
        <charset val="134"/>
      </rPr>
      <t xml:space="preserve">
</t>
    </r>
    <r>
      <rPr>
        <sz val="10"/>
        <color theme="1"/>
        <rFont val="宋体"/>
        <charset val="134"/>
      </rPr>
      <t>总金额</t>
    </r>
    <r>
      <rPr>
        <sz val="10"/>
        <color theme="1"/>
        <rFont val="Times New Roman"/>
        <charset val="134"/>
      </rPr>
      <t>≥500</t>
    </r>
    <r>
      <rPr>
        <sz val="10"/>
        <color theme="1"/>
        <rFont val="宋体"/>
        <charset val="134"/>
      </rPr>
      <t>万元</t>
    </r>
  </si>
  <si>
    <r>
      <rPr>
        <sz val="10"/>
        <color theme="1"/>
        <rFont val="宋体"/>
        <charset val="134"/>
      </rPr>
      <t>项目验收合格率</t>
    </r>
    <r>
      <rPr>
        <sz val="10"/>
        <color theme="1"/>
        <rFont val="Times New Roman"/>
        <charset val="0"/>
      </rPr>
      <t>100%</t>
    </r>
    <r>
      <rPr>
        <sz val="10"/>
        <color theme="1"/>
        <rFont val="宋体"/>
        <charset val="134"/>
      </rPr>
      <t>。</t>
    </r>
  </si>
  <si>
    <r>
      <rPr>
        <sz val="10"/>
        <color theme="1"/>
        <rFont val="宋体"/>
        <charset val="134"/>
      </rPr>
      <t>项目建设时间</t>
    </r>
    <r>
      <rPr>
        <sz val="10"/>
        <color theme="1"/>
        <rFont val="Times New Roman"/>
        <charset val="0"/>
      </rPr>
      <t>≤12</t>
    </r>
    <r>
      <rPr>
        <sz val="10"/>
        <color theme="1"/>
        <rFont val="宋体"/>
        <charset val="134"/>
      </rPr>
      <t>个月。</t>
    </r>
  </si>
  <si>
    <r>
      <rPr>
        <sz val="10"/>
        <color theme="1"/>
        <rFont val="宋体"/>
        <charset val="134"/>
      </rPr>
      <t>项目总投入</t>
    </r>
    <r>
      <rPr>
        <sz val="10"/>
        <color theme="1"/>
        <rFont val="Times New Roman"/>
        <charset val="134"/>
      </rPr>
      <t>15</t>
    </r>
    <r>
      <rPr>
        <sz val="10"/>
        <color theme="1"/>
        <rFont val="宋体"/>
        <charset val="134"/>
      </rPr>
      <t>万元。</t>
    </r>
  </si>
  <si>
    <r>
      <rPr>
        <sz val="10"/>
        <color theme="1"/>
        <rFont val="宋体"/>
        <charset val="0"/>
      </rPr>
      <t>年户均预计增收</t>
    </r>
    <r>
      <rPr>
        <sz val="10"/>
        <color theme="1"/>
        <rFont val="Times New Roman"/>
        <charset val="0"/>
      </rPr>
      <t>≥2800</t>
    </r>
    <r>
      <rPr>
        <sz val="10"/>
        <color theme="1"/>
        <rFont val="宋体"/>
        <charset val="0"/>
      </rPr>
      <t>元。</t>
    </r>
  </si>
  <si>
    <r>
      <rPr>
        <sz val="10"/>
        <color theme="1"/>
        <rFont val="宋体"/>
        <charset val="134"/>
      </rPr>
      <t>受益脱贫户（含监测对象）户数</t>
    </r>
    <r>
      <rPr>
        <sz val="10"/>
        <color theme="1"/>
        <rFont val="Times New Roman"/>
        <charset val="134"/>
      </rPr>
      <t>≥50</t>
    </r>
    <r>
      <rPr>
        <sz val="10"/>
        <color theme="1"/>
        <rFont val="宋体"/>
        <charset val="134"/>
      </rPr>
      <t>户。</t>
    </r>
  </si>
  <si>
    <r>
      <rPr>
        <sz val="10"/>
        <color theme="1"/>
        <rFont val="宋体"/>
        <charset val="134"/>
      </rPr>
      <t>带动未来年度经济发展</t>
    </r>
    <r>
      <rPr>
        <sz val="10"/>
        <color theme="1"/>
        <rFont val="Times New Roman"/>
        <charset val="0"/>
      </rPr>
      <t>≥10</t>
    </r>
    <r>
      <rPr>
        <sz val="10"/>
        <color theme="1"/>
        <rFont val="宋体"/>
        <charset val="134"/>
      </rPr>
      <t>年。</t>
    </r>
  </si>
  <si>
    <r>
      <rPr>
        <sz val="10"/>
        <color theme="1"/>
        <rFont val="宋体"/>
        <charset val="0"/>
      </rPr>
      <t>受益脱贫户（含监测对象）满意度</t>
    </r>
    <r>
      <rPr>
        <sz val="10"/>
        <color theme="1"/>
        <rFont val="Times New Roman"/>
        <charset val="0"/>
      </rPr>
      <t>≥95%</t>
    </r>
    <r>
      <rPr>
        <sz val="10"/>
        <color theme="1"/>
        <rFont val="宋体"/>
        <charset val="0"/>
      </rPr>
      <t>。</t>
    </r>
  </si>
  <si>
    <r>
      <rPr>
        <sz val="10"/>
        <color theme="1"/>
        <rFont val="宋体"/>
        <charset val="134"/>
      </rPr>
      <t>农业</t>
    </r>
    <r>
      <rPr>
        <sz val="10"/>
        <color theme="1"/>
        <rFont val="Times New Roman"/>
        <charset val="0"/>
      </rPr>
      <t xml:space="preserve">
</t>
    </r>
    <r>
      <rPr>
        <sz val="10"/>
        <color theme="1"/>
        <rFont val="宋体"/>
        <charset val="134"/>
      </rPr>
      <t>农村局</t>
    </r>
  </si>
  <si>
    <t>城固县农夫稻香农业科技发展有限责任公司</t>
  </si>
  <si>
    <t>刘芬</t>
  </si>
  <si>
    <r>
      <rPr>
        <sz val="10"/>
        <color theme="1"/>
        <rFont val="Times New Roman"/>
        <charset val="134"/>
      </rPr>
      <t>2026</t>
    </r>
    <r>
      <rPr>
        <sz val="10"/>
        <color theme="1"/>
        <rFont val="宋体"/>
        <charset val="134"/>
      </rPr>
      <t>年原公镇田什字社区社区陕西原公泉生珍品生态农业有限公司贷款贴息项目</t>
    </r>
  </si>
  <si>
    <r>
      <rPr>
        <sz val="10"/>
        <color theme="1"/>
        <rFont val="宋体"/>
        <charset val="134"/>
      </rPr>
      <t>通过贷款</t>
    </r>
    <r>
      <rPr>
        <sz val="10"/>
        <color theme="1"/>
        <rFont val="Times New Roman"/>
        <charset val="134"/>
      </rPr>
      <t>630</t>
    </r>
    <r>
      <rPr>
        <sz val="10"/>
        <color theme="1"/>
        <rFont val="宋体"/>
        <charset val="134"/>
      </rPr>
      <t>万元大鲵养殖，年出栏</t>
    </r>
    <r>
      <rPr>
        <sz val="10"/>
        <color theme="1"/>
        <rFont val="Times New Roman"/>
        <charset val="134"/>
      </rPr>
      <t>80</t>
    </r>
    <r>
      <rPr>
        <sz val="10"/>
        <color theme="1"/>
        <rFont val="宋体"/>
        <charset val="134"/>
      </rPr>
      <t>万尾，通过为脱贫户提供务工岗位及收购周边农户玉米等作为带动脱贫户增收，按照银行机构贷款市场报价利率（</t>
    </r>
    <r>
      <rPr>
        <sz val="10"/>
        <color theme="1"/>
        <rFont val="Times New Roman"/>
        <charset val="134"/>
      </rPr>
      <t>LPR</t>
    </r>
    <r>
      <rPr>
        <sz val="10"/>
        <color theme="1"/>
        <rFont val="宋体"/>
        <charset val="134"/>
      </rPr>
      <t>）予以产业化贷款贴息（</t>
    </r>
    <r>
      <rPr>
        <sz val="10"/>
        <color theme="1"/>
        <rFont val="Times New Roman"/>
        <charset val="134"/>
      </rPr>
      <t>0.36%</t>
    </r>
    <r>
      <rPr>
        <sz val="10"/>
        <color theme="1"/>
        <rFont val="宋体"/>
        <charset val="134"/>
      </rPr>
      <t>）</t>
    </r>
  </si>
  <si>
    <t>原公镇田什字社区</t>
  </si>
  <si>
    <r>
      <rPr>
        <sz val="10"/>
        <color theme="1"/>
        <rFont val="宋体"/>
        <charset val="134"/>
      </rPr>
      <t>按照《城固县财政衔接资金支持产业发展奖补办法》文件要求，通过对新型经营主体贷款贴息，带动</t>
    </r>
    <r>
      <rPr>
        <sz val="10"/>
        <color theme="1"/>
        <rFont val="Times New Roman"/>
        <charset val="134"/>
      </rPr>
      <t>63</t>
    </r>
    <r>
      <rPr>
        <sz val="10"/>
        <color theme="1"/>
        <rFont val="宋体"/>
        <charset val="134"/>
      </rPr>
      <t>户脱贫户（含监测对象）劳务用工、订单收购增收，预计年户均增收</t>
    </r>
    <r>
      <rPr>
        <sz val="10"/>
        <color theme="1"/>
        <rFont val="Times New Roman"/>
        <charset val="134"/>
      </rPr>
      <t>1000</t>
    </r>
    <r>
      <rPr>
        <sz val="10"/>
        <color theme="1"/>
        <rFont val="宋体"/>
        <charset val="134"/>
      </rPr>
      <t>元以上</t>
    </r>
  </si>
  <si>
    <t>贴息贷款</t>
  </si>
  <si>
    <r>
      <rPr>
        <sz val="10"/>
        <color theme="1"/>
        <rFont val="Times New Roman"/>
        <charset val="134"/>
      </rPr>
      <t>1.</t>
    </r>
    <r>
      <rPr>
        <sz val="10"/>
        <color theme="1"/>
        <rFont val="宋体"/>
        <charset val="134"/>
      </rPr>
      <t>计划贴息贷款</t>
    </r>
    <r>
      <rPr>
        <sz val="10"/>
        <color theme="1"/>
        <rFont val="Times New Roman"/>
        <charset val="134"/>
      </rPr>
      <t>630</t>
    </r>
    <r>
      <rPr>
        <sz val="10"/>
        <color theme="1"/>
        <rFont val="宋体"/>
        <charset val="134"/>
      </rPr>
      <t>万</t>
    </r>
    <r>
      <rPr>
        <sz val="10"/>
        <color theme="1"/>
        <rFont val="Times New Roman"/>
        <charset val="134"/>
      </rPr>
      <t xml:space="preserve">
2.</t>
    </r>
    <r>
      <rPr>
        <sz val="10"/>
        <color theme="1"/>
        <rFont val="宋体"/>
        <charset val="134"/>
      </rPr>
      <t>通脱贫户及三类人群</t>
    </r>
    <r>
      <rPr>
        <sz val="10"/>
        <color theme="1"/>
        <rFont val="Times New Roman"/>
        <charset val="134"/>
      </rPr>
      <t>63</t>
    </r>
    <r>
      <rPr>
        <sz val="10"/>
        <color theme="1"/>
        <rFont val="宋体"/>
        <charset val="134"/>
      </rPr>
      <t>户、预计年户均增收</t>
    </r>
    <r>
      <rPr>
        <sz val="10"/>
        <color theme="1"/>
        <rFont val="Times New Roman"/>
        <charset val="134"/>
      </rPr>
      <t>1000</t>
    </r>
    <r>
      <rPr>
        <sz val="10"/>
        <color theme="1"/>
        <rFont val="宋体"/>
        <charset val="134"/>
      </rPr>
      <t>元。</t>
    </r>
  </si>
  <si>
    <r>
      <rPr>
        <sz val="10"/>
        <color theme="1"/>
        <rFont val="宋体"/>
        <charset val="134"/>
      </rPr>
      <t>计划贴息贷款</t>
    </r>
    <r>
      <rPr>
        <sz val="10"/>
        <color theme="1"/>
        <rFont val="Times New Roman"/>
        <charset val="134"/>
      </rPr>
      <t>630</t>
    </r>
    <r>
      <rPr>
        <sz val="10"/>
        <color theme="1"/>
        <rFont val="宋体"/>
        <charset val="134"/>
      </rPr>
      <t>万</t>
    </r>
  </si>
  <si>
    <r>
      <rPr>
        <sz val="10"/>
        <color theme="1"/>
        <rFont val="Times New Roman"/>
        <charset val="134"/>
      </rPr>
      <t>22.6</t>
    </r>
    <r>
      <rPr>
        <sz val="10"/>
        <color theme="1"/>
        <rFont val="宋体"/>
        <charset val="134"/>
      </rPr>
      <t>万元</t>
    </r>
  </si>
  <si>
    <r>
      <rPr>
        <sz val="10"/>
        <color theme="1"/>
        <rFont val="宋体"/>
        <charset val="134"/>
      </rPr>
      <t>受益脱贫户（含监测对象）户数</t>
    </r>
    <r>
      <rPr>
        <sz val="10"/>
        <color theme="1"/>
        <rFont val="Times New Roman"/>
        <charset val="134"/>
      </rPr>
      <t>63</t>
    </r>
    <r>
      <rPr>
        <sz val="10"/>
        <color theme="1"/>
        <rFont val="宋体"/>
        <charset val="134"/>
      </rPr>
      <t>户</t>
    </r>
  </si>
  <si>
    <t>原公镇田什字社区经济合作社</t>
  </si>
  <si>
    <t>左林全</t>
  </si>
  <si>
    <r>
      <rPr>
        <sz val="10"/>
        <color theme="1"/>
        <rFont val="Times New Roman"/>
        <charset val="134"/>
      </rPr>
      <t>2026</t>
    </r>
    <r>
      <rPr>
        <sz val="10"/>
        <color theme="1"/>
        <rFont val="宋体"/>
        <charset val="134"/>
      </rPr>
      <t>年原公镇垣山社区汉中市全益现代农业发展责任有限公司贷款贴息项目</t>
    </r>
  </si>
  <si>
    <r>
      <rPr>
        <sz val="10"/>
        <color theme="1"/>
        <rFont val="宋体"/>
        <charset val="134"/>
      </rPr>
      <t>通过贷款</t>
    </r>
    <r>
      <rPr>
        <sz val="10"/>
        <color theme="1"/>
        <rFont val="Times New Roman"/>
        <charset val="134"/>
      </rPr>
      <t>300</t>
    </r>
    <r>
      <rPr>
        <sz val="10"/>
        <color theme="1"/>
        <rFont val="宋体"/>
        <charset val="134"/>
      </rPr>
      <t>万元发展产业为带动增收带动</t>
    </r>
    <r>
      <rPr>
        <sz val="10"/>
        <color theme="1"/>
        <rFont val="Times New Roman"/>
        <charset val="134"/>
      </rPr>
      <t>20</t>
    </r>
    <r>
      <rPr>
        <sz val="10"/>
        <color theme="1"/>
        <rFont val="宋体"/>
        <charset val="134"/>
      </rPr>
      <t>脱贫户增收，按照银行机构贷款市场报价利率（</t>
    </r>
    <r>
      <rPr>
        <sz val="10"/>
        <color theme="1"/>
        <rFont val="Times New Roman"/>
        <charset val="134"/>
      </rPr>
      <t>LPR</t>
    </r>
    <r>
      <rPr>
        <sz val="10"/>
        <color theme="1"/>
        <rFont val="宋体"/>
        <charset val="134"/>
      </rPr>
      <t>）予以产业化贷款贴息（</t>
    </r>
    <r>
      <rPr>
        <sz val="10"/>
        <color theme="1"/>
        <rFont val="Times New Roman"/>
        <charset val="134"/>
      </rPr>
      <t>3.1%</t>
    </r>
    <r>
      <rPr>
        <sz val="10"/>
        <color theme="1"/>
        <rFont val="宋体"/>
        <charset val="134"/>
      </rPr>
      <t>）</t>
    </r>
  </si>
  <si>
    <r>
      <rPr>
        <sz val="10"/>
        <color theme="1"/>
        <rFont val="宋体"/>
        <charset val="134"/>
      </rPr>
      <t>按照《城固县财政衔接资金支持产业发展奖补办法》文件要求，通过对新型经营主体贷款贴息，带动</t>
    </r>
    <r>
      <rPr>
        <sz val="10"/>
        <color theme="1"/>
        <rFont val="Times New Roman"/>
        <charset val="134"/>
      </rPr>
      <t>20</t>
    </r>
    <r>
      <rPr>
        <sz val="10"/>
        <color theme="1"/>
        <rFont val="宋体"/>
        <charset val="134"/>
      </rPr>
      <t>户脱贫户（含监测对象）劳务用工、订单收购增收，预计年户均增收</t>
    </r>
    <r>
      <rPr>
        <sz val="10"/>
        <color theme="1"/>
        <rFont val="Times New Roman"/>
        <charset val="134"/>
      </rPr>
      <t>2000</t>
    </r>
    <r>
      <rPr>
        <sz val="10"/>
        <color theme="1"/>
        <rFont val="宋体"/>
        <charset val="134"/>
      </rPr>
      <t>元以上</t>
    </r>
  </si>
  <si>
    <r>
      <rPr>
        <sz val="10"/>
        <color theme="1"/>
        <rFont val="Times New Roman"/>
        <charset val="134"/>
      </rPr>
      <t>1.</t>
    </r>
    <r>
      <rPr>
        <sz val="10"/>
        <color theme="1"/>
        <rFont val="宋体"/>
        <charset val="134"/>
      </rPr>
      <t>计划贴息贷款</t>
    </r>
    <r>
      <rPr>
        <sz val="10"/>
        <color theme="1"/>
        <rFont val="Times New Roman"/>
        <charset val="134"/>
      </rPr>
      <t>300</t>
    </r>
    <r>
      <rPr>
        <sz val="10"/>
        <color theme="1"/>
        <rFont val="宋体"/>
        <charset val="134"/>
      </rPr>
      <t>万</t>
    </r>
    <r>
      <rPr>
        <sz val="10"/>
        <color theme="1"/>
        <rFont val="Times New Roman"/>
        <charset val="134"/>
      </rPr>
      <t xml:space="preserve">
2.</t>
    </r>
    <r>
      <rPr>
        <sz val="10"/>
        <color theme="1"/>
        <rFont val="宋体"/>
        <charset val="134"/>
      </rPr>
      <t>通过订单收购等方式带动脱贫户及三类人群</t>
    </r>
    <r>
      <rPr>
        <sz val="10"/>
        <color theme="1"/>
        <rFont val="Times New Roman"/>
        <charset val="134"/>
      </rPr>
      <t>20</t>
    </r>
    <r>
      <rPr>
        <sz val="10"/>
        <color theme="1"/>
        <rFont val="宋体"/>
        <charset val="134"/>
      </rPr>
      <t>户、预计年户均增收</t>
    </r>
    <r>
      <rPr>
        <sz val="10"/>
        <color theme="1"/>
        <rFont val="Times New Roman"/>
        <charset val="134"/>
      </rPr>
      <t>1100</t>
    </r>
    <r>
      <rPr>
        <sz val="10"/>
        <color theme="1"/>
        <rFont val="宋体"/>
        <charset val="134"/>
      </rPr>
      <t>元。</t>
    </r>
  </si>
  <si>
    <r>
      <rPr>
        <sz val="10"/>
        <color theme="1"/>
        <rFont val="宋体"/>
        <charset val="134"/>
      </rPr>
      <t>计划贴息贷款</t>
    </r>
    <r>
      <rPr>
        <sz val="10"/>
        <color theme="1"/>
        <rFont val="Times New Roman"/>
        <charset val="134"/>
      </rPr>
      <t>300</t>
    </r>
    <r>
      <rPr>
        <sz val="10"/>
        <color theme="1"/>
        <rFont val="宋体"/>
        <charset val="134"/>
      </rPr>
      <t>万</t>
    </r>
  </si>
  <si>
    <r>
      <rPr>
        <sz val="10"/>
        <color theme="1"/>
        <rFont val="Times New Roman"/>
        <charset val="134"/>
      </rPr>
      <t>6.2</t>
    </r>
    <r>
      <rPr>
        <sz val="10"/>
        <color theme="1"/>
        <rFont val="宋体"/>
        <charset val="134"/>
      </rPr>
      <t>万元</t>
    </r>
  </si>
  <si>
    <r>
      <rPr>
        <sz val="10"/>
        <color theme="1"/>
        <rFont val="宋体"/>
        <charset val="134"/>
      </rPr>
      <t>受益脱贫户（含监测对象）户数</t>
    </r>
    <r>
      <rPr>
        <sz val="10"/>
        <color theme="1"/>
        <rFont val="Times New Roman"/>
        <charset val="134"/>
      </rPr>
      <t>42</t>
    </r>
    <r>
      <rPr>
        <sz val="10"/>
        <color theme="1"/>
        <rFont val="宋体"/>
        <charset val="134"/>
      </rPr>
      <t>户</t>
    </r>
  </si>
  <si>
    <r>
      <rPr>
        <sz val="10"/>
        <color theme="1"/>
        <rFont val="Times New Roman"/>
        <charset val="134"/>
      </rPr>
      <t>2026</t>
    </r>
    <r>
      <rPr>
        <sz val="10"/>
        <color theme="1"/>
        <rFont val="宋体"/>
        <charset val="134"/>
      </rPr>
      <t>年城固县原公镇丰泽庄种养殖农民专业合作社贷款贴息项目</t>
    </r>
  </si>
  <si>
    <r>
      <rPr>
        <sz val="10"/>
        <color theme="1"/>
        <rFont val="宋体"/>
        <charset val="134"/>
      </rPr>
      <t>通过银行贷款</t>
    </r>
    <r>
      <rPr>
        <sz val="10"/>
        <color theme="1"/>
        <rFont val="Times New Roman"/>
        <charset val="134"/>
      </rPr>
      <t>210</t>
    </r>
    <r>
      <rPr>
        <sz val="10"/>
        <color theme="1"/>
        <rFont val="宋体"/>
        <charset val="134"/>
      </rPr>
      <t>万，带动脱贫户（含监测对象）增收，资金主要用于：水果分拣车间和保鲜库建设，抗旱设施，蓄水池，管道等购买，肥料农资付款，人工工资发放。</t>
    </r>
  </si>
  <si>
    <r>
      <rPr>
        <sz val="10"/>
        <color theme="1"/>
        <rFont val="宋体"/>
        <charset val="134"/>
      </rPr>
      <t>按照《城固县财政衔接资金支持产业发展奖补办法》文件要求，通过对新型经营主体贷款贴息，流转脱贫户土地</t>
    </r>
    <r>
      <rPr>
        <sz val="10"/>
        <color theme="1"/>
        <rFont val="Times New Roman"/>
        <charset val="134"/>
      </rPr>
      <t>150</t>
    </r>
    <r>
      <rPr>
        <sz val="10"/>
        <color theme="1"/>
        <rFont val="宋体"/>
        <charset val="134"/>
      </rPr>
      <t>亩，种植特色樱桃，带动脱贫户</t>
    </r>
    <r>
      <rPr>
        <sz val="10"/>
        <color theme="1"/>
        <rFont val="Times New Roman"/>
        <charset val="134"/>
      </rPr>
      <t>21</t>
    </r>
    <r>
      <rPr>
        <sz val="10"/>
        <color theme="1"/>
        <rFont val="宋体"/>
        <charset val="134"/>
      </rPr>
      <t>户，预计户均年增收</t>
    </r>
    <r>
      <rPr>
        <sz val="10"/>
        <color theme="1"/>
        <rFont val="Times New Roman"/>
        <charset val="134"/>
      </rPr>
      <t>2500</t>
    </r>
    <r>
      <rPr>
        <sz val="10"/>
        <color theme="1"/>
        <rFont val="宋体"/>
        <charset val="134"/>
      </rPr>
      <t>元</t>
    </r>
  </si>
  <si>
    <r>
      <rPr>
        <sz val="10"/>
        <color theme="1"/>
        <rFont val="Times New Roman"/>
        <charset val="134"/>
      </rPr>
      <t>1.</t>
    </r>
    <r>
      <rPr>
        <sz val="10"/>
        <color theme="1"/>
        <rFont val="宋体"/>
        <charset val="134"/>
      </rPr>
      <t>计划贴息贷款</t>
    </r>
    <r>
      <rPr>
        <sz val="10"/>
        <color theme="1"/>
        <rFont val="Times New Roman"/>
        <charset val="134"/>
      </rPr>
      <t>210</t>
    </r>
    <r>
      <rPr>
        <sz val="10"/>
        <color theme="1"/>
        <rFont val="宋体"/>
        <charset val="134"/>
      </rPr>
      <t>万</t>
    </r>
    <r>
      <rPr>
        <sz val="10"/>
        <color theme="1"/>
        <rFont val="Times New Roman"/>
        <charset val="134"/>
      </rPr>
      <t xml:space="preserve">
2.</t>
    </r>
    <r>
      <rPr>
        <sz val="10"/>
        <color theme="1"/>
        <rFont val="宋体"/>
        <charset val="134"/>
      </rPr>
      <t>通过订单收购等方式带动脱贫户及三类人群</t>
    </r>
    <r>
      <rPr>
        <sz val="10"/>
        <color theme="1"/>
        <rFont val="Times New Roman"/>
        <charset val="134"/>
      </rPr>
      <t>21</t>
    </r>
    <r>
      <rPr>
        <sz val="10"/>
        <color theme="1"/>
        <rFont val="宋体"/>
        <charset val="134"/>
      </rPr>
      <t>户、预计年户均增收</t>
    </r>
    <r>
      <rPr>
        <sz val="10"/>
        <color theme="1"/>
        <rFont val="Times New Roman"/>
        <charset val="134"/>
      </rPr>
      <t>1100</t>
    </r>
    <r>
      <rPr>
        <sz val="10"/>
        <color theme="1"/>
        <rFont val="宋体"/>
        <charset val="134"/>
      </rPr>
      <t>元。</t>
    </r>
  </si>
  <si>
    <r>
      <rPr>
        <sz val="10"/>
        <color theme="1"/>
        <rFont val="宋体"/>
        <charset val="134"/>
      </rPr>
      <t>计划贴息贷款</t>
    </r>
    <r>
      <rPr>
        <sz val="10"/>
        <color theme="1"/>
        <rFont val="Times New Roman"/>
        <charset val="134"/>
      </rPr>
      <t>210</t>
    </r>
    <r>
      <rPr>
        <sz val="10"/>
        <color theme="1"/>
        <rFont val="宋体"/>
        <charset val="134"/>
      </rPr>
      <t>万</t>
    </r>
  </si>
  <si>
    <r>
      <rPr>
        <sz val="10"/>
        <color theme="1"/>
        <rFont val="宋体"/>
        <charset val="134"/>
      </rPr>
      <t>受益脱贫户户数</t>
    </r>
    <r>
      <rPr>
        <sz val="10"/>
        <color theme="1"/>
        <rFont val="Times New Roman"/>
        <charset val="134"/>
      </rPr>
      <t>≥21</t>
    </r>
    <r>
      <rPr>
        <sz val="10"/>
        <color theme="1"/>
        <rFont val="宋体"/>
        <charset val="134"/>
      </rPr>
      <t>户</t>
    </r>
  </si>
  <si>
    <r>
      <rPr>
        <sz val="10"/>
        <color theme="1"/>
        <rFont val="Times New Roman"/>
        <charset val="134"/>
      </rPr>
      <t>2026</t>
    </r>
    <r>
      <rPr>
        <sz val="10"/>
        <color theme="1"/>
        <rFont val="宋体"/>
        <charset val="134"/>
      </rPr>
      <t>年城固县原公镇原公村汉中市亚辉农业科技有限公司贷款贴息项目</t>
    </r>
  </si>
  <si>
    <r>
      <rPr>
        <sz val="10"/>
        <color theme="1"/>
        <rFont val="宋体"/>
        <charset val="134"/>
      </rPr>
      <t>通过贷款</t>
    </r>
    <r>
      <rPr>
        <sz val="10"/>
        <color theme="1"/>
        <rFont val="Times New Roman"/>
        <charset val="134"/>
      </rPr>
      <t>100</t>
    </r>
    <r>
      <rPr>
        <sz val="10"/>
        <color theme="1"/>
        <rFont val="宋体"/>
        <charset val="134"/>
      </rPr>
      <t>万元发展蓝莓产业，为脱贫户提供务工岗位及技术培训等方式带动</t>
    </r>
    <r>
      <rPr>
        <sz val="10"/>
        <color theme="1"/>
        <rFont val="Times New Roman"/>
        <charset val="134"/>
      </rPr>
      <t>10</t>
    </r>
    <r>
      <rPr>
        <sz val="10"/>
        <color theme="1"/>
        <rFont val="宋体"/>
        <charset val="134"/>
      </rPr>
      <t>脱贫户增收</t>
    </r>
  </si>
  <si>
    <t>原公镇原公村</t>
  </si>
  <si>
    <r>
      <rPr>
        <sz val="10"/>
        <color theme="1"/>
        <rFont val="宋体"/>
        <charset val="134"/>
      </rPr>
      <t>按照《城固县财政衔接资金支持产业发展奖补办法》文件要求，通过对新型经营主体贷款贴息，带动</t>
    </r>
    <r>
      <rPr>
        <sz val="10"/>
        <color theme="1"/>
        <rFont val="Times New Roman"/>
        <charset val="134"/>
      </rPr>
      <t>10</t>
    </r>
    <r>
      <rPr>
        <sz val="10"/>
        <color theme="1"/>
        <rFont val="宋体"/>
        <charset val="134"/>
      </rPr>
      <t>户脱贫户（含监测对象）劳务用工、订单收购增收，预计年户均增收</t>
    </r>
    <r>
      <rPr>
        <sz val="10"/>
        <color theme="1"/>
        <rFont val="Times New Roman"/>
        <charset val="134"/>
      </rPr>
      <t>1000</t>
    </r>
    <r>
      <rPr>
        <sz val="10"/>
        <color theme="1"/>
        <rFont val="宋体"/>
        <charset val="134"/>
      </rPr>
      <t>元以上</t>
    </r>
  </si>
  <si>
    <r>
      <rPr>
        <sz val="10"/>
        <color theme="1"/>
        <rFont val="Times New Roman"/>
        <charset val="134"/>
      </rPr>
      <t>1.</t>
    </r>
    <r>
      <rPr>
        <sz val="10"/>
        <color theme="1"/>
        <rFont val="宋体"/>
        <charset val="134"/>
      </rPr>
      <t>计划贴息贷款</t>
    </r>
    <r>
      <rPr>
        <sz val="10"/>
        <color theme="1"/>
        <rFont val="Times New Roman"/>
        <charset val="134"/>
      </rPr>
      <t>100</t>
    </r>
    <r>
      <rPr>
        <sz val="10"/>
        <color theme="1"/>
        <rFont val="宋体"/>
        <charset val="134"/>
      </rPr>
      <t>万</t>
    </r>
    <r>
      <rPr>
        <sz val="10"/>
        <color theme="1"/>
        <rFont val="Times New Roman"/>
        <charset val="134"/>
      </rPr>
      <t xml:space="preserve">
2.</t>
    </r>
    <r>
      <rPr>
        <sz val="10"/>
        <color theme="1"/>
        <rFont val="宋体"/>
        <charset val="134"/>
      </rPr>
      <t>带动</t>
    </r>
    <r>
      <rPr>
        <sz val="10"/>
        <color theme="1"/>
        <rFont val="Times New Roman"/>
        <charset val="134"/>
      </rPr>
      <t>10</t>
    </r>
    <r>
      <rPr>
        <sz val="10"/>
        <color theme="1"/>
        <rFont val="宋体"/>
        <charset val="134"/>
      </rPr>
      <t>户脱贫户（含监测对象）劳务用工、订单收购增收，预计年户均增收</t>
    </r>
    <r>
      <rPr>
        <sz val="10"/>
        <color theme="1"/>
        <rFont val="Times New Roman"/>
        <charset val="134"/>
      </rPr>
      <t>1000</t>
    </r>
    <r>
      <rPr>
        <sz val="10"/>
        <color theme="1"/>
        <rFont val="宋体"/>
        <charset val="134"/>
      </rPr>
      <t>元以上</t>
    </r>
  </si>
  <si>
    <r>
      <rPr>
        <sz val="10"/>
        <color theme="1"/>
        <rFont val="宋体"/>
        <charset val="134"/>
      </rPr>
      <t>计划贴息贷款</t>
    </r>
    <r>
      <rPr>
        <sz val="10"/>
        <color theme="1"/>
        <rFont val="Times New Roman"/>
        <charset val="134"/>
      </rPr>
      <t>100</t>
    </r>
    <r>
      <rPr>
        <sz val="10"/>
        <color theme="1"/>
        <rFont val="宋体"/>
        <charset val="134"/>
      </rPr>
      <t>万</t>
    </r>
  </si>
  <si>
    <r>
      <rPr>
        <sz val="10"/>
        <color theme="1"/>
        <rFont val="宋体"/>
        <charset val="134"/>
      </rPr>
      <t>项目总投入</t>
    </r>
    <r>
      <rPr>
        <sz val="10"/>
        <color theme="1"/>
        <rFont val="Times New Roman"/>
        <charset val="134"/>
      </rPr>
      <t>3</t>
    </r>
    <r>
      <rPr>
        <sz val="10"/>
        <color theme="1"/>
        <rFont val="宋体"/>
        <charset val="134"/>
      </rPr>
      <t>万元</t>
    </r>
  </si>
  <si>
    <r>
      <rPr>
        <sz val="10"/>
        <color theme="1"/>
        <rFont val="Times New Roman"/>
        <charset val="134"/>
      </rPr>
      <t>2026</t>
    </r>
    <r>
      <rPr>
        <sz val="10"/>
        <color theme="1"/>
        <rFont val="宋体"/>
        <charset val="134"/>
      </rPr>
      <t>年汉中市秦诚茶业有限公司贷款贴息项目</t>
    </r>
  </si>
  <si>
    <r>
      <rPr>
        <sz val="10"/>
        <color theme="1"/>
        <rFont val="宋体"/>
        <charset val="134"/>
      </rPr>
      <t>汉中市秦诚茶业有限公司通过银行贷款</t>
    </r>
    <r>
      <rPr>
        <sz val="10"/>
        <color theme="1"/>
        <rFont val="Times New Roman"/>
        <charset val="134"/>
      </rPr>
      <t>200</t>
    </r>
    <r>
      <rPr>
        <sz val="10"/>
        <color theme="1"/>
        <rFont val="宋体"/>
        <charset val="134"/>
      </rPr>
      <t>万元，计划带动</t>
    </r>
    <r>
      <rPr>
        <sz val="10"/>
        <color theme="1"/>
        <rFont val="Times New Roman"/>
        <charset val="134"/>
      </rPr>
      <t>20</t>
    </r>
    <r>
      <rPr>
        <sz val="10"/>
        <color theme="1"/>
        <rFont val="宋体"/>
        <charset val="134"/>
      </rPr>
      <t>户脱贫户增收</t>
    </r>
    <r>
      <rPr>
        <sz val="10"/>
        <color theme="1"/>
        <rFont val="Times New Roman"/>
        <charset val="134"/>
      </rPr>
      <t>8</t>
    </r>
    <r>
      <rPr>
        <sz val="10"/>
        <color theme="1"/>
        <rFont val="宋体"/>
        <charset val="134"/>
      </rPr>
      <t>万元，按联农带农绩效给予产业化脱贫攻坚贷款贴息，贷款资金主要用于茶叶收购及加工</t>
    </r>
  </si>
  <si>
    <t>天明镇松树村</t>
  </si>
  <si>
    <r>
      <rPr>
        <sz val="10"/>
        <color theme="1"/>
        <rFont val="宋体"/>
        <charset val="134"/>
      </rPr>
      <t>按照《城固县财政衔接资金支持产业发展奖补办法》文件要求，补助汉中市秦诚茶业有限公司通过银行贷款</t>
    </r>
    <r>
      <rPr>
        <sz val="10"/>
        <color theme="1"/>
        <rFont val="Times New Roman"/>
        <charset val="134"/>
      </rPr>
      <t>200</t>
    </r>
    <r>
      <rPr>
        <sz val="10"/>
        <color theme="1"/>
        <rFont val="宋体"/>
        <charset val="134"/>
      </rPr>
      <t>万元利息，扶持</t>
    </r>
    <r>
      <rPr>
        <sz val="10"/>
        <color theme="1"/>
        <rFont val="Times New Roman"/>
        <charset val="134"/>
      </rPr>
      <t>20</t>
    </r>
    <r>
      <rPr>
        <sz val="10"/>
        <color theme="1"/>
        <rFont val="宋体"/>
        <charset val="134"/>
      </rPr>
      <t>户脱贫户发展产业增收，预计年户均增收</t>
    </r>
    <r>
      <rPr>
        <sz val="10"/>
        <color theme="1"/>
        <rFont val="Times New Roman"/>
        <charset val="134"/>
      </rPr>
      <t>4000</t>
    </r>
    <r>
      <rPr>
        <sz val="10"/>
        <color theme="1"/>
        <rFont val="宋体"/>
        <charset val="134"/>
      </rPr>
      <t>元以上</t>
    </r>
  </si>
  <si>
    <r>
      <rPr>
        <sz val="10"/>
        <color theme="1"/>
        <rFont val="宋体"/>
        <charset val="134"/>
      </rPr>
      <t>劳务用工</t>
    </r>
    <r>
      <rPr>
        <sz val="10"/>
        <color theme="1"/>
        <rFont val="Times New Roman"/>
        <charset val="134"/>
      </rPr>
      <t xml:space="preserve">  </t>
    </r>
    <r>
      <rPr>
        <sz val="10"/>
        <color theme="1"/>
        <rFont val="宋体"/>
        <charset val="134"/>
      </rPr>
      <t>订单收购</t>
    </r>
  </si>
  <si>
    <r>
      <rPr>
        <sz val="10"/>
        <color theme="1"/>
        <rFont val="宋体"/>
        <charset val="134"/>
      </rPr>
      <t>补助汉中市秦诚茶业有限公司通过银行贷款</t>
    </r>
    <r>
      <rPr>
        <sz val="10"/>
        <color theme="1"/>
        <rFont val="Times New Roman"/>
        <charset val="134"/>
      </rPr>
      <t>200</t>
    </r>
    <r>
      <rPr>
        <sz val="10"/>
        <color theme="1"/>
        <rFont val="宋体"/>
        <charset val="134"/>
      </rPr>
      <t>万元利息，扶持</t>
    </r>
    <r>
      <rPr>
        <sz val="10"/>
        <color theme="1"/>
        <rFont val="Times New Roman"/>
        <charset val="134"/>
      </rPr>
      <t>20</t>
    </r>
    <r>
      <rPr>
        <sz val="10"/>
        <color theme="1"/>
        <rFont val="宋体"/>
        <charset val="134"/>
      </rPr>
      <t>户脱贫户发展产业增收，预计年户均增收</t>
    </r>
    <r>
      <rPr>
        <sz val="10"/>
        <color theme="1"/>
        <rFont val="Times New Roman"/>
        <charset val="134"/>
      </rPr>
      <t>4000</t>
    </r>
    <r>
      <rPr>
        <sz val="10"/>
        <color theme="1"/>
        <rFont val="宋体"/>
        <charset val="134"/>
      </rPr>
      <t>元以上</t>
    </r>
  </si>
  <si>
    <r>
      <rPr>
        <sz val="10"/>
        <color theme="1"/>
        <rFont val="宋体"/>
        <charset val="134"/>
      </rPr>
      <t>企业贷款总金额</t>
    </r>
    <r>
      <rPr>
        <sz val="10"/>
        <color theme="1"/>
        <rFont val="Times New Roman"/>
        <charset val="134"/>
      </rPr>
      <t>≥200</t>
    </r>
    <r>
      <rPr>
        <sz val="10"/>
        <color theme="1"/>
        <rFont val="宋体"/>
        <charset val="134"/>
      </rPr>
      <t>万元</t>
    </r>
  </si>
  <si>
    <r>
      <rPr>
        <sz val="10"/>
        <color theme="1"/>
        <rFont val="宋体"/>
        <charset val="134"/>
      </rPr>
      <t>项目总投入</t>
    </r>
    <r>
      <rPr>
        <sz val="10"/>
        <color theme="1"/>
        <rFont val="Times New Roman"/>
        <charset val="134"/>
      </rPr>
      <t>10.78</t>
    </r>
    <r>
      <rPr>
        <sz val="10"/>
        <color theme="1"/>
        <rFont val="宋体"/>
        <charset val="134"/>
      </rPr>
      <t>万元</t>
    </r>
  </si>
  <si>
    <r>
      <rPr>
        <sz val="10"/>
        <color theme="1"/>
        <rFont val="宋体"/>
        <charset val="134"/>
      </rPr>
      <t>预计增加脱贫户（含监测对象）年户均收入</t>
    </r>
    <r>
      <rPr>
        <sz val="10"/>
        <color theme="1"/>
        <rFont val="Times New Roman"/>
        <charset val="134"/>
      </rPr>
      <t>≥4000</t>
    </r>
    <r>
      <rPr>
        <sz val="10"/>
        <color theme="1"/>
        <rFont val="宋体"/>
        <charset val="134"/>
      </rPr>
      <t>元</t>
    </r>
  </si>
  <si>
    <r>
      <rPr>
        <sz val="10"/>
        <color theme="1"/>
        <rFont val="宋体"/>
        <charset val="134"/>
      </rPr>
      <t>受益脱贫户（含监测对象）户数</t>
    </r>
    <r>
      <rPr>
        <sz val="10"/>
        <color theme="1"/>
        <rFont val="Times New Roman"/>
        <charset val="134"/>
      </rPr>
      <t>≥20</t>
    </r>
    <r>
      <rPr>
        <sz val="10"/>
        <color theme="1"/>
        <rFont val="宋体"/>
        <charset val="134"/>
      </rPr>
      <t>户</t>
    </r>
    <r>
      <rPr>
        <sz val="10"/>
        <color theme="1"/>
        <rFont val="Times New Roman"/>
        <charset val="134"/>
      </rPr>
      <t>56</t>
    </r>
    <r>
      <rPr>
        <sz val="10"/>
        <color theme="1"/>
        <rFont val="宋体"/>
        <charset val="134"/>
      </rPr>
      <t>人</t>
    </r>
  </si>
  <si>
    <t>马超</t>
  </si>
  <si>
    <r>
      <rPr>
        <sz val="10"/>
        <color theme="1"/>
        <rFont val="Times New Roman"/>
        <charset val="134"/>
      </rPr>
      <t>2026</t>
    </r>
    <r>
      <rPr>
        <sz val="10"/>
        <color theme="1"/>
        <rFont val="宋体"/>
        <charset val="134"/>
      </rPr>
      <t>年度城固县天明镇三化村山花茶业公司贷款贴息项目</t>
    </r>
  </si>
  <si>
    <r>
      <rPr>
        <sz val="10"/>
        <color theme="1"/>
        <rFont val="宋体"/>
        <charset val="134"/>
      </rPr>
      <t>山花茶业公司通过银行贷款</t>
    </r>
    <r>
      <rPr>
        <sz val="10"/>
        <color theme="1"/>
        <rFont val="Times New Roman"/>
        <charset val="134"/>
      </rPr>
      <t>200</t>
    </r>
    <r>
      <rPr>
        <sz val="10"/>
        <color theme="1"/>
        <rFont val="宋体"/>
        <charset val="134"/>
      </rPr>
      <t>万元，通过收购当地茶农的茶鲜叶。并计划带动</t>
    </r>
    <r>
      <rPr>
        <sz val="10"/>
        <color theme="1"/>
        <rFont val="Times New Roman"/>
        <charset val="134"/>
      </rPr>
      <t>12</t>
    </r>
    <r>
      <rPr>
        <sz val="10"/>
        <color theme="1"/>
        <rFont val="宋体"/>
        <charset val="134"/>
      </rPr>
      <t>户脱贫户增收</t>
    </r>
    <r>
      <rPr>
        <sz val="10"/>
        <color theme="1"/>
        <rFont val="Times New Roman"/>
        <charset val="134"/>
      </rPr>
      <t>6</t>
    </r>
    <r>
      <rPr>
        <sz val="10"/>
        <color theme="1"/>
        <rFont val="宋体"/>
        <charset val="134"/>
      </rPr>
      <t>万元，按带贫绩效给予产业化贷款贴息，贷款资金主要用于茶叶收购及加工</t>
    </r>
  </si>
  <si>
    <r>
      <rPr>
        <sz val="10"/>
        <color theme="1"/>
        <rFont val="宋体"/>
        <charset val="134"/>
      </rPr>
      <t>天明镇</t>
    </r>
    <r>
      <rPr>
        <sz val="10"/>
        <color theme="1"/>
        <rFont val="Times New Roman"/>
        <charset val="134"/>
      </rPr>
      <t xml:space="preserve">
 </t>
    </r>
    <r>
      <rPr>
        <sz val="10"/>
        <color theme="1"/>
        <rFont val="宋体"/>
        <charset val="134"/>
      </rPr>
      <t>三化村</t>
    </r>
  </si>
  <si>
    <r>
      <rPr>
        <sz val="10"/>
        <color theme="1"/>
        <rFont val="宋体"/>
        <charset val="134"/>
      </rPr>
      <t>按照《城固县财政衔接资金支持产业发展奖补办法》文件要求，对新型经营主体贷款贴息，通过订单收购、劳力用工，带动脱贫户（含监测对象）</t>
    </r>
    <r>
      <rPr>
        <sz val="10"/>
        <color theme="1"/>
        <rFont val="Times New Roman"/>
        <charset val="134"/>
      </rPr>
      <t>12</t>
    </r>
    <r>
      <rPr>
        <sz val="10"/>
        <color theme="1"/>
        <rFont val="宋体"/>
        <charset val="134"/>
      </rPr>
      <t>户，预计年户均增收</t>
    </r>
    <r>
      <rPr>
        <sz val="10"/>
        <color theme="1"/>
        <rFont val="Times New Roman"/>
        <charset val="134"/>
      </rPr>
      <t>7500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</si>
  <si>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：带动</t>
    </r>
    <r>
      <rPr>
        <sz val="10"/>
        <color theme="1"/>
        <rFont val="Times New Roman"/>
        <charset val="134"/>
      </rPr>
      <t>12</t>
    </r>
    <r>
      <rPr>
        <sz val="10"/>
        <color theme="1"/>
        <rFont val="宋体"/>
        <charset val="134"/>
      </rPr>
      <t>户脱贫户；目标</t>
    </r>
    <r>
      <rPr>
        <sz val="10"/>
        <color theme="1"/>
        <rFont val="Times New Roman"/>
        <charset val="134"/>
      </rPr>
      <t>2</t>
    </r>
    <r>
      <rPr>
        <sz val="10"/>
        <color theme="1"/>
        <rFont val="宋体"/>
        <charset val="134"/>
      </rPr>
      <t>：户均增收</t>
    </r>
    <r>
      <rPr>
        <sz val="10"/>
        <color theme="1"/>
        <rFont val="Times New Roman"/>
        <charset val="134"/>
      </rPr>
      <t>5000</t>
    </r>
    <r>
      <rPr>
        <sz val="10"/>
        <color theme="1"/>
        <rFont val="宋体"/>
        <charset val="134"/>
      </rPr>
      <t>元以上。</t>
    </r>
  </si>
  <si>
    <r>
      <rPr>
        <sz val="10"/>
        <color theme="1"/>
        <rFont val="宋体"/>
        <charset val="134"/>
      </rPr>
      <t>贷款</t>
    </r>
    <r>
      <rPr>
        <sz val="10"/>
        <color theme="1"/>
        <rFont val="Times New Roman"/>
        <charset val="134"/>
      </rPr>
      <t>200</t>
    </r>
    <r>
      <rPr>
        <sz val="10"/>
        <color theme="1"/>
        <rFont val="宋体"/>
        <charset val="134"/>
      </rPr>
      <t>万元。</t>
    </r>
  </si>
  <si>
    <r>
      <rPr>
        <sz val="10"/>
        <color theme="1"/>
        <rFont val="宋体"/>
        <charset val="134"/>
      </rPr>
      <t>累计增收</t>
    </r>
    <r>
      <rPr>
        <sz val="10"/>
        <color theme="1"/>
        <rFont val="Times New Roman"/>
        <charset val="134"/>
      </rPr>
      <t>6</t>
    </r>
    <r>
      <rPr>
        <sz val="10"/>
        <color theme="1"/>
        <rFont val="宋体"/>
        <charset val="134"/>
      </rPr>
      <t>万元以上。</t>
    </r>
  </si>
  <si>
    <r>
      <rPr>
        <sz val="10"/>
        <color theme="1"/>
        <rFont val="宋体"/>
        <charset val="134"/>
      </rPr>
      <t>申请贷款贴息</t>
    </r>
    <r>
      <rPr>
        <sz val="10"/>
        <color theme="1"/>
        <rFont val="Times New Roman"/>
        <charset val="134"/>
      </rPr>
      <t>5</t>
    </r>
    <r>
      <rPr>
        <sz val="10"/>
        <color theme="1"/>
        <rFont val="宋体"/>
        <charset val="134"/>
      </rPr>
      <t>万元。</t>
    </r>
  </si>
  <si>
    <r>
      <rPr>
        <sz val="10"/>
        <color theme="1"/>
        <rFont val="宋体"/>
        <charset val="134"/>
      </rPr>
      <t>受益脱贫户户数</t>
    </r>
    <r>
      <rPr>
        <sz val="10"/>
        <color theme="1"/>
        <rFont val="Times New Roman"/>
        <charset val="134"/>
      </rPr>
      <t>≥12</t>
    </r>
    <r>
      <rPr>
        <sz val="10"/>
        <color theme="1"/>
        <rFont val="宋体"/>
        <charset val="134"/>
      </rPr>
      <t>户</t>
    </r>
  </si>
  <si>
    <t>汉中山花茶业有限公司</t>
  </si>
  <si>
    <t>吴培元</t>
  </si>
  <si>
    <r>
      <rPr>
        <sz val="10"/>
        <color theme="1"/>
        <rFont val="Times New Roman"/>
        <charset val="134"/>
      </rPr>
      <t>2026</t>
    </r>
    <r>
      <rPr>
        <sz val="10"/>
        <color theme="1"/>
        <rFont val="宋体"/>
        <charset val="134"/>
      </rPr>
      <t>年振全特种养殖家庭农场贷款贴息项目</t>
    </r>
  </si>
  <si>
    <r>
      <rPr>
        <sz val="10"/>
        <color theme="1"/>
        <rFont val="宋体"/>
        <charset val="134"/>
      </rPr>
      <t>通过银行贷款</t>
    </r>
    <r>
      <rPr>
        <sz val="10"/>
        <color theme="1"/>
        <rFont val="Times New Roman"/>
        <charset val="134"/>
      </rPr>
      <t>90</t>
    </r>
    <r>
      <rPr>
        <sz val="10"/>
        <color theme="1"/>
        <rFont val="宋体"/>
        <charset val="134"/>
      </rPr>
      <t>万元，发展大鲵养殖，年产出大鲵</t>
    </r>
    <r>
      <rPr>
        <sz val="10"/>
        <color theme="1"/>
        <rFont val="Times New Roman"/>
        <charset val="134"/>
      </rPr>
      <t>5000</t>
    </r>
    <r>
      <rPr>
        <sz val="10"/>
        <color theme="1"/>
        <rFont val="宋体"/>
        <charset val="134"/>
      </rPr>
      <t>尾，贷款资金主要用于购置鱼苗、饲料，支付人工费，水电费等（资料中发票证明）</t>
    </r>
  </si>
  <si>
    <r>
      <rPr>
        <sz val="10"/>
        <color theme="1"/>
        <rFont val="宋体"/>
        <charset val="134"/>
      </rPr>
      <t>按照《城固县财政衔接资金支持产业发展奖补办法》文件要求，对新型经营主体贷款贴息，通过劳务用工，带动</t>
    </r>
    <r>
      <rPr>
        <sz val="10"/>
        <color theme="1"/>
        <rFont val="Times New Roman"/>
        <charset val="134"/>
      </rPr>
      <t>12</t>
    </r>
    <r>
      <rPr>
        <sz val="10"/>
        <color theme="1"/>
        <rFont val="宋体"/>
        <charset val="134"/>
      </rPr>
      <t>户脱贫户（含监测对象）劳务用工增收，预计年户均增收</t>
    </r>
    <r>
      <rPr>
        <sz val="10"/>
        <color theme="1"/>
        <rFont val="Times New Roman"/>
        <charset val="134"/>
      </rPr>
      <t>2000</t>
    </r>
    <r>
      <rPr>
        <sz val="10"/>
        <color theme="1"/>
        <rFont val="宋体"/>
        <charset val="134"/>
      </rPr>
      <t>元以上。</t>
    </r>
  </si>
  <si>
    <r>
      <rPr>
        <sz val="10"/>
        <color theme="1"/>
        <rFont val="宋体"/>
        <charset val="134"/>
      </rPr>
      <t>目标</t>
    </r>
    <r>
      <rPr>
        <sz val="10"/>
        <color theme="1"/>
        <rFont val="Times New Roman"/>
        <charset val="134"/>
      </rPr>
      <t>1</t>
    </r>
    <r>
      <rPr>
        <sz val="10"/>
        <color theme="1"/>
        <rFont val="宋体"/>
        <charset val="134"/>
      </rPr>
      <t>：通过银行贷款</t>
    </r>
    <r>
      <rPr>
        <sz val="10"/>
        <color theme="1"/>
        <rFont val="Times New Roman"/>
        <charset val="134"/>
      </rPr>
      <t>90</t>
    </r>
    <r>
      <rPr>
        <sz val="10"/>
        <color theme="1"/>
        <rFont val="宋体"/>
        <charset val="134"/>
      </rPr>
      <t>万元，发展大鲵养殖，年产出大鲵</t>
    </r>
    <r>
      <rPr>
        <sz val="10"/>
        <color theme="1"/>
        <rFont val="Times New Roman"/>
        <charset val="134"/>
      </rPr>
      <t>5000</t>
    </r>
    <r>
      <rPr>
        <sz val="10"/>
        <color theme="1"/>
        <rFont val="宋体"/>
        <charset val="134"/>
      </rPr>
      <t>尾；目标</t>
    </r>
    <r>
      <rPr>
        <sz val="10"/>
        <color theme="1"/>
        <rFont val="Times New Roman"/>
        <charset val="134"/>
      </rPr>
      <t>2</t>
    </r>
    <r>
      <rPr>
        <sz val="10"/>
        <color theme="1"/>
        <rFont val="宋体"/>
        <charset val="134"/>
      </rPr>
      <t>：带动</t>
    </r>
    <r>
      <rPr>
        <sz val="10"/>
        <color theme="1"/>
        <rFont val="Times New Roman"/>
        <charset val="134"/>
      </rPr>
      <t>12</t>
    </r>
    <r>
      <rPr>
        <sz val="10"/>
        <color theme="1"/>
        <rFont val="宋体"/>
        <charset val="134"/>
      </rPr>
      <t>户脱贫户（含监测对象）劳务用工，预计年户均增收</t>
    </r>
    <r>
      <rPr>
        <sz val="10"/>
        <color theme="1"/>
        <rFont val="Times New Roman"/>
        <charset val="134"/>
      </rPr>
      <t>2000</t>
    </r>
    <r>
      <rPr>
        <sz val="10"/>
        <color theme="1"/>
        <rFont val="宋体"/>
        <charset val="134"/>
      </rPr>
      <t>元以上。</t>
    </r>
  </si>
  <si>
    <r>
      <rPr>
        <sz val="10"/>
        <color theme="1"/>
        <rFont val="宋体"/>
        <charset val="134"/>
      </rPr>
      <t>企业贷款总金额</t>
    </r>
    <r>
      <rPr>
        <sz val="10"/>
        <color theme="1"/>
        <rFont val="Times New Roman"/>
        <charset val="134"/>
      </rPr>
      <t>≥90</t>
    </r>
    <r>
      <rPr>
        <sz val="10"/>
        <color theme="1"/>
        <rFont val="宋体"/>
        <charset val="134"/>
      </rPr>
      <t>万元</t>
    </r>
  </si>
  <si>
    <r>
      <rPr>
        <sz val="10"/>
        <color theme="1"/>
        <rFont val="宋体"/>
        <charset val="134"/>
      </rPr>
      <t>项目总投入</t>
    </r>
    <r>
      <rPr>
        <sz val="10"/>
        <color theme="1"/>
        <rFont val="Times New Roman"/>
        <charset val="134"/>
      </rPr>
      <t>2.7</t>
    </r>
    <r>
      <rPr>
        <sz val="10"/>
        <color theme="1"/>
        <rFont val="宋体"/>
        <charset val="134"/>
      </rPr>
      <t>万元</t>
    </r>
  </si>
  <si>
    <r>
      <rPr>
        <sz val="10"/>
        <color theme="1"/>
        <rFont val="宋体"/>
        <charset val="134"/>
      </rPr>
      <t>预计增加脱贫户（含监测对象）年户均收入</t>
    </r>
    <r>
      <rPr>
        <sz val="10"/>
        <color theme="1"/>
        <rFont val="Times New Roman"/>
        <charset val="134"/>
      </rPr>
      <t>≥2000</t>
    </r>
    <r>
      <rPr>
        <sz val="10"/>
        <color theme="1"/>
        <rFont val="宋体"/>
        <charset val="134"/>
      </rPr>
      <t>元</t>
    </r>
  </si>
  <si>
    <r>
      <rPr>
        <sz val="10"/>
        <color theme="1"/>
        <rFont val="Times New Roman"/>
        <charset val="134"/>
      </rPr>
      <t>2026</t>
    </r>
    <r>
      <rPr>
        <sz val="10"/>
        <color theme="1"/>
        <rFont val="宋体"/>
        <charset val="134"/>
      </rPr>
      <t>年汉中佰瑞农业科技有限公司贷款贴息项目</t>
    </r>
  </si>
  <si>
    <r>
      <rPr>
        <sz val="10"/>
        <color theme="1"/>
        <rFont val="宋体"/>
        <charset val="134"/>
      </rPr>
      <t>通过银行贷款</t>
    </r>
    <r>
      <rPr>
        <sz val="10"/>
        <color theme="1"/>
        <rFont val="Times New Roman"/>
        <charset val="134"/>
      </rPr>
      <t>850</t>
    </r>
    <r>
      <rPr>
        <sz val="10"/>
        <color theme="1"/>
        <rFont val="宋体"/>
        <charset val="134"/>
      </rPr>
      <t>万元，发展猕猴桃产业，年产出猕猴桃</t>
    </r>
    <r>
      <rPr>
        <sz val="10"/>
        <color theme="1"/>
        <rFont val="Times New Roman"/>
        <charset val="134"/>
      </rPr>
      <t>200</t>
    </r>
    <r>
      <rPr>
        <sz val="10"/>
        <color theme="1"/>
        <rFont val="宋体"/>
        <charset val="134"/>
      </rPr>
      <t>吨、猕猴桃雄花粉</t>
    </r>
    <r>
      <rPr>
        <sz val="10"/>
        <color theme="1"/>
        <rFont val="Times New Roman"/>
        <charset val="134"/>
      </rPr>
      <t>300</t>
    </r>
    <r>
      <rPr>
        <sz val="10"/>
        <color theme="1"/>
        <rFont val="宋体"/>
        <charset val="134"/>
      </rPr>
      <t>千克，贷款资金主要用于支付大棚改建费、人工费，水电费等（资料中发票证明）</t>
    </r>
  </si>
  <si>
    <r>
      <rPr>
        <sz val="10"/>
        <color theme="1"/>
        <rFont val="宋体"/>
        <charset val="134"/>
      </rPr>
      <t>按照《城固县财政衔接资金支持产业发展奖补办法》文件要求，对新型经营主体贷款贴息，通过劳务用工，带动</t>
    </r>
    <r>
      <rPr>
        <sz val="10"/>
        <color theme="1"/>
        <rFont val="Times New Roman"/>
        <charset val="134"/>
      </rPr>
      <t>70</t>
    </r>
    <r>
      <rPr>
        <sz val="10"/>
        <color theme="1"/>
        <rFont val="宋体"/>
        <charset val="134"/>
      </rPr>
      <t>户脱贫户（含监测对象）劳务用工增收，预计年户均增收</t>
    </r>
    <r>
      <rPr>
        <sz val="10"/>
        <color theme="1"/>
        <rFont val="Times New Roman"/>
        <charset val="134"/>
      </rPr>
      <t>2000</t>
    </r>
    <r>
      <rPr>
        <sz val="10"/>
        <color theme="1"/>
        <rFont val="宋体"/>
        <charset val="134"/>
      </rPr>
      <t>元以上。</t>
    </r>
  </si>
  <si>
    <r>
      <rPr>
        <sz val="10"/>
        <color theme="1"/>
        <rFont val="宋体"/>
        <charset val="134"/>
      </rPr>
      <t>目标</t>
    </r>
    <r>
      <rPr>
        <sz val="10"/>
        <color theme="1"/>
        <rFont val="Times New Roman"/>
        <charset val="134"/>
      </rPr>
      <t>1</t>
    </r>
    <r>
      <rPr>
        <sz val="10"/>
        <color theme="1"/>
        <rFont val="宋体"/>
        <charset val="134"/>
      </rPr>
      <t>：通过银行贷款</t>
    </r>
    <r>
      <rPr>
        <sz val="10"/>
        <color theme="1"/>
        <rFont val="Times New Roman"/>
        <charset val="134"/>
      </rPr>
      <t>850</t>
    </r>
    <r>
      <rPr>
        <sz val="10"/>
        <color theme="1"/>
        <rFont val="宋体"/>
        <charset val="134"/>
      </rPr>
      <t>万元，发展猕猴桃产业，年产出猕猴桃</t>
    </r>
    <r>
      <rPr>
        <sz val="10"/>
        <color theme="1"/>
        <rFont val="Times New Roman"/>
        <charset val="134"/>
      </rPr>
      <t>200</t>
    </r>
    <r>
      <rPr>
        <sz val="10"/>
        <color theme="1"/>
        <rFont val="宋体"/>
        <charset val="134"/>
      </rPr>
      <t>吨、猕猴桃雄花粉</t>
    </r>
    <r>
      <rPr>
        <sz val="10"/>
        <color theme="1"/>
        <rFont val="Times New Roman"/>
        <charset val="134"/>
      </rPr>
      <t>300</t>
    </r>
    <r>
      <rPr>
        <sz val="10"/>
        <color theme="1"/>
        <rFont val="宋体"/>
        <charset val="134"/>
      </rPr>
      <t>千克。目标</t>
    </r>
    <r>
      <rPr>
        <sz val="10"/>
        <color theme="1"/>
        <rFont val="Times New Roman"/>
        <charset val="134"/>
      </rPr>
      <t>2</t>
    </r>
    <r>
      <rPr>
        <sz val="10"/>
        <color theme="1"/>
        <rFont val="宋体"/>
        <charset val="134"/>
      </rPr>
      <t>：带动</t>
    </r>
    <r>
      <rPr>
        <sz val="10"/>
        <color theme="1"/>
        <rFont val="Times New Roman"/>
        <charset val="134"/>
      </rPr>
      <t>70</t>
    </r>
    <r>
      <rPr>
        <sz val="10"/>
        <color theme="1"/>
        <rFont val="宋体"/>
        <charset val="134"/>
      </rPr>
      <t>户脱贫户（含监测对象）劳务用工增收，预计年户均增收</t>
    </r>
    <r>
      <rPr>
        <sz val="10"/>
        <color theme="1"/>
        <rFont val="Times New Roman"/>
        <charset val="134"/>
      </rPr>
      <t>2000</t>
    </r>
    <r>
      <rPr>
        <sz val="10"/>
        <color theme="1"/>
        <rFont val="宋体"/>
        <charset val="134"/>
      </rPr>
      <t>元以上。</t>
    </r>
  </si>
  <si>
    <r>
      <rPr>
        <sz val="10"/>
        <color theme="1"/>
        <rFont val="宋体"/>
        <charset val="134"/>
      </rPr>
      <t>企业贷款总金额</t>
    </r>
    <r>
      <rPr>
        <sz val="10"/>
        <color theme="1"/>
        <rFont val="Times New Roman"/>
        <charset val="134"/>
      </rPr>
      <t>≥850</t>
    </r>
    <r>
      <rPr>
        <sz val="10"/>
        <color theme="1"/>
        <rFont val="宋体"/>
        <charset val="134"/>
      </rPr>
      <t>万元</t>
    </r>
  </si>
  <si>
    <r>
      <rPr>
        <sz val="10"/>
        <color theme="1"/>
        <rFont val="Times New Roman"/>
        <charset val="134"/>
      </rPr>
      <t>2026</t>
    </r>
    <r>
      <rPr>
        <sz val="10"/>
        <color theme="1"/>
        <rFont val="宋体"/>
        <charset val="134"/>
      </rPr>
      <t>年汉中市秦农嘉瑞农业发展有限公司贷款贴息项目</t>
    </r>
  </si>
  <si>
    <r>
      <rPr>
        <sz val="10"/>
        <color theme="1"/>
        <rFont val="宋体"/>
        <charset val="134"/>
      </rPr>
      <t>通过银行贷款</t>
    </r>
    <r>
      <rPr>
        <sz val="10"/>
        <color theme="1"/>
        <rFont val="Times New Roman"/>
        <charset val="134"/>
      </rPr>
      <t>200</t>
    </r>
    <r>
      <rPr>
        <sz val="10"/>
        <color theme="1"/>
        <rFont val="宋体"/>
        <charset val="134"/>
      </rPr>
      <t>万元，发展大棚果蔬，年产出葡萄</t>
    </r>
    <r>
      <rPr>
        <sz val="10"/>
        <color theme="1"/>
        <rFont val="Times New Roman"/>
        <charset val="134"/>
      </rPr>
      <t>40</t>
    </r>
    <r>
      <rPr>
        <sz val="10"/>
        <color theme="1"/>
        <rFont val="宋体"/>
        <charset val="134"/>
      </rPr>
      <t>吨，贷款资金主要用于支付大棚改建费、人工费，水电费等（资料中发票证明）</t>
    </r>
  </si>
  <si>
    <r>
      <rPr>
        <sz val="10"/>
        <color theme="1"/>
        <rFont val="宋体"/>
        <charset val="134"/>
      </rPr>
      <t>按照《城固县财政衔接资金支持产业发展奖补办法》文件要求，对新型经营主体贷款贴息，通过劳务用工，带动</t>
    </r>
    <r>
      <rPr>
        <sz val="10"/>
        <color theme="1"/>
        <rFont val="Times New Roman"/>
        <charset val="134"/>
      </rPr>
      <t>20</t>
    </r>
    <r>
      <rPr>
        <sz val="10"/>
        <color theme="1"/>
        <rFont val="宋体"/>
        <charset val="134"/>
      </rPr>
      <t>户脱贫户（含监测对象）劳务用工增收，预计年户均增收</t>
    </r>
    <r>
      <rPr>
        <sz val="10"/>
        <color theme="1"/>
        <rFont val="Times New Roman"/>
        <charset val="134"/>
      </rPr>
      <t>2000</t>
    </r>
    <r>
      <rPr>
        <sz val="10"/>
        <color theme="1"/>
        <rFont val="宋体"/>
        <charset val="134"/>
      </rPr>
      <t>元以上。</t>
    </r>
  </si>
  <si>
    <r>
      <rPr>
        <sz val="10"/>
        <color theme="1"/>
        <rFont val="宋体"/>
        <charset val="134"/>
      </rPr>
      <t>目标</t>
    </r>
    <r>
      <rPr>
        <sz val="10"/>
        <color theme="1"/>
        <rFont val="Times New Roman"/>
        <charset val="134"/>
      </rPr>
      <t>1</t>
    </r>
    <r>
      <rPr>
        <sz val="10"/>
        <color theme="1"/>
        <rFont val="宋体"/>
        <charset val="134"/>
      </rPr>
      <t>：通过银行贷款</t>
    </r>
    <r>
      <rPr>
        <sz val="10"/>
        <color theme="1"/>
        <rFont val="Times New Roman"/>
        <charset val="134"/>
      </rPr>
      <t>200</t>
    </r>
    <r>
      <rPr>
        <sz val="10"/>
        <color theme="1"/>
        <rFont val="宋体"/>
        <charset val="134"/>
      </rPr>
      <t>万元，发展大棚果蔬，年产出葡萄</t>
    </r>
    <r>
      <rPr>
        <sz val="10"/>
        <color theme="1"/>
        <rFont val="Times New Roman"/>
        <charset val="134"/>
      </rPr>
      <t>40</t>
    </r>
    <r>
      <rPr>
        <sz val="10"/>
        <color theme="1"/>
        <rFont val="宋体"/>
        <charset val="134"/>
      </rPr>
      <t>吨；目标</t>
    </r>
    <r>
      <rPr>
        <sz val="10"/>
        <color theme="1"/>
        <rFont val="Times New Roman"/>
        <charset val="134"/>
      </rPr>
      <t>2</t>
    </r>
    <r>
      <rPr>
        <sz val="10"/>
        <color theme="1"/>
        <rFont val="宋体"/>
        <charset val="134"/>
      </rPr>
      <t>：带动</t>
    </r>
    <r>
      <rPr>
        <sz val="10"/>
        <color theme="1"/>
        <rFont val="Times New Roman"/>
        <charset val="134"/>
      </rPr>
      <t>20</t>
    </r>
    <r>
      <rPr>
        <sz val="10"/>
        <color theme="1"/>
        <rFont val="宋体"/>
        <charset val="134"/>
      </rPr>
      <t>户脱贫户（含监测对象）劳务用工增收，预计年户均增收</t>
    </r>
    <r>
      <rPr>
        <sz val="10"/>
        <color theme="1"/>
        <rFont val="Times New Roman"/>
        <charset val="134"/>
      </rPr>
      <t>2000</t>
    </r>
    <r>
      <rPr>
        <sz val="10"/>
        <color theme="1"/>
        <rFont val="宋体"/>
        <charset val="134"/>
      </rPr>
      <t>元以上。</t>
    </r>
  </si>
  <si>
    <r>
      <rPr>
        <sz val="10"/>
        <color theme="1"/>
        <rFont val="宋体"/>
        <charset val="134"/>
      </rPr>
      <t>项目总投入</t>
    </r>
    <r>
      <rPr>
        <sz val="10"/>
        <color theme="1"/>
        <rFont val="Times New Roman"/>
        <charset val="134"/>
      </rPr>
      <t>6</t>
    </r>
    <r>
      <rPr>
        <sz val="10"/>
        <color theme="1"/>
        <rFont val="宋体"/>
        <charset val="134"/>
      </rPr>
      <t>万元</t>
    </r>
  </si>
  <si>
    <r>
      <rPr>
        <sz val="10"/>
        <color theme="1"/>
        <rFont val="Times New Roman"/>
        <charset val="134"/>
      </rPr>
      <t>2026</t>
    </r>
    <r>
      <rPr>
        <sz val="10"/>
        <color theme="1"/>
        <rFont val="宋体"/>
        <charset val="134"/>
      </rPr>
      <t>年城固县天乐养殖有限责任公司贷款贴息项目</t>
    </r>
  </si>
  <si>
    <r>
      <rPr>
        <sz val="10"/>
        <color theme="1"/>
        <rFont val="宋体"/>
        <charset val="134"/>
      </rPr>
      <t>贷款</t>
    </r>
    <r>
      <rPr>
        <sz val="10"/>
        <color theme="1"/>
        <rFont val="Times New Roman"/>
        <charset val="134"/>
      </rPr>
      <t>400</t>
    </r>
    <r>
      <rPr>
        <sz val="10"/>
        <color theme="1"/>
        <rFont val="宋体"/>
        <charset val="134"/>
      </rPr>
      <t>万元主要用于发展生猪养殖购买种猪、猪苗、饲料等，年出栏</t>
    </r>
    <r>
      <rPr>
        <sz val="10"/>
        <color theme="1"/>
        <rFont val="Times New Roman"/>
        <charset val="134"/>
      </rPr>
      <t>3000</t>
    </r>
    <r>
      <rPr>
        <sz val="10"/>
        <color theme="1"/>
        <rFont val="宋体"/>
        <charset val="134"/>
      </rPr>
      <t>头，通过为脱贫户提供务工岗位及收购周边农户玉米等作为带动脱贫户增收。</t>
    </r>
  </si>
  <si>
    <r>
      <rPr>
        <sz val="10"/>
        <color theme="1"/>
        <rFont val="宋体"/>
        <charset val="134"/>
      </rPr>
      <t>按照《城固县财政衔接资金支持产业发展奖补办法》文件要求，对新型经营主体贷款贴息，通过订单收购、劳力用工，带动脱贫户（含监测对象）</t>
    </r>
    <r>
      <rPr>
        <sz val="10"/>
        <color theme="1"/>
        <rFont val="Times New Roman"/>
        <charset val="134"/>
      </rPr>
      <t>40</t>
    </r>
    <r>
      <rPr>
        <sz val="10"/>
        <color theme="1"/>
        <rFont val="宋体"/>
        <charset val="134"/>
      </rPr>
      <t>户，预计年户均增收</t>
    </r>
    <r>
      <rPr>
        <sz val="10"/>
        <color theme="1"/>
        <rFont val="Times New Roman"/>
        <charset val="134"/>
      </rPr>
      <t>1500</t>
    </r>
    <r>
      <rPr>
        <sz val="10"/>
        <color theme="1"/>
        <rFont val="宋体"/>
        <charset val="134"/>
      </rPr>
      <t>元。</t>
    </r>
  </si>
  <si>
    <r>
      <rPr>
        <sz val="10"/>
        <color theme="1"/>
        <rFont val="宋体"/>
        <charset val="134"/>
      </rPr>
      <t>劳务用工</t>
    </r>
    <r>
      <rPr>
        <sz val="10"/>
        <color theme="1"/>
        <rFont val="Times New Roman"/>
        <charset val="134"/>
      </rPr>
      <t xml:space="preserve">
</t>
    </r>
    <r>
      <rPr>
        <sz val="10"/>
        <color theme="1"/>
        <rFont val="宋体"/>
        <charset val="134"/>
      </rPr>
      <t>订单收购</t>
    </r>
  </si>
  <si>
    <r>
      <rPr>
        <sz val="10"/>
        <color theme="1"/>
        <rFont val="宋体"/>
        <charset val="134"/>
      </rPr>
      <t>通过对新型经营主体贷款贴息，带动</t>
    </r>
    <r>
      <rPr>
        <sz val="10"/>
        <color theme="1"/>
        <rFont val="Times New Roman"/>
        <charset val="134"/>
      </rPr>
      <t>30</t>
    </r>
    <r>
      <rPr>
        <sz val="10"/>
        <color theme="1"/>
        <rFont val="宋体"/>
        <charset val="134"/>
      </rPr>
      <t>户脱贫户（含监测对象）增收；劳务用工、订单收购增收，预计年户均增收</t>
    </r>
    <r>
      <rPr>
        <sz val="10"/>
        <color theme="1"/>
        <rFont val="Times New Roman"/>
        <charset val="134"/>
      </rPr>
      <t>1500</t>
    </r>
    <r>
      <rPr>
        <sz val="10"/>
        <color theme="1"/>
        <rFont val="宋体"/>
        <charset val="134"/>
      </rPr>
      <t>元。</t>
    </r>
  </si>
  <si>
    <r>
      <rPr>
        <sz val="10"/>
        <color theme="1"/>
        <rFont val="宋体"/>
        <charset val="134"/>
      </rPr>
      <t>经营主体银行贷款金额</t>
    </r>
    <r>
      <rPr>
        <sz val="10"/>
        <color theme="1"/>
        <rFont val="Times New Roman"/>
        <charset val="134"/>
      </rPr>
      <t>≥400</t>
    </r>
    <r>
      <rPr>
        <sz val="10"/>
        <color theme="1"/>
        <rFont val="宋体"/>
        <charset val="134"/>
      </rPr>
      <t>万元</t>
    </r>
  </si>
  <si>
    <r>
      <rPr>
        <sz val="10"/>
        <color theme="1"/>
        <rFont val="宋体"/>
        <charset val="134"/>
      </rPr>
      <t>贷款资金用途准确率</t>
    </r>
    <r>
      <rPr>
        <sz val="10"/>
        <color theme="1"/>
        <rFont val="Times New Roman"/>
        <charset val="134"/>
      </rPr>
      <t>100%</t>
    </r>
  </si>
  <si>
    <r>
      <rPr>
        <sz val="10"/>
        <color theme="1"/>
        <rFont val="宋体"/>
        <charset val="134"/>
      </rPr>
      <t>贷款贴息区间</t>
    </r>
    <r>
      <rPr>
        <sz val="10"/>
        <color theme="1"/>
        <rFont val="Times New Roman"/>
        <charset val="134"/>
      </rPr>
      <t>≤12</t>
    </r>
    <r>
      <rPr>
        <sz val="10"/>
        <color theme="1"/>
        <rFont val="宋体"/>
        <charset val="134"/>
      </rPr>
      <t>个月</t>
    </r>
  </si>
  <si>
    <r>
      <rPr>
        <sz val="10"/>
        <color theme="1"/>
        <rFont val="宋体"/>
        <charset val="134"/>
      </rPr>
      <t>贴息总成本</t>
    </r>
    <r>
      <rPr>
        <sz val="10"/>
        <color theme="1"/>
        <rFont val="Times New Roman"/>
        <charset val="134"/>
      </rPr>
      <t>≤15</t>
    </r>
    <r>
      <rPr>
        <sz val="10"/>
        <color theme="1"/>
        <rFont val="宋体"/>
        <charset val="134"/>
      </rPr>
      <t>万元</t>
    </r>
  </si>
  <si>
    <r>
      <rPr>
        <sz val="10"/>
        <color theme="1"/>
        <rFont val="宋体"/>
        <charset val="134"/>
      </rPr>
      <t>带动农户经济收入</t>
    </r>
    <r>
      <rPr>
        <sz val="10"/>
        <color theme="1"/>
        <rFont val="Times New Roman"/>
        <charset val="134"/>
      </rPr>
      <t>≥1500</t>
    </r>
    <r>
      <rPr>
        <sz val="10"/>
        <color theme="1"/>
        <rFont val="宋体"/>
        <charset val="134"/>
      </rPr>
      <t>元</t>
    </r>
  </si>
  <si>
    <r>
      <rPr>
        <sz val="10"/>
        <color theme="1"/>
        <rFont val="宋体"/>
        <charset val="134"/>
      </rPr>
      <t>受益户户数</t>
    </r>
    <r>
      <rPr>
        <sz val="10"/>
        <color theme="1"/>
        <rFont val="Times New Roman"/>
        <charset val="134"/>
      </rPr>
      <t>≥40</t>
    </r>
    <r>
      <rPr>
        <sz val="10"/>
        <color theme="1"/>
        <rFont val="宋体"/>
        <charset val="134"/>
      </rPr>
      <t>户</t>
    </r>
  </si>
  <si>
    <r>
      <rPr>
        <sz val="10"/>
        <color theme="1"/>
        <rFont val="宋体"/>
        <charset val="134"/>
      </rPr>
      <t>项目持续联农带农实效</t>
    </r>
    <r>
      <rPr>
        <sz val="10"/>
        <color theme="1"/>
        <rFont val="Times New Roman"/>
        <charset val="134"/>
      </rPr>
      <t>≥2</t>
    </r>
    <r>
      <rPr>
        <sz val="10"/>
        <color theme="1"/>
        <rFont val="宋体"/>
        <charset val="134"/>
      </rPr>
      <t>年</t>
    </r>
  </si>
  <si>
    <t>城固县天乐养殖有限责任公司</t>
  </si>
  <si>
    <t>纪坤</t>
  </si>
  <si>
    <r>
      <rPr>
        <sz val="10"/>
        <color theme="1"/>
        <rFont val="Times New Roman"/>
        <charset val="134"/>
      </rPr>
      <t>2026</t>
    </r>
    <r>
      <rPr>
        <sz val="10"/>
        <color theme="1"/>
        <rFont val="宋体"/>
        <charset val="134"/>
      </rPr>
      <t>年汉中市茗鼎现代农业开发有限公司贷款贴息项目</t>
    </r>
  </si>
  <si>
    <r>
      <rPr>
        <sz val="10"/>
        <color theme="1"/>
        <rFont val="宋体"/>
        <charset val="134"/>
      </rPr>
      <t>贷款</t>
    </r>
    <r>
      <rPr>
        <sz val="10"/>
        <color theme="1"/>
        <rFont val="Times New Roman"/>
        <charset val="134"/>
      </rPr>
      <t>200</t>
    </r>
    <r>
      <rPr>
        <sz val="10"/>
        <color theme="1"/>
        <rFont val="宋体"/>
        <charset val="134"/>
      </rPr>
      <t>万元主要用于发展茶叶种植管护，购买鲜叶加工等，通过为脱贫户提供务工岗位及收购茶叶鲜叶等带动脱贫户增收</t>
    </r>
  </si>
  <si>
    <r>
      <rPr>
        <sz val="10"/>
        <color theme="1"/>
        <rFont val="宋体"/>
        <charset val="134"/>
      </rPr>
      <t>按照《城固县财政衔接资金支持产业发展奖补办法》文件要求，对新型经营主体贷款贴息，通过订单收购、劳力用工，带动脱贫户（含监测对象）</t>
    </r>
    <r>
      <rPr>
        <sz val="10"/>
        <color theme="1"/>
        <rFont val="Times New Roman"/>
        <charset val="134"/>
      </rPr>
      <t>20</t>
    </r>
    <r>
      <rPr>
        <sz val="10"/>
        <color theme="1"/>
        <rFont val="宋体"/>
        <charset val="134"/>
      </rPr>
      <t>户，预计年户均增收</t>
    </r>
    <r>
      <rPr>
        <sz val="10"/>
        <color theme="1"/>
        <rFont val="Times New Roman"/>
        <charset val="134"/>
      </rPr>
      <t>1300</t>
    </r>
    <r>
      <rPr>
        <sz val="10"/>
        <color theme="1"/>
        <rFont val="宋体"/>
        <charset val="134"/>
      </rPr>
      <t>元。</t>
    </r>
  </si>
  <si>
    <r>
      <rPr>
        <sz val="10"/>
        <color theme="1"/>
        <rFont val="宋体"/>
        <charset val="134"/>
      </rPr>
      <t>通过对新型经营主体贷款贴息，带动</t>
    </r>
    <r>
      <rPr>
        <sz val="10"/>
        <color theme="1"/>
        <rFont val="Times New Roman"/>
        <charset val="134"/>
      </rPr>
      <t>20</t>
    </r>
    <r>
      <rPr>
        <sz val="10"/>
        <color theme="1"/>
        <rFont val="宋体"/>
        <charset val="134"/>
      </rPr>
      <t>户脱贫户（含监测对象）增收；劳务用工、订单收购增收，预计年户均增收</t>
    </r>
    <r>
      <rPr>
        <sz val="10"/>
        <color theme="1"/>
        <rFont val="Times New Roman"/>
        <charset val="134"/>
      </rPr>
      <t>1300</t>
    </r>
    <r>
      <rPr>
        <sz val="10"/>
        <color theme="1"/>
        <rFont val="宋体"/>
        <charset val="134"/>
      </rPr>
      <t>元。</t>
    </r>
  </si>
  <si>
    <r>
      <rPr>
        <sz val="10"/>
        <color theme="1"/>
        <rFont val="宋体"/>
        <charset val="134"/>
      </rPr>
      <t>经营主体银行贷款金额</t>
    </r>
    <r>
      <rPr>
        <sz val="10"/>
        <color theme="1"/>
        <rFont val="Times New Roman"/>
        <charset val="134"/>
      </rPr>
      <t>≥200</t>
    </r>
    <r>
      <rPr>
        <sz val="10"/>
        <color theme="1"/>
        <rFont val="宋体"/>
        <charset val="134"/>
      </rPr>
      <t>万元</t>
    </r>
  </si>
  <si>
    <r>
      <rPr>
        <sz val="10"/>
        <color theme="1"/>
        <rFont val="宋体"/>
        <charset val="134"/>
      </rPr>
      <t>贴息总成本</t>
    </r>
    <r>
      <rPr>
        <sz val="10"/>
        <color theme="1"/>
        <rFont val="Times New Roman"/>
        <charset val="134"/>
      </rPr>
      <t>≤7</t>
    </r>
    <r>
      <rPr>
        <sz val="10"/>
        <color theme="1"/>
        <rFont val="宋体"/>
        <charset val="134"/>
      </rPr>
      <t>万元</t>
    </r>
  </si>
  <si>
    <r>
      <rPr>
        <sz val="10"/>
        <color theme="1"/>
        <rFont val="宋体"/>
        <charset val="134"/>
      </rPr>
      <t>带动农户经济收入</t>
    </r>
    <r>
      <rPr>
        <sz val="10"/>
        <color theme="1"/>
        <rFont val="Times New Roman"/>
        <charset val="134"/>
      </rPr>
      <t>≥1300</t>
    </r>
    <r>
      <rPr>
        <sz val="10"/>
        <color theme="1"/>
        <rFont val="宋体"/>
        <charset val="134"/>
      </rPr>
      <t>元</t>
    </r>
  </si>
  <si>
    <r>
      <rPr>
        <sz val="10"/>
        <color theme="1"/>
        <rFont val="宋体"/>
        <charset val="134"/>
      </rPr>
      <t>受益户户数</t>
    </r>
    <r>
      <rPr>
        <sz val="10"/>
        <color theme="1"/>
        <rFont val="Times New Roman"/>
        <charset val="134"/>
      </rPr>
      <t>≥20</t>
    </r>
    <r>
      <rPr>
        <sz val="10"/>
        <color theme="1"/>
        <rFont val="宋体"/>
        <charset val="134"/>
      </rPr>
      <t>户</t>
    </r>
  </si>
  <si>
    <t>汉中市茗鼎现代农业开发有限公司</t>
  </si>
  <si>
    <t>姚强</t>
  </si>
  <si>
    <r>
      <rPr>
        <sz val="10"/>
        <color theme="1"/>
        <rFont val="Times New Roman"/>
        <charset val="134"/>
      </rPr>
      <t>2026</t>
    </r>
    <r>
      <rPr>
        <sz val="10"/>
        <color theme="1"/>
        <rFont val="宋体"/>
        <charset val="134"/>
      </rPr>
      <t>年鸿罡生物科技有限公司贷款贴息项目</t>
    </r>
  </si>
  <si>
    <r>
      <rPr>
        <sz val="10"/>
        <color theme="1"/>
        <rFont val="宋体"/>
        <charset val="134"/>
      </rPr>
      <t>贷款</t>
    </r>
    <r>
      <rPr>
        <sz val="10"/>
        <color theme="1"/>
        <rFont val="Times New Roman"/>
        <charset val="134"/>
      </rPr>
      <t>300</t>
    </r>
    <r>
      <rPr>
        <sz val="10"/>
        <color theme="1"/>
        <rFont val="宋体"/>
        <charset val="134"/>
      </rPr>
      <t>万元主要用于加工厂房二期建设工程，通过为脱贫户提供务工岗位及收购收购中药材等等带动脱贫户增收</t>
    </r>
  </si>
  <si>
    <r>
      <rPr>
        <sz val="10"/>
        <color theme="1"/>
        <rFont val="宋体"/>
        <charset val="134"/>
      </rPr>
      <t>按照《城固县财政衔接资金支持产业发展奖补办法》文件要求，对新型经营主体贷款贴息，通过订单收购、劳力用工，带动脱贫户（含监测对象）</t>
    </r>
    <r>
      <rPr>
        <sz val="10"/>
        <color theme="1"/>
        <rFont val="Times New Roman"/>
        <charset val="134"/>
      </rPr>
      <t>30</t>
    </r>
    <r>
      <rPr>
        <sz val="10"/>
        <color theme="1"/>
        <rFont val="宋体"/>
        <charset val="134"/>
      </rPr>
      <t>户，预计年户均增收</t>
    </r>
    <r>
      <rPr>
        <sz val="10"/>
        <color theme="1"/>
        <rFont val="Times New Roman"/>
        <charset val="134"/>
      </rPr>
      <t>1500</t>
    </r>
    <r>
      <rPr>
        <sz val="10"/>
        <color theme="1"/>
        <rFont val="宋体"/>
        <charset val="134"/>
      </rPr>
      <t>元。</t>
    </r>
  </si>
  <si>
    <r>
      <rPr>
        <sz val="10"/>
        <color theme="1"/>
        <rFont val="宋体"/>
        <charset val="134"/>
      </rPr>
      <t>通过对新型经营主体贷款贴息，带动</t>
    </r>
    <r>
      <rPr>
        <sz val="10"/>
        <color theme="1"/>
        <rFont val="Times New Roman"/>
        <charset val="134"/>
      </rPr>
      <t>20</t>
    </r>
    <r>
      <rPr>
        <sz val="10"/>
        <color theme="1"/>
        <rFont val="宋体"/>
        <charset val="134"/>
      </rPr>
      <t>户脱贫户（含监测对象）增收；</t>
    </r>
    <r>
      <rPr>
        <sz val="10"/>
        <color theme="1"/>
        <rFont val="Times New Roman"/>
        <charset val="134"/>
      </rPr>
      <t xml:space="preserve">
</t>
    </r>
    <r>
      <rPr>
        <sz val="10"/>
        <color theme="1"/>
        <rFont val="宋体"/>
        <charset val="134"/>
      </rPr>
      <t>劳务用工、订单收购增收，预计年户均增收</t>
    </r>
    <r>
      <rPr>
        <sz val="10"/>
        <color theme="1"/>
        <rFont val="Times New Roman"/>
        <charset val="134"/>
      </rPr>
      <t>1500</t>
    </r>
    <r>
      <rPr>
        <sz val="10"/>
        <color theme="1"/>
        <rFont val="宋体"/>
        <charset val="134"/>
      </rPr>
      <t>元。</t>
    </r>
  </si>
  <si>
    <r>
      <rPr>
        <sz val="10"/>
        <color theme="1"/>
        <rFont val="宋体"/>
        <charset val="134"/>
      </rPr>
      <t>经营主体银行贷款金额</t>
    </r>
    <r>
      <rPr>
        <sz val="10"/>
        <color theme="1"/>
        <rFont val="Times New Roman"/>
        <charset val="134"/>
      </rPr>
      <t>≥300</t>
    </r>
    <r>
      <rPr>
        <sz val="10"/>
        <color theme="1"/>
        <rFont val="宋体"/>
        <charset val="134"/>
      </rPr>
      <t>万元</t>
    </r>
  </si>
  <si>
    <r>
      <rPr>
        <sz val="10"/>
        <color theme="1"/>
        <rFont val="宋体"/>
        <charset val="134"/>
      </rPr>
      <t>贴息总成本</t>
    </r>
    <r>
      <rPr>
        <sz val="10"/>
        <color theme="1"/>
        <rFont val="Times New Roman"/>
        <charset val="134"/>
      </rPr>
      <t>≤10.5</t>
    </r>
    <r>
      <rPr>
        <sz val="10"/>
        <color theme="1"/>
        <rFont val="宋体"/>
        <charset val="134"/>
      </rPr>
      <t>万元</t>
    </r>
  </si>
  <si>
    <r>
      <rPr>
        <sz val="10"/>
        <color theme="1"/>
        <rFont val="宋体"/>
        <charset val="134"/>
      </rPr>
      <t>受益户户数</t>
    </r>
    <r>
      <rPr>
        <sz val="10"/>
        <color theme="1"/>
        <rFont val="Times New Roman"/>
        <charset val="134"/>
      </rPr>
      <t>≥30</t>
    </r>
    <r>
      <rPr>
        <sz val="10"/>
        <color theme="1"/>
        <rFont val="宋体"/>
        <charset val="134"/>
      </rPr>
      <t>户</t>
    </r>
  </si>
  <si>
    <t>鸿罡生物科技有限公司</t>
  </si>
  <si>
    <t>张亚丽</t>
  </si>
  <si>
    <r>
      <rPr>
        <sz val="10"/>
        <color theme="1"/>
        <rFont val="Times New Roman"/>
        <charset val="134"/>
      </rPr>
      <t>2026</t>
    </r>
    <r>
      <rPr>
        <sz val="10"/>
        <color theme="1"/>
        <rFont val="宋体"/>
        <charset val="134"/>
      </rPr>
      <t>年汉中福旺米业有限责任公司贷款贴息项目</t>
    </r>
  </si>
  <si>
    <r>
      <rPr>
        <sz val="10"/>
        <color theme="1"/>
        <rFont val="宋体"/>
        <charset val="134"/>
      </rPr>
      <t>贷款</t>
    </r>
    <r>
      <rPr>
        <sz val="10"/>
        <color theme="1"/>
        <rFont val="Times New Roman"/>
        <charset val="134"/>
      </rPr>
      <t>700</t>
    </r>
    <r>
      <rPr>
        <sz val="10"/>
        <color theme="1"/>
        <rFont val="宋体"/>
        <charset val="134"/>
      </rPr>
      <t>万元发展粮油生产，通过为脱贫户提供务工岗位及收购农户农作物，带动脱贫户增收，按照银行机构贷款市场报价利率</t>
    </r>
    <r>
      <rPr>
        <sz val="10"/>
        <color theme="1"/>
        <rFont val="Times New Roman"/>
        <charset val="134"/>
      </rPr>
      <t>(LPR)</t>
    </r>
    <r>
      <rPr>
        <sz val="10"/>
        <color theme="1"/>
        <rFont val="宋体"/>
        <charset val="134"/>
      </rPr>
      <t>予以产业化贷款贴息，贷款资金主要用于生产设备购置。</t>
    </r>
  </si>
  <si>
    <r>
      <rPr>
        <sz val="10"/>
        <color theme="1"/>
        <rFont val="宋体"/>
        <charset val="134"/>
      </rPr>
      <t>按照《城固县财政衔接资金支持产业发展奖补办法》文件要求，通过对新型经营主体贷款贴息，带动</t>
    </r>
    <r>
      <rPr>
        <sz val="10"/>
        <color theme="1"/>
        <rFont val="Times New Roman"/>
        <charset val="134"/>
      </rPr>
      <t>70</t>
    </r>
    <r>
      <rPr>
        <sz val="10"/>
        <color theme="1"/>
        <rFont val="宋体"/>
        <charset val="134"/>
      </rPr>
      <t>户脱贫户（含监测对象）劳务用工、订单收购增收，预计年户均增收</t>
    </r>
    <r>
      <rPr>
        <sz val="10"/>
        <color theme="1"/>
        <rFont val="Times New Roman"/>
        <charset val="134"/>
      </rPr>
      <t>1600</t>
    </r>
    <r>
      <rPr>
        <sz val="10"/>
        <color theme="1"/>
        <rFont val="宋体"/>
        <charset val="134"/>
      </rPr>
      <t>元以上。</t>
    </r>
  </si>
  <si>
    <t>劳务用工、订单收购、帮助产销对接</t>
  </si>
  <si>
    <r>
      <rPr>
        <sz val="10"/>
        <color theme="1"/>
        <rFont val="宋体"/>
        <charset val="134"/>
      </rPr>
      <t>带动</t>
    </r>
    <r>
      <rPr>
        <sz val="10"/>
        <color theme="1"/>
        <rFont val="Times New Roman"/>
        <charset val="134"/>
      </rPr>
      <t>70</t>
    </r>
    <r>
      <rPr>
        <sz val="10"/>
        <color theme="1"/>
        <rFont val="宋体"/>
        <charset val="134"/>
      </rPr>
      <t>户脱贫户及监测对象增收，预计年户均增收</t>
    </r>
    <r>
      <rPr>
        <sz val="10"/>
        <color theme="1"/>
        <rFont val="Times New Roman"/>
        <charset val="134"/>
      </rPr>
      <t>1600</t>
    </r>
    <r>
      <rPr>
        <sz val="10"/>
        <color theme="1"/>
        <rFont val="宋体"/>
        <charset val="134"/>
      </rPr>
      <t>元。</t>
    </r>
  </si>
  <si>
    <r>
      <rPr>
        <sz val="10"/>
        <color theme="1"/>
        <rFont val="Times New Roman"/>
        <charset val="134"/>
      </rPr>
      <t>≥41</t>
    </r>
    <r>
      <rPr>
        <sz val="10"/>
        <color theme="1"/>
        <rFont val="宋体"/>
        <charset val="134"/>
      </rPr>
      <t>户脱贫户、监测对象。</t>
    </r>
  </si>
  <si>
    <r>
      <rPr>
        <sz val="10"/>
        <color theme="1"/>
        <rFont val="宋体"/>
        <charset val="134"/>
      </rPr>
      <t>项目总投入</t>
    </r>
    <r>
      <rPr>
        <sz val="10"/>
        <color theme="1"/>
        <rFont val="Times New Roman"/>
        <charset val="134"/>
      </rPr>
      <t>25</t>
    </r>
    <r>
      <rPr>
        <sz val="10"/>
        <color theme="1"/>
        <rFont val="宋体"/>
        <charset val="134"/>
      </rPr>
      <t>万元。</t>
    </r>
  </si>
  <si>
    <r>
      <rPr>
        <sz val="10"/>
        <color theme="1"/>
        <rFont val="宋体"/>
        <charset val="134"/>
      </rPr>
      <t>年户均预计增收</t>
    </r>
    <r>
      <rPr>
        <sz val="10"/>
        <color theme="1"/>
        <rFont val="Times New Roman"/>
        <charset val="134"/>
      </rPr>
      <t>≥1600</t>
    </r>
    <r>
      <rPr>
        <sz val="10"/>
        <color theme="1"/>
        <rFont val="宋体"/>
        <charset val="134"/>
      </rPr>
      <t>元。</t>
    </r>
  </si>
  <si>
    <r>
      <rPr>
        <sz val="10"/>
        <color theme="1"/>
        <rFont val="宋体"/>
        <charset val="134"/>
      </rPr>
      <t>受益脱贫户（含监测对象）满意度</t>
    </r>
    <r>
      <rPr>
        <sz val="10"/>
        <color theme="1"/>
        <rFont val="Times New Roman"/>
        <charset val="134"/>
      </rPr>
      <t>≥96%</t>
    </r>
    <r>
      <rPr>
        <sz val="10"/>
        <color theme="1"/>
        <rFont val="宋体"/>
        <charset val="134"/>
      </rPr>
      <t>。</t>
    </r>
  </si>
  <si>
    <t>汉中福旺米业有限责任公司</t>
  </si>
  <si>
    <t>张雷</t>
  </si>
  <si>
    <r>
      <rPr>
        <sz val="10"/>
        <color theme="1"/>
        <rFont val="Times New Roman"/>
        <charset val="134"/>
      </rPr>
      <t>2026</t>
    </r>
    <r>
      <rPr>
        <sz val="10"/>
        <color theme="1"/>
        <rFont val="宋体"/>
        <charset val="134"/>
      </rPr>
      <t>年城固县龙宴有限责任公司贷款贴息项目</t>
    </r>
  </si>
  <si>
    <r>
      <rPr>
        <sz val="10"/>
        <color theme="1"/>
        <rFont val="宋体"/>
        <charset val="134"/>
      </rPr>
      <t>通过贷款</t>
    </r>
    <r>
      <rPr>
        <sz val="10"/>
        <color theme="1"/>
        <rFont val="Times New Roman"/>
        <charset val="134"/>
      </rPr>
      <t>900</t>
    </r>
    <r>
      <rPr>
        <sz val="10"/>
        <color theme="1"/>
        <rFont val="宋体"/>
        <charset val="134"/>
      </rPr>
      <t>万元发展粮油种植，收购周边脱贫户、农户、合作社订单稻谷，带动脱贫户增收，贷款资金主要用于购置农资、订单稻谷收购资金周转。</t>
    </r>
  </si>
  <si>
    <r>
      <rPr>
        <sz val="10"/>
        <color theme="1"/>
        <rFont val="宋体"/>
        <charset val="134"/>
      </rPr>
      <t>龙头镇</t>
    </r>
    <r>
      <rPr>
        <sz val="10"/>
        <color theme="1"/>
        <rFont val="Times New Roman"/>
        <charset val="134"/>
      </rPr>
      <t xml:space="preserve">
</t>
    </r>
    <r>
      <rPr>
        <sz val="10"/>
        <color theme="1"/>
        <rFont val="宋体"/>
        <charset val="134"/>
      </rPr>
      <t>新华村</t>
    </r>
  </si>
  <si>
    <r>
      <rPr>
        <sz val="10"/>
        <color theme="1"/>
        <rFont val="宋体"/>
        <charset val="134"/>
      </rPr>
      <t>按照《城固县财政衔接资金支持产业发展奖补办法》文件要求，通过对新型经营主体贷款贴息，带动</t>
    </r>
    <r>
      <rPr>
        <sz val="10"/>
        <color theme="1"/>
        <rFont val="Times New Roman"/>
        <charset val="134"/>
      </rPr>
      <t>90</t>
    </r>
    <r>
      <rPr>
        <sz val="10"/>
        <color theme="1"/>
        <rFont val="宋体"/>
        <charset val="134"/>
      </rPr>
      <t>户脱贫户（含监测对象）订单水稻种植增收，预计年户均增收</t>
    </r>
    <r>
      <rPr>
        <sz val="10"/>
        <color theme="1"/>
        <rFont val="Times New Roman"/>
        <charset val="134"/>
      </rPr>
      <t>3000</t>
    </r>
    <r>
      <rPr>
        <sz val="10"/>
        <color theme="1"/>
        <rFont val="宋体"/>
        <charset val="134"/>
      </rPr>
      <t>元以上。</t>
    </r>
  </si>
  <si>
    <t>通过订单稻谷加价收购，带动脱贫户增产收入。</t>
  </si>
  <si>
    <r>
      <rPr>
        <sz val="10"/>
        <color theme="1"/>
        <rFont val="宋体"/>
        <charset val="134"/>
      </rPr>
      <t>带动</t>
    </r>
    <r>
      <rPr>
        <sz val="10"/>
        <color theme="1"/>
        <rFont val="Times New Roman"/>
        <charset val="134"/>
      </rPr>
      <t>90</t>
    </r>
    <r>
      <rPr>
        <sz val="10"/>
        <color theme="1"/>
        <rFont val="宋体"/>
        <charset val="134"/>
      </rPr>
      <t>户农户（户脱贫户及监测对象）增收，预计年户均增收</t>
    </r>
    <r>
      <rPr>
        <sz val="10"/>
        <color theme="1"/>
        <rFont val="Times New Roman"/>
        <charset val="134"/>
      </rPr>
      <t>3000</t>
    </r>
    <r>
      <rPr>
        <sz val="10"/>
        <color theme="1"/>
        <rFont val="宋体"/>
        <charset val="134"/>
      </rPr>
      <t>元。</t>
    </r>
  </si>
  <si>
    <r>
      <rPr>
        <sz val="10"/>
        <color theme="1"/>
        <rFont val="Times New Roman"/>
        <charset val="134"/>
      </rPr>
      <t>≥90</t>
    </r>
    <r>
      <rPr>
        <sz val="10"/>
        <color theme="1"/>
        <rFont val="宋体"/>
        <charset val="134"/>
      </rPr>
      <t>户脱贫户（含监测对象）</t>
    </r>
  </si>
  <si>
    <r>
      <rPr>
        <sz val="10"/>
        <color theme="1"/>
        <rFont val="宋体"/>
        <charset val="134"/>
      </rPr>
      <t>项目总投入</t>
    </r>
    <r>
      <rPr>
        <sz val="10"/>
        <color theme="1"/>
        <rFont val="Times New Roman"/>
        <charset val="134"/>
      </rPr>
      <t>≤25</t>
    </r>
    <r>
      <rPr>
        <sz val="10"/>
        <color theme="1"/>
        <rFont val="宋体"/>
        <charset val="134"/>
      </rPr>
      <t>万元</t>
    </r>
  </si>
  <si>
    <r>
      <rPr>
        <sz val="10"/>
        <color theme="1"/>
        <rFont val="宋体"/>
        <charset val="134"/>
      </rPr>
      <t>年户均预计增收</t>
    </r>
    <r>
      <rPr>
        <sz val="10"/>
        <color theme="1"/>
        <rFont val="Times New Roman"/>
        <charset val="134"/>
      </rPr>
      <t>≥3000</t>
    </r>
    <r>
      <rPr>
        <sz val="10"/>
        <color theme="1"/>
        <rFont val="宋体"/>
        <charset val="134"/>
      </rPr>
      <t>元。</t>
    </r>
  </si>
  <si>
    <r>
      <rPr>
        <sz val="10"/>
        <color theme="1"/>
        <rFont val="宋体"/>
        <charset val="134"/>
      </rPr>
      <t>受益脱贫户户数</t>
    </r>
    <r>
      <rPr>
        <sz val="10"/>
        <color theme="1"/>
        <rFont val="Times New Roman"/>
        <charset val="134"/>
      </rPr>
      <t>≥90</t>
    </r>
    <r>
      <rPr>
        <sz val="10"/>
        <color theme="1"/>
        <rFont val="宋体"/>
        <charset val="134"/>
      </rPr>
      <t>户</t>
    </r>
  </si>
  <si>
    <t>城固县龙宴有限责任公司</t>
  </si>
  <si>
    <t>王利刚</t>
  </si>
  <si>
    <r>
      <rPr>
        <sz val="10"/>
        <color theme="1"/>
        <rFont val="Times New Roman"/>
        <charset val="134"/>
      </rPr>
      <t>2026</t>
    </r>
    <r>
      <rPr>
        <sz val="10"/>
        <color theme="1"/>
        <rFont val="宋体"/>
        <charset val="134"/>
      </rPr>
      <t>年汉中祥和米业发展有限公司贷款贴息项目</t>
    </r>
  </si>
  <si>
    <r>
      <rPr>
        <sz val="10"/>
        <color theme="1"/>
        <rFont val="宋体"/>
        <charset val="134"/>
      </rPr>
      <t>贷款</t>
    </r>
    <r>
      <rPr>
        <sz val="10"/>
        <color theme="1"/>
        <rFont val="Times New Roman"/>
        <charset val="134"/>
      </rPr>
      <t>70</t>
    </r>
    <r>
      <rPr>
        <sz val="10"/>
        <color theme="1"/>
        <rFont val="宋体"/>
        <charset val="134"/>
      </rPr>
      <t>万元发展粮油生产，通过为脱贫户提供务工岗位及收购农户农作物，带动脱贫户增收，按照银行机构贷款市场报价利率</t>
    </r>
    <r>
      <rPr>
        <sz val="10"/>
        <color theme="1"/>
        <rFont val="Times New Roman"/>
        <charset val="134"/>
      </rPr>
      <t>(LPR)</t>
    </r>
    <r>
      <rPr>
        <sz val="10"/>
        <color theme="1"/>
        <rFont val="宋体"/>
        <charset val="134"/>
      </rPr>
      <t>予以产业化贷款贴息，贷款资金主要用于生产设备购置。</t>
    </r>
  </si>
  <si>
    <r>
      <rPr>
        <sz val="10"/>
        <color theme="1"/>
        <rFont val="宋体"/>
        <charset val="134"/>
      </rPr>
      <t>按照《城固县财政衔接资金支持产业发展奖补办法》文件要求，通过对新型经营主体贷款贴息，带动</t>
    </r>
    <r>
      <rPr>
        <sz val="10"/>
        <color theme="1"/>
        <rFont val="Times New Roman"/>
        <charset val="134"/>
      </rPr>
      <t>7</t>
    </r>
    <r>
      <rPr>
        <sz val="10"/>
        <color theme="1"/>
        <rFont val="宋体"/>
        <charset val="134"/>
      </rPr>
      <t>户脱贫户（含监测对象）劳务用工、订单收购增收，预计年户均增收</t>
    </r>
    <r>
      <rPr>
        <sz val="10"/>
        <color theme="1"/>
        <rFont val="Times New Roman"/>
        <charset val="134"/>
      </rPr>
      <t>1000</t>
    </r>
    <r>
      <rPr>
        <sz val="10"/>
        <color theme="1"/>
        <rFont val="宋体"/>
        <charset val="134"/>
      </rPr>
      <t>元以上。</t>
    </r>
  </si>
  <si>
    <r>
      <rPr>
        <sz val="10"/>
        <color theme="1"/>
        <rFont val="宋体"/>
        <charset val="134"/>
      </rPr>
      <t>带动</t>
    </r>
    <r>
      <rPr>
        <sz val="10"/>
        <color theme="1"/>
        <rFont val="Times New Roman"/>
        <charset val="134"/>
      </rPr>
      <t>260</t>
    </r>
    <r>
      <rPr>
        <sz val="10"/>
        <color theme="1"/>
        <rFont val="宋体"/>
        <charset val="134"/>
      </rPr>
      <t>户农户（含</t>
    </r>
    <r>
      <rPr>
        <sz val="10"/>
        <color theme="1"/>
        <rFont val="Times New Roman"/>
        <charset val="134"/>
      </rPr>
      <t>7</t>
    </r>
    <r>
      <rPr>
        <sz val="10"/>
        <color theme="1"/>
        <rFont val="宋体"/>
        <charset val="134"/>
      </rPr>
      <t>户脱贫户及监测对象）增收，预计年户均增收</t>
    </r>
    <r>
      <rPr>
        <sz val="10"/>
        <color theme="1"/>
        <rFont val="Times New Roman"/>
        <charset val="134"/>
      </rPr>
      <t>1000</t>
    </r>
    <r>
      <rPr>
        <sz val="10"/>
        <color theme="1"/>
        <rFont val="宋体"/>
        <charset val="134"/>
      </rPr>
      <t>元。</t>
    </r>
  </si>
  <si>
    <r>
      <rPr>
        <sz val="10"/>
        <color theme="1"/>
        <rFont val="Times New Roman"/>
        <charset val="134"/>
      </rPr>
      <t>≥7</t>
    </r>
    <r>
      <rPr>
        <sz val="10"/>
        <color theme="1"/>
        <rFont val="SimSun"/>
        <charset val="134"/>
      </rPr>
      <t>户脱贫户、监测对象。</t>
    </r>
  </si>
  <si>
    <r>
      <rPr>
        <sz val="10"/>
        <color theme="1"/>
        <rFont val="宋体"/>
        <charset val="134"/>
      </rPr>
      <t>项目总投入</t>
    </r>
    <r>
      <rPr>
        <sz val="10"/>
        <color theme="1"/>
        <rFont val="Times New Roman"/>
        <charset val="134"/>
      </rPr>
      <t>3</t>
    </r>
    <r>
      <rPr>
        <sz val="10"/>
        <color theme="1"/>
        <rFont val="宋体"/>
        <charset val="134"/>
      </rPr>
      <t>万元。</t>
    </r>
  </si>
  <si>
    <r>
      <rPr>
        <sz val="10"/>
        <color theme="1"/>
        <rFont val="宋体"/>
        <charset val="134"/>
      </rPr>
      <t>受益脱贫户（含监测对象）户数</t>
    </r>
    <r>
      <rPr>
        <sz val="10"/>
        <color theme="1"/>
        <rFont val="Times New Roman"/>
        <charset val="134"/>
      </rPr>
      <t>≥7</t>
    </r>
    <r>
      <rPr>
        <sz val="10"/>
        <color theme="1"/>
        <rFont val="宋体"/>
        <charset val="134"/>
      </rPr>
      <t>户。</t>
    </r>
  </si>
  <si>
    <t>汉中祥和米业发展有限公司</t>
  </si>
  <si>
    <t>熊树祥</t>
  </si>
  <si>
    <r>
      <rPr>
        <sz val="10"/>
        <color theme="1"/>
        <rFont val="Times New Roman"/>
        <charset val="134"/>
      </rPr>
      <t>2026</t>
    </r>
    <r>
      <rPr>
        <sz val="10"/>
        <color theme="1"/>
        <rFont val="宋体"/>
        <charset val="134"/>
      </rPr>
      <t>年汉中市谷裕农业发展有限公司贷款贴息项目</t>
    </r>
  </si>
  <si>
    <r>
      <rPr>
        <sz val="10"/>
        <color theme="1"/>
        <rFont val="宋体"/>
        <charset val="134"/>
      </rPr>
      <t>贷款</t>
    </r>
    <r>
      <rPr>
        <sz val="10"/>
        <color theme="1"/>
        <rFont val="Times New Roman"/>
        <charset val="134"/>
      </rPr>
      <t>650</t>
    </r>
    <r>
      <rPr>
        <sz val="10"/>
        <color theme="1"/>
        <rFont val="宋体"/>
        <charset val="134"/>
      </rPr>
      <t>万元发展粮油种植，通过为脱贫户提供务工岗位及订单收购粮食的方式，带动</t>
    </r>
    <r>
      <rPr>
        <sz val="10"/>
        <color theme="1"/>
        <rFont val="Times New Roman"/>
        <charset val="134"/>
      </rPr>
      <t>65</t>
    </r>
    <r>
      <rPr>
        <sz val="10"/>
        <color theme="1"/>
        <rFont val="宋体"/>
        <charset val="134"/>
      </rPr>
      <t>户脱贫户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增收，按照银行机构贷款市场报价利率（</t>
    </r>
    <r>
      <rPr>
        <sz val="10"/>
        <color theme="1"/>
        <rFont val="Times New Roman"/>
        <charset val="134"/>
      </rPr>
      <t>LPR</t>
    </r>
    <r>
      <rPr>
        <sz val="10"/>
        <color theme="1"/>
        <rFont val="宋体"/>
        <charset val="134"/>
      </rPr>
      <t>）予以产业化贷款贴息，贷款资金主要用于购买良种及肥料等。</t>
    </r>
  </si>
  <si>
    <r>
      <rPr>
        <sz val="10"/>
        <color theme="1"/>
        <rFont val="宋体"/>
        <charset val="134"/>
      </rPr>
      <t>龙头镇</t>
    </r>
    <r>
      <rPr>
        <sz val="10"/>
        <color theme="1"/>
        <rFont val="Times New Roman"/>
        <charset val="134"/>
      </rPr>
      <t xml:space="preserve">
</t>
    </r>
    <r>
      <rPr>
        <sz val="10"/>
        <color theme="1"/>
        <rFont val="宋体"/>
        <charset val="134"/>
      </rPr>
      <t>新光村</t>
    </r>
  </si>
  <si>
    <r>
      <rPr>
        <sz val="10"/>
        <color theme="1"/>
        <rFont val="宋体"/>
        <charset val="134"/>
      </rPr>
      <t>按照《城固县财政衔接资金支持产业发展奖补办法》文件要求，通过对新型经营主体贷款贴息，带动</t>
    </r>
    <r>
      <rPr>
        <sz val="10"/>
        <color theme="1"/>
        <rFont val="Times New Roman"/>
        <charset val="134"/>
      </rPr>
      <t>65</t>
    </r>
    <r>
      <rPr>
        <sz val="10"/>
        <color theme="1"/>
        <rFont val="宋体"/>
        <charset val="134"/>
      </rPr>
      <t>户脱贫户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劳务用工、订单收购增收，预计年户均增收</t>
    </r>
    <r>
      <rPr>
        <sz val="10"/>
        <color theme="1"/>
        <rFont val="Times New Roman"/>
        <charset val="134"/>
      </rPr>
      <t>1000</t>
    </r>
    <r>
      <rPr>
        <sz val="10"/>
        <color theme="1"/>
        <rFont val="宋体"/>
        <charset val="134"/>
      </rPr>
      <t>元以上。</t>
    </r>
  </si>
  <si>
    <t>劳务用工、带动生产、帮助产销对接</t>
  </si>
  <si>
    <r>
      <rPr>
        <sz val="10"/>
        <color theme="1"/>
        <rFont val="宋体"/>
        <charset val="134"/>
      </rPr>
      <t>带动</t>
    </r>
    <r>
      <rPr>
        <sz val="10"/>
        <color theme="1"/>
        <rFont val="Times New Roman"/>
        <charset val="134"/>
      </rPr>
      <t>65</t>
    </r>
    <r>
      <rPr>
        <sz val="10"/>
        <color theme="1"/>
        <rFont val="宋体"/>
        <charset val="134"/>
      </rPr>
      <t>户脱贫户及监测对象增收，预计年户均增收</t>
    </r>
    <r>
      <rPr>
        <sz val="10"/>
        <color theme="1"/>
        <rFont val="Times New Roman"/>
        <charset val="134"/>
      </rPr>
      <t>1000</t>
    </r>
    <r>
      <rPr>
        <sz val="10"/>
        <color theme="1"/>
        <rFont val="宋体"/>
        <charset val="134"/>
      </rPr>
      <t>元。</t>
    </r>
  </si>
  <si>
    <r>
      <rPr>
        <sz val="10"/>
        <color theme="1"/>
        <rFont val="Times New Roman"/>
        <charset val="134"/>
      </rPr>
      <t>≥65</t>
    </r>
    <r>
      <rPr>
        <sz val="10"/>
        <color theme="1"/>
        <rFont val="宋体"/>
        <charset val="134"/>
      </rPr>
      <t>户脱贫户、监测对象。</t>
    </r>
  </si>
  <si>
    <r>
      <rPr>
        <sz val="10"/>
        <color theme="1"/>
        <rFont val="宋体"/>
        <charset val="134"/>
      </rPr>
      <t>受益脱贫户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户数</t>
    </r>
    <r>
      <rPr>
        <sz val="10"/>
        <color theme="1"/>
        <rFont val="Times New Roman"/>
        <charset val="134"/>
      </rPr>
      <t>≥65</t>
    </r>
    <r>
      <rPr>
        <sz val="10"/>
        <color theme="1"/>
        <rFont val="宋体"/>
        <charset val="134"/>
      </rPr>
      <t>户。</t>
    </r>
  </si>
  <si>
    <r>
      <rPr>
        <sz val="10"/>
        <color theme="1"/>
        <rFont val="宋体"/>
        <charset val="134"/>
      </rPr>
      <t>受益脱贫户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满意度</t>
    </r>
    <r>
      <rPr>
        <sz val="10"/>
        <color theme="1"/>
        <rFont val="Times New Roman"/>
        <charset val="134"/>
      </rPr>
      <t>≥96%</t>
    </r>
    <r>
      <rPr>
        <sz val="10"/>
        <color theme="1"/>
        <rFont val="宋体"/>
        <charset val="134"/>
      </rPr>
      <t>。</t>
    </r>
  </si>
  <si>
    <t>汉中市谷裕农业发展有限公司</t>
  </si>
  <si>
    <t>张富喆</t>
  </si>
  <si>
    <r>
      <rPr>
        <sz val="10"/>
        <color theme="1"/>
        <rFont val="Times New Roman"/>
        <charset val="0"/>
      </rPr>
      <t>2026</t>
    </r>
    <r>
      <rPr>
        <sz val="10"/>
        <color theme="1"/>
        <rFont val="宋体"/>
        <charset val="134"/>
      </rPr>
      <t>年城固县康元农业发展有限责任公司贷款贴息项目</t>
    </r>
  </si>
  <si>
    <r>
      <rPr>
        <sz val="10"/>
        <color theme="1"/>
        <rFont val="宋体"/>
        <charset val="134"/>
      </rPr>
      <t>贷款</t>
    </r>
    <r>
      <rPr>
        <sz val="10"/>
        <color theme="1"/>
        <rFont val="Times New Roman"/>
        <charset val="0"/>
      </rPr>
      <t>490</t>
    </r>
    <r>
      <rPr>
        <sz val="10"/>
        <color theme="1"/>
        <rFont val="宋体"/>
        <charset val="134"/>
      </rPr>
      <t>万元发展生猪肉牛养殖产业，通过为脱贫户提供务工岗位及收购围边农户玉米，秸杆等农作物带动脱贫户增收，贷款资金主要用于采购饲料、肉牛养殖等</t>
    </r>
  </si>
  <si>
    <r>
      <rPr>
        <sz val="10"/>
        <color theme="1"/>
        <rFont val="宋体"/>
        <charset val="134"/>
      </rPr>
      <t>文川镇</t>
    </r>
    <r>
      <rPr>
        <sz val="10"/>
        <color theme="1"/>
        <rFont val="Times New Roman"/>
        <charset val="0"/>
      </rPr>
      <t xml:space="preserve">
</t>
    </r>
    <r>
      <rPr>
        <sz val="10"/>
        <color theme="1"/>
        <rFont val="宋体"/>
        <charset val="134"/>
      </rPr>
      <t>文光村</t>
    </r>
  </si>
  <si>
    <r>
      <rPr>
        <sz val="10"/>
        <color theme="1"/>
        <rFont val="宋体"/>
        <charset val="134"/>
      </rPr>
      <t>按照《城固县财政衔接资金支持产业发展奖补办法》文件要求，通过对新型经营主体贷款贴息，带动</t>
    </r>
    <r>
      <rPr>
        <sz val="10"/>
        <color theme="1"/>
        <rFont val="Times New Roman"/>
        <charset val="134"/>
      </rPr>
      <t>50</t>
    </r>
    <r>
      <rPr>
        <sz val="10"/>
        <color theme="1"/>
        <rFont val="宋体"/>
        <charset val="134"/>
      </rPr>
      <t>户，脱贫户（含监测对象）劳务用工、订单收购增收，年户均增收</t>
    </r>
    <r>
      <rPr>
        <sz val="10"/>
        <color theme="1"/>
        <rFont val="Times New Roman"/>
        <charset val="134"/>
      </rPr>
      <t>800</t>
    </r>
    <r>
      <rPr>
        <sz val="10"/>
        <color theme="1"/>
        <rFont val="宋体"/>
        <charset val="134"/>
      </rPr>
      <t>元</t>
    </r>
  </si>
  <si>
    <t>通过贴息，鼓励群众发展产业</t>
  </si>
  <si>
    <r>
      <rPr>
        <sz val="10"/>
        <color theme="1"/>
        <rFont val="宋体"/>
        <charset val="134"/>
      </rPr>
      <t>目标</t>
    </r>
    <r>
      <rPr>
        <sz val="10"/>
        <color theme="1"/>
        <rFont val="Times New Roman"/>
        <charset val="134"/>
      </rPr>
      <t>1</t>
    </r>
    <r>
      <rPr>
        <sz val="10"/>
        <color theme="1"/>
        <rFont val="宋体"/>
        <charset val="134"/>
      </rPr>
      <t>：贷款</t>
    </r>
    <r>
      <rPr>
        <sz val="10"/>
        <color theme="1"/>
        <rFont val="Times New Roman"/>
        <charset val="0"/>
      </rPr>
      <t>490</t>
    </r>
    <r>
      <rPr>
        <sz val="10"/>
        <color theme="1"/>
        <rFont val="宋体"/>
        <charset val="134"/>
      </rPr>
      <t>万元发展农业产业，通过为脱贫户提供务工岗位及收购围边农户玉米，秸杆等农作物带动脱贫户增收；</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：带动</t>
    </r>
    <r>
      <rPr>
        <sz val="10"/>
        <color theme="1"/>
        <rFont val="Times New Roman"/>
        <charset val="0"/>
      </rPr>
      <t>50</t>
    </r>
    <r>
      <rPr>
        <sz val="10"/>
        <color theme="1"/>
        <rFont val="宋体"/>
        <charset val="134"/>
      </rPr>
      <t>户，脱贫户（含监测对象）劳务用工、订单收购增收，年户均增收</t>
    </r>
    <r>
      <rPr>
        <sz val="10"/>
        <color theme="1"/>
        <rFont val="Times New Roman"/>
        <charset val="134"/>
      </rPr>
      <t>8</t>
    </r>
    <r>
      <rPr>
        <sz val="10"/>
        <color theme="1"/>
        <rFont val="Times New Roman"/>
        <charset val="0"/>
      </rPr>
      <t>00</t>
    </r>
    <r>
      <rPr>
        <sz val="10"/>
        <color theme="1"/>
        <rFont val="宋体"/>
        <charset val="134"/>
      </rPr>
      <t>元</t>
    </r>
  </si>
  <si>
    <r>
      <rPr>
        <sz val="10"/>
        <color theme="1"/>
        <rFont val="宋体"/>
        <charset val="134"/>
      </rPr>
      <t>贷款金额</t>
    </r>
    <r>
      <rPr>
        <sz val="10"/>
        <color theme="1"/>
        <rFont val="Times New Roman"/>
        <charset val="0"/>
      </rPr>
      <t>≥490</t>
    </r>
    <r>
      <rPr>
        <sz val="10"/>
        <color theme="1"/>
        <rFont val="宋体"/>
        <charset val="134"/>
      </rPr>
      <t>万</t>
    </r>
  </si>
  <si>
    <r>
      <rPr>
        <sz val="10"/>
        <color theme="1"/>
        <rFont val="宋体"/>
        <charset val="134"/>
      </rPr>
      <t>项目完成率</t>
    </r>
    <r>
      <rPr>
        <sz val="10"/>
        <color theme="1"/>
        <rFont val="Times New Roman"/>
        <charset val="0"/>
      </rPr>
      <t>≥100%</t>
    </r>
  </si>
  <si>
    <r>
      <rPr>
        <sz val="10"/>
        <color theme="1"/>
        <rFont val="宋体"/>
        <charset val="134"/>
      </rPr>
      <t>项目总投入</t>
    </r>
    <r>
      <rPr>
        <sz val="10"/>
        <color theme="1"/>
        <rFont val="Times New Roman"/>
        <charset val="0"/>
      </rPr>
      <t>≤</t>
    </r>
    <r>
      <rPr>
        <sz val="10"/>
        <color theme="1"/>
        <rFont val="Times New Roman"/>
        <charset val="134"/>
      </rPr>
      <t>20</t>
    </r>
    <r>
      <rPr>
        <sz val="10"/>
        <color theme="1"/>
        <rFont val="宋体"/>
        <charset val="134"/>
      </rPr>
      <t>万元</t>
    </r>
  </si>
  <si>
    <r>
      <rPr>
        <sz val="10"/>
        <color theme="1"/>
        <rFont val="宋体"/>
        <charset val="134"/>
      </rPr>
      <t>带动脱贫户增收</t>
    </r>
    <r>
      <rPr>
        <sz val="10"/>
        <color theme="1"/>
        <rFont val="Times New Roman"/>
        <charset val="0"/>
      </rPr>
      <t>≥</t>
    </r>
    <r>
      <rPr>
        <sz val="10"/>
        <color theme="1"/>
        <rFont val="Times New Roman"/>
        <charset val="134"/>
      </rPr>
      <t>8</t>
    </r>
    <r>
      <rPr>
        <sz val="10"/>
        <color theme="1"/>
        <rFont val="Times New Roman"/>
        <charset val="0"/>
      </rPr>
      <t>00</t>
    </r>
    <r>
      <rPr>
        <sz val="10"/>
        <color theme="1"/>
        <rFont val="宋体"/>
        <charset val="134"/>
      </rPr>
      <t>元</t>
    </r>
  </si>
  <si>
    <r>
      <rPr>
        <sz val="10"/>
        <color theme="1"/>
        <rFont val="宋体"/>
        <charset val="134"/>
      </rPr>
      <t>带动脱贫户户数</t>
    </r>
    <r>
      <rPr>
        <sz val="10"/>
        <color theme="1"/>
        <rFont val="Times New Roman"/>
        <charset val="0"/>
      </rPr>
      <t>≥50</t>
    </r>
    <r>
      <rPr>
        <sz val="10"/>
        <color theme="1"/>
        <rFont val="宋体"/>
        <charset val="134"/>
      </rPr>
      <t>户</t>
    </r>
  </si>
  <si>
    <r>
      <rPr>
        <sz val="10"/>
        <color theme="1"/>
        <rFont val="Times New Roman"/>
        <charset val="0"/>
      </rPr>
      <t>2026</t>
    </r>
    <r>
      <rPr>
        <sz val="10"/>
        <color theme="1"/>
        <rFont val="宋体"/>
        <charset val="134"/>
      </rPr>
      <t>年汉中市弥珍农业科技发展有限公司贷款贴息项目</t>
    </r>
  </si>
  <si>
    <r>
      <rPr>
        <sz val="10"/>
        <color theme="1"/>
        <rFont val="宋体"/>
        <charset val="134"/>
      </rPr>
      <t>商业贷款</t>
    </r>
    <r>
      <rPr>
        <sz val="10"/>
        <color theme="1"/>
        <rFont val="Times New Roman"/>
        <charset val="0"/>
      </rPr>
      <t>450</t>
    </r>
    <r>
      <rPr>
        <sz val="10"/>
        <color theme="1"/>
        <rFont val="宋体"/>
        <charset val="134"/>
      </rPr>
      <t>万，用于发展猕猴桃种植产业，通过劳务用工，为附近脱贫群众提供就业岗位，实现增收</t>
    </r>
  </si>
  <si>
    <r>
      <rPr>
        <sz val="10"/>
        <color theme="1"/>
        <rFont val="宋体"/>
        <charset val="134"/>
      </rPr>
      <t>通过对新型经营主体贷款贴息，带动</t>
    </r>
    <r>
      <rPr>
        <sz val="10"/>
        <color theme="1"/>
        <rFont val="Times New Roman"/>
        <charset val="134"/>
      </rPr>
      <t>20</t>
    </r>
    <r>
      <rPr>
        <sz val="10"/>
        <color theme="1"/>
        <rFont val="宋体"/>
        <charset val="134"/>
      </rPr>
      <t>户脱贫户（含监测对象）劳务用工，年户增收</t>
    </r>
    <r>
      <rPr>
        <sz val="10"/>
        <color theme="1"/>
        <rFont val="Times New Roman"/>
        <charset val="134"/>
      </rPr>
      <t>1000</t>
    </r>
    <r>
      <rPr>
        <sz val="10"/>
        <color theme="1"/>
        <rFont val="宋体"/>
        <charset val="134"/>
      </rPr>
      <t>元</t>
    </r>
  </si>
  <si>
    <r>
      <rPr>
        <sz val="10"/>
        <color theme="1"/>
        <rFont val="宋体"/>
        <charset val="134"/>
      </rPr>
      <t>目标</t>
    </r>
    <r>
      <rPr>
        <sz val="10"/>
        <color theme="1"/>
        <rFont val="Times New Roman"/>
        <charset val="0"/>
      </rPr>
      <t>1</t>
    </r>
    <r>
      <rPr>
        <sz val="10"/>
        <color theme="1"/>
        <rFont val="宋体"/>
        <charset val="134"/>
      </rPr>
      <t>：商业贷款</t>
    </r>
    <r>
      <rPr>
        <sz val="10"/>
        <color theme="1"/>
        <rFont val="Times New Roman"/>
        <charset val="134"/>
      </rPr>
      <t>450</t>
    </r>
    <r>
      <rPr>
        <sz val="10"/>
        <color theme="1"/>
        <rFont val="宋体"/>
        <charset val="134"/>
      </rPr>
      <t>万，用于发展猕猴桃种植产业，通过劳务用工，为附近脱贫群众提供就业岗位，实现增收；</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：带动</t>
    </r>
    <r>
      <rPr>
        <sz val="10"/>
        <color theme="1"/>
        <rFont val="Times New Roman"/>
        <charset val="134"/>
      </rPr>
      <t>20</t>
    </r>
    <r>
      <rPr>
        <sz val="10"/>
        <color theme="1"/>
        <rFont val="宋体"/>
        <charset val="134"/>
      </rPr>
      <t>户脱贫户（含监测对象）劳务用工，年户增收</t>
    </r>
    <r>
      <rPr>
        <sz val="10"/>
        <color theme="1"/>
        <rFont val="Times New Roman"/>
        <charset val="134"/>
      </rPr>
      <t>1000</t>
    </r>
    <r>
      <rPr>
        <sz val="10"/>
        <color theme="1"/>
        <rFont val="宋体"/>
        <charset val="134"/>
      </rPr>
      <t>元</t>
    </r>
  </si>
  <si>
    <r>
      <rPr>
        <sz val="10"/>
        <color theme="1"/>
        <rFont val="宋体"/>
        <charset val="134"/>
      </rPr>
      <t>贷款金额</t>
    </r>
    <r>
      <rPr>
        <sz val="10"/>
        <color theme="1"/>
        <rFont val="Times New Roman"/>
        <charset val="0"/>
      </rPr>
      <t>≥450</t>
    </r>
    <r>
      <rPr>
        <sz val="10"/>
        <color theme="1"/>
        <rFont val="宋体"/>
        <charset val="134"/>
      </rPr>
      <t>万</t>
    </r>
  </si>
  <si>
    <r>
      <rPr>
        <sz val="10"/>
        <color theme="1"/>
        <rFont val="宋体"/>
        <charset val="134"/>
      </rPr>
      <t>项目总投入</t>
    </r>
    <r>
      <rPr>
        <sz val="10"/>
        <color theme="1"/>
        <rFont val="Times New Roman"/>
        <charset val="0"/>
      </rPr>
      <t>≤</t>
    </r>
    <r>
      <rPr>
        <sz val="10"/>
        <color theme="1"/>
        <rFont val="Times New Roman"/>
        <charset val="134"/>
      </rPr>
      <t>15</t>
    </r>
    <r>
      <rPr>
        <sz val="10"/>
        <color theme="1"/>
        <rFont val="宋体"/>
        <charset val="134"/>
      </rPr>
      <t>万元</t>
    </r>
  </si>
  <si>
    <r>
      <rPr>
        <sz val="10"/>
        <color theme="1"/>
        <rFont val="宋体"/>
        <charset val="134"/>
      </rPr>
      <t>带动脱贫户增收</t>
    </r>
    <r>
      <rPr>
        <sz val="10"/>
        <color theme="1"/>
        <rFont val="Times New Roman"/>
        <charset val="0"/>
      </rPr>
      <t>≥</t>
    </r>
    <r>
      <rPr>
        <sz val="10"/>
        <color theme="1"/>
        <rFont val="Times New Roman"/>
        <charset val="134"/>
      </rPr>
      <t>1000</t>
    </r>
    <r>
      <rPr>
        <sz val="10"/>
        <color theme="1"/>
        <rFont val="宋体"/>
        <charset val="134"/>
      </rPr>
      <t>元</t>
    </r>
  </si>
  <si>
    <r>
      <rPr>
        <sz val="10"/>
        <color theme="1"/>
        <rFont val="宋体"/>
        <charset val="134"/>
      </rPr>
      <t>带动脱贫户户数</t>
    </r>
    <r>
      <rPr>
        <sz val="10"/>
        <color theme="1"/>
        <rFont val="Times New Roman"/>
        <charset val="0"/>
      </rPr>
      <t>≥</t>
    </r>
    <r>
      <rPr>
        <sz val="10"/>
        <color theme="1"/>
        <rFont val="Times New Roman"/>
        <charset val="134"/>
      </rPr>
      <t>20</t>
    </r>
    <r>
      <rPr>
        <sz val="10"/>
        <color theme="1"/>
        <rFont val="宋体"/>
        <charset val="134"/>
      </rPr>
      <t>户</t>
    </r>
  </si>
  <si>
    <t>汉中市德隆农业科技发展有限责任公司秸秆综合利用贷款贴息项目</t>
  </si>
  <si>
    <r>
      <rPr>
        <sz val="10"/>
        <color theme="1"/>
        <rFont val="宋体"/>
        <charset val="134"/>
      </rPr>
      <t>贷款</t>
    </r>
    <r>
      <rPr>
        <sz val="10"/>
        <color theme="1"/>
        <rFont val="Times New Roman"/>
        <charset val="134"/>
      </rPr>
      <t>500</t>
    </r>
    <r>
      <rPr>
        <sz val="10"/>
        <color theme="1"/>
        <rFont val="宋体"/>
        <charset val="134"/>
      </rPr>
      <t>万元发展秸秆收购收储销售，肉牛养殖，通过为脱贫户提供务工岗位及收购周边农户秸秆等农作物。</t>
    </r>
  </si>
  <si>
    <r>
      <rPr>
        <sz val="10"/>
        <color theme="1"/>
        <rFont val="宋体"/>
        <charset val="134"/>
      </rPr>
      <t>按照《城固县财政衔接资金支持产业发展奖补办法》文件要求通过务工及订单收购带动脱贫户及三类人群</t>
    </r>
    <r>
      <rPr>
        <sz val="10"/>
        <color theme="1"/>
        <rFont val="Times New Roman"/>
        <charset val="134"/>
      </rPr>
      <t>47</t>
    </r>
    <r>
      <rPr>
        <sz val="10"/>
        <color theme="1"/>
        <rFont val="宋体"/>
        <charset val="134"/>
      </rPr>
      <t>户增收，预计年户均增收</t>
    </r>
    <r>
      <rPr>
        <sz val="10"/>
        <color theme="1"/>
        <rFont val="Times New Roman"/>
        <charset val="134"/>
      </rPr>
      <t>500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</si>
  <si>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：贷款</t>
    </r>
    <r>
      <rPr>
        <sz val="10"/>
        <color theme="1"/>
        <rFont val="Times New Roman"/>
        <charset val="134"/>
      </rPr>
      <t>500</t>
    </r>
    <r>
      <rPr>
        <sz val="10"/>
        <color theme="1"/>
        <rFont val="宋体"/>
        <charset val="134"/>
      </rPr>
      <t>万元发展秸秆收购收储销售，肉牛养殖，通过为脱贫户提供务工岗位及收购周边农户秸秆等农作物。目标</t>
    </r>
    <r>
      <rPr>
        <sz val="10"/>
        <color theme="1"/>
        <rFont val="Times New Roman"/>
        <charset val="134"/>
      </rPr>
      <t>2</t>
    </r>
    <r>
      <rPr>
        <sz val="10"/>
        <color theme="1"/>
        <rFont val="宋体"/>
        <charset val="134"/>
      </rPr>
      <t>：通过劳务用工及收购周边农户秸秆等农作物，带动脱贫户及三类人群</t>
    </r>
    <r>
      <rPr>
        <sz val="10"/>
        <color theme="1"/>
        <rFont val="Times New Roman"/>
        <charset val="134"/>
      </rPr>
      <t>47</t>
    </r>
    <r>
      <rPr>
        <sz val="10"/>
        <color theme="1"/>
        <rFont val="宋体"/>
        <charset val="134"/>
      </rPr>
      <t>户增收，预计年户均增收</t>
    </r>
    <r>
      <rPr>
        <sz val="10"/>
        <color theme="1"/>
        <rFont val="Times New Roman"/>
        <charset val="134"/>
      </rPr>
      <t>500</t>
    </r>
    <r>
      <rPr>
        <sz val="10"/>
        <color theme="1"/>
        <rFont val="宋体"/>
        <charset val="134"/>
      </rPr>
      <t>元。</t>
    </r>
  </si>
  <si>
    <r>
      <rPr>
        <sz val="10"/>
        <color theme="1"/>
        <rFont val="宋体"/>
        <charset val="134"/>
      </rPr>
      <t>企业贷款总金额</t>
    </r>
    <r>
      <rPr>
        <sz val="10"/>
        <color theme="1"/>
        <rFont val="Times New Roman"/>
        <charset val="134"/>
      </rPr>
      <t>≥500</t>
    </r>
    <r>
      <rPr>
        <sz val="10"/>
        <color theme="1"/>
        <rFont val="宋体"/>
        <charset val="134"/>
      </rPr>
      <t>万元</t>
    </r>
  </si>
  <si>
    <t>汉中市德隆农业科技发展有限责任公司</t>
  </si>
  <si>
    <t>张鹏</t>
  </si>
  <si>
    <t>④其他</t>
  </si>
  <si>
    <r>
      <rPr>
        <sz val="10"/>
        <color theme="1"/>
        <rFont val="Times New Roman"/>
        <charset val="134"/>
      </rPr>
      <t>2026</t>
    </r>
    <r>
      <rPr>
        <sz val="10"/>
        <color theme="1"/>
        <rFont val="宋体"/>
        <charset val="134"/>
      </rPr>
      <t>年二里镇村互助资金协会贴息项目</t>
    </r>
  </si>
  <si>
    <r>
      <rPr>
        <sz val="10"/>
        <color theme="1"/>
        <rFont val="宋体"/>
        <charset val="134"/>
      </rPr>
      <t>对协会脱贫户（含监测对象）会员借款占用费贴息补助，年利率</t>
    </r>
    <r>
      <rPr>
        <sz val="10"/>
        <color theme="1"/>
        <rFont val="Times New Roman"/>
        <charset val="134"/>
      </rPr>
      <t>4.35%</t>
    </r>
    <r>
      <rPr>
        <sz val="10"/>
        <color theme="1"/>
        <rFont val="宋体"/>
        <charset val="134"/>
      </rPr>
      <t>。</t>
    </r>
  </si>
  <si>
    <r>
      <rPr>
        <sz val="10"/>
        <color theme="1"/>
        <rFont val="宋体"/>
        <charset val="134"/>
      </rPr>
      <t>为</t>
    </r>
    <r>
      <rPr>
        <sz val="10"/>
        <color theme="1"/>
        <rFont val="Times New Roman"/>
        <charset val="134"/>
      </rPr>
      <t>12</t>
    </r>
    <r>
      <rPr>
        <sz val="10"/>
        <color theme="1"/>
        <rFont val="宋体"/>
        <charset val="134"/>
      </rPr>
      <t>户脱贫户（含监测对象）会员借款占用费贴息，年利率</t>
    </r>
    <r>
      <rPr>
        <sz val="10"/>
        <color theme="1"/>
        <rFont val="Times New Roman"/>
        <charset val="134"/>
      </rPr>
      <t>4.35%</t>
    </r>
    <r>
      <rPr>
        <sz val="10"/>
        <color theme="1"/>
        <rFont val="宋体"/>
        <charset val="134"/>
      </rPr>
      <t>，支持发展产业增收，预计年户均增收</t>
    </r>
    <r>
      <rPr>
        <sz val="10"/>
        <color theme="1"/>
        <rFont val="Times New Roman"/>
        <charset val="134"/>
      </rPr>
      <t>1000</t>
    </r>
    <r>
      <rPr>
        <sz val="10"/>
        <color theme="1"/>
        <rFont val="宋体"/>
        <charset val="134"/>
      </rPr>
      <t>元。</t>
    </r>
  </si>
  <si>
    <r>
      <rPr>
        <sz val="10"/>
        <color theme="1"/>
        <rFont val="宋体"/>
        <charset val="134"/>
      </rPr>
      <t>脱贫户（含监测对象）借款户数</t>
    </r>
    <r>
      <rPr>
        <sz val="10"/>
        <color theme="1"/>
        <rFont val="Times New Roman"/>
        <charset val="134"/>
      </rPr>
      <t>≥12</t>
    </r>
    <r>
      <rPr>
        <sz val="10"/>
        <color theme="1"/>
        <rFont val="宋体"/>
        <charset val="134"/>
      </rPr>
      <t>户</t>
    </r>
  </si>
  <si>
    <r>
      <rPr>
        <sz val="10"/>
        <color theme="1"/>
        <rFont val="宋体"/>
        <charset val="134"/>
      </rPr>
      <t>项目总投入</t>
    </r>
    <r>
      <rPr>
        <sz val="10"/>
        <color theme="1"/>
        <rFont val="Times New Roman"/>
        <charset val="134"/>
      </rPr>
      <t>1.5≤</t>
    </r>
    <r>
      <rPr>
        <sz val="10"/>
        <color theme="1"/>
        <rFont val="宋体"/>
        <charset val="134"/>
      </rPr>
      <t>万元</t>
    </r>
  </si>
  <si>
    <t>支持产业发展巩固脱贫户（含监测对象）增收</t>
  </si>
  <si>
    <r>
      <rPr>
        <sz val="10"/>
        <color theme="1"/>
        <rFont val="Times New Roman"/>
        <charset val="134"/>
      </rPr>
      <t>2026</t>
    </r>
    <r>
      <rPr>
        <sz val="10"/>
        <color theme="1"/>
        <rFont val="宋体"/>
        <charset val="134"/>
      </rPr>
      <t>年五堵镇互助资金协会借款占用费贴息项目</t>
    </r>
  </si>
  <si>
    <r>
      <rPr>
        <sz val="10"/>
        <color theme="1"/>
        <rFont val="宋体"/>
        <charset val="134"/>
      </rPr>
      <t>对脱贫户、监测对象会员借款占用费贴息，年利率</t>
    </r>
    <r>
      <rPr>
        <sz val="10"/>
        <color theme="1"/>
        <rFont val="Times New Roman"/>
        <charset val="134"/>
      </rPr>
      <t>4.35%</t>
    </r>
    <r>
      <rPr>
        <sz val="10"/>
        <color theme="1"/>
        <rFont val="宋体"/>
        <charset val="134"/>
      </rPr>
      <t>。</t>
    </r>
  </si>
  <si>
    <t>五堵镇</t>
  </si>
  <si>
    <r>
      <rPr>
        <sz val="10"/>
        <color theme="1"/>
        <rFont val="宋体"/>
        <charset val="134"/>
      </rPr>
      <t>为</t>
    </r>
    <r>
      <rPr>
        <sz val="10"/>
        <color theme="1"/>
        <rFont val="Times New Roman"/>
        <charset val="134"/>
      </rPr>
      <t>34</t>
    </r>
    <r>
      <rPr>
        <sz val="10"/>
        <color theme="1"/>
        <rFont val="宋体"/>
        <charset val="134"/>
      </rPr>
      <t>户脱贫户（含监测对象）贷款贴息，支持发展产业增收，预计年户均增收</t>
    </r>
    <r>
      <rPr>
        <sz val="10"/>
        <color theme="1"/>
        <rFont val="Times New Roman"/>
        <charset val="134"/>
      </rPr>
      <t>870</t>
    </r>
    <r>
      <rPr>
        <sz val="10"/>
        <color theme="1"/>
        <rFont val="宋体"/>
        <charset val="134"/>
      </rPr>
      <t>元。</t>
    </r>
  </si>
  <si>
    <t>补贴脱贫户借款占用费</t>
  </si>
  <si>
    <r>
      <rPr>
        <sz val="10"/>
        <color theme="1"/>
        <rFont val="宋体"/>
        <charset val="134"/>
      </rPr>
      <t>通过贴息鼓励</t>
    </r>
    <r>
      <rPr>
        <sz val="10"/>
        <color theme="1"/>
        <rFont val="Times New Roman"/>
        <charset val="134"/>
      </rPr>
      <t>34</t>
    </r>
    <r>
      <rPr>
        <sz val="10"/>
        <color theme="1"/>
        <rFont val="宋体"/>
        <charset val="134"/>
      </rPr>
      <t>户脱贫户（含监测对象）会员发展产业，不断巩固脱贫成果</t>
    </r>
  </si>
  <si>
    <r>
      <rPr>
        <sz val="10"/>
        <color theme="1"/>
        <rFont val="宋体"/>
        <charset val="134"/>
      </rPr>
      <t>建档立卡脱贫户获得贷款金额</t>
    </r>
    <r>
      <rPr>
        <sz val="10"/>
        <color theme="1"/>
        <rFont val="Times New Roman"/>
        <charset val="134"/>
      </rPr>
      <t>≥3</t>
    </r>
    <r>
      <rPr>
        <sz val="10"/>
        <color theme="1"/>
        <rFont val="宋体"/>
        <charset val="134"/>
      </rPr>
      <t>万元</t>
    </r>
  </si>
  <si>
    <r>
      <rPr>
        <sz val="10"/>
        <color theme="1"/>
        <rFont val="宋体"/>
        <charset val="134"/>
      </rPr>
      <t>项目完成率</t>
    </r>
    <r>
      <rPr>
        <sz val="10"/>
        <color theme="1"/>
        <rFont val="Times New Roman"/>
        <charset val="134"/>
      </rPr>
      <t>≥100%</t>
    </r>
  </si>
  <si>
    <r>
      <rPr>
        <sz val="10"/>
        <color theme="1"/>
        <rFont val="宋体"/>
        <charset val="134"/>
      </rPr>
      <t>项目总投入</t>
    </r>
    <r>
      <rPr>
        <sz val="10"/>
        <color theme="1"/>
        <rFont val="Times New Roman"/>
        <charset val="134"/>
      </rPr>
      <t>≤ 3</t>
    </r>
    <r>
      <rPr>
        <sz val="10"/>
        <color theme="1"/>
        <rFont val="宋体"/>
        <charset val="134"/>
      </rPr>
      <t>万元</t>
    </r>
  </si>
  <si>
    <r>
      <rPr>
        <sz val="10"/>
        <color theme="1"/>
        <rFont val="宋体"/>
        <charset val="134"/>
      </rPr>
      <t>带动脱贫户产业发展</t>
    </r>
    <r>
      <rPr>
        <sz val="10"/>
        <color theme="1"/>
        <rFont val="Times New Roman"/>
        <charset val="134"/>
      </rPr>
      <t>≥1000</t>
    </r>
    <r>
      <rPr>
        <sz val="10"/>
        <color theme="1"/>
        <rFont val="宋体"/>
        <charset val="134"/>
      </rPr>
      <t>元</t>
    </r>
  </si>
  <si>
    <r>
      <rPr>
        <sz val="10"/>
        <color theme="1"/>
        <rFont val="宋体"/>
        <charset val="134"/>
      </rPr>
      <t>带动脱贫户户数</t>
    </r>
    <r>
      <rPr>
        <sz val="10"/>
        <color theme="1"/>
        <rFont val="Times New Roman"/>
        <charset val="134"/>
      </rPr>
      <t>≥34</t>
    </r>
    <r>
      <rPr>
        <sz val="10"/>
        <color theme="1"/>
        <rFont val="宋体"/>
        <charset val="134"/>
      </rPr>
      <t>户</t>
    </r>
  </si>
  <si>
    <r>
      <rPr>
        <sz val="10"/>
        <color theme="1"/>
        <rFont val="Times New Roman"/>
        <charset val="134"/>
      </rPr>
      <t>2026</t>
    </r>
    <r>
      <rPr>
        <sz val="10"/>
        <color theme="1"/>
        <rFont val="宋体"/>
        <charset val="134"/>
      </rPr>
      <t>年双溪镇互助资金协会借款贴息项目</t>
    </r>
  </si>
  <si>
    <r>
      <rPr>
        <sz val="10"/>
        <color theme="1"/>
        <rFont val="宋体"/>
        <charset val="134"/>
      </rPr>
      <t>通过会员借款占用费补助鼓励</t>
    </r>
    <r>
      <rPr>
        <sz val="10"/>
        <color theme="1"/>
        <rFont val="Times New Roman"/>
        <charset val="134"/>
      </rPr>
      <t>200</t>
    </r>
    <r>
      <rPr>
        <sz val="10"/>
        <color theme="1"/>
        <rFont val="宋体"/>
        <charset val="134"/>
      </rPr>
      <t>户</t>
    </r>
    <r>
      <rPr>
        <sz val="10"/>
        <color theme="1"/>
        <rFont val="Times New Roman"/>
        <charset val="134"/>
      </rPr>
      <t>400</t>
    </r>
    <r>
      <rPr>
        <sz val="10"/>
        <color theme="1"/>
        <rFont val="宋体"/>
        <charset val="134"/>
      </rPr>
      <t>名脱贫户（含监测对象）发展产业积极性，促进增收，预计年户均增收</t>
    </r>
    <r>
      <rPr>
        <sz val="10"/>
        <color theme="1"/>
        <rFont val="Times New Roman"/>
        <charset val="134"/>
      </rPr>
      <t>500</t>
    </r>
    <r>
      <rPr>
        <sz val="10"/>
        <color theme="1"/>
        <rFont val="宋体"/>
        <charset val="134"/>
      </rPr>
      <t>元以上</t>
    </r>
  </si>
  <si>
    <t>为脱贫户会员贷款贴息鼓励农户自主创业、发展产业</t>
  </si>
  <si>
    <r>
      <rPr>
        <sz val="10"/>
        <color theme="1"/>
        <rFont val="宋体"/>
        <charset val="134"/>
      </rPr>
      <t>为</t>
    </r>
    <r>
      <rPr>
        <sz val="10"/>
        <color theme="1"/>
        <rFont val="Times New Roman"/>
        <charset val="134"/>
      </rPr>
      <t>200</t>
    </r>
    <r>
      <rPr>
        <sz val="10"/>
        <color theme="1"/>
        <rFont val="宋体"/>
        <charset val="134"/>
      </rPr>
      <t>户贫困户在产业发展过程中资金短缺，在互助资金协会借款发展贴息。发展产业增收，户均增收</t>
    </r>
    <r>
      <rPr>
        <sz val="10"/>
        <color theme="1"/>
        <rFont val="Times New Roman"/>
        <charset val="134"/>
      </rPr>
      <t>500</t>
    </r>
    <r>
      <rPr>
        <sz val="10"/>
        <color theme="1"/>
        <rFont val="宋体"/>
        <charset val="134"/>
      </rPr>
      <t>元。</t>
    </r>
  </si>
  <si>
    <r>
      <rPr>
        <sz val="10"/>
        <color theme="1"/>
        <rFont val="宋体"/>
        <charset val="134"/>
      </rPr>
      <t>脱贫户（含监测对象）会员借款户数</t>
    </r>
    <r>
      <rPr>
        <sz val="10"/>
        <color theme="1"/>
        <rFont val="Times New Roman"/>
        <charset val="134"/>
      </rPr>
      <t>≥200</t>
    </r>
    <r>
      <rPr>
        <sz val="10"/>
        <color theme="1"/>
        <rFont val="宋体"/>
        <charset val="134"/>
      </rPr>
      <t>户</t>
    </r>
  </si>
  <si>
    <r>
      <rPr>
        <sz val="10"/>
        <color theme="1"/>
        <rFont val="宋体"/>
        <charset val="134"/>
      </rPr>
      <t>贷款及时发放率</t>
    </r>
    <r>
      <rPr>
        <sz val="10"/>
        <color theme="1"/>
        <rFont val="Times New Roman"/>
        <charset val="134"/>
      </rPr>
      <t>100%</t>
    </r>
  </si>
  <si>
    <r>
      <rPr>
        <sz val="10"/>
        <color theme="1"/>
        <rFont val="宋体"/>
        <charset val="134"/>
      </rPr>
      <t>项目总投入</t>
    </r>
    <r>
      <rPr>
        <sz val="10"/>
        <color theme="1"/>
        <rFont val="Times New Roman"/>
        <charset val="134"/>
      </rPr>
      <t>8</t>
    </r>
    <r>
      <rPr>
        <sz val="10"/>
        <color theme="1"/>
        <rFont val="宋体"/>
        <charset val="134"/>
      </rPr>
      <t>万元</t>
    </r>
  </si>
  <si>
    <r>
      <rPr>
        <sz val="10"/>
        <color theme="1"/>
        <rFont val="宋体"/>
        <charset val="134"/>
      </rPr>
      <t>预计增加脱贫户（含监测对象）年户均收入</t>
    </r>
    <r>
      <rPr>
        <sz val="10"/>
        <color theme="1"/>
        <rFont val="Times New Roman"/>
        <charset val="134"/>
      </rPr>
      <t>≥1350</t>
    </r>
    <r>
      <rPr>
        <sz val="10"/>
        <color theme="1"/>
        <rFont val="宋体"/>
        <charset val="134"/>
      </rPr>
      <t>元</t>
    </r>
  </si>
  <si>
    <r>
      <rPr>
        <sz val="10"/>
        <color theme="1"/>
        <rFont val="宋体"/>
        <charset val="134"/>
      </rPr>
      <t>受益脱贫户（含监测对象）户数</t>
    </r>
    <r>
      <rPr>
        <sz val="10"/>
        <color theme="1"/>
        <rFont val="Times New Roman"/>
        <charset val="134"/>
      </rPr>
      <t>≥200</t>
    </r>
    <r>
      <rPr>
        <sz val="10"/>
        <color theme="1"/>
        <rFont val="宋体"/>
        <charset val="134"/>
      </rPr>
      <t>户</t>
    </r>
  </si>
  <si>
    <r>
      <rPr>
        <sz val="10"/>
        <color theme="1"/>
        <rFont val="Times New Roman"/>
        <charset val="134"/>
      </rPr>
      <t>2026</t>
    </r>
    <r>
      <rPr>
        <sz val="10"/>
        <color theme="1"/>
        <rFont val="宋体"/>
        <charset val="134"/>
      </rPr>
      <t>年桔园镇互助资金协会借款占用费贴息项目</t>
    </r>
  </si>
  <si>
    <r>
      <rPr>
        <sz val="10"/>
        <color theme="1"/>
        <rFont val="宋体"/>
        <charset val="134"/>
      </rPr>
      <t>补助脱贫户和监测对象借款占用费，年利率</t>
    </r>
    <r>
      <rPr>
        <sz val="10"/>
        <color theme="1"/>
        <rFont val="Times New Roman"/>
        <charset val="134"/>
      </rPr>
      <t>4.35%</t>
    </r>
    <r>
      <rPr>
        <sz val="10"/>
        <color theme="1"/>
        <rFont val="宋体"/>
        <charset val="134"/>
      </rPr>
      <t>。</t>
    </r>
  </si>
  <si>
    <r>
      <rPr>
        <sz val="10"/>
        <color theme="1"/>
        <rFont val="宋体"/>
        <charset val="134"/>
      </rPr>
      <t>桔园镇</t>
    </r>
    <r>
      <rPr>
        <sz val="10"/>
        <color theme="1"/>
        <rFont val="Times New Roman"/>
        <charset val="134"/>
      </rPr>
      <t xml:space="preserve">
10</t>
    </r>
    <r>
      <rPr>
        <sz val="10"/>
        <color theme="1"/>
        <rFont val="宋体"/>
        <charset val="134"/>
      </rPr>
      <t>个村（社区）</t>
    </r>
  </si>
  <si>
    <r>
      <rPr>
        <sz val="10"/>
        <color theme="1"/>
        <rFont val="宋体"/>
        <charset val="134"/>
      </rPr>
      <t>通过</t>
    </r>
    <r>
      <rPr>
        <sz val="10"/>
        <color theme="1"/>
        <rFont val="Times New Roman"/>
        <charset val="134"/>
      </rPr>
      <t>196</t>
    </r>
    <r>
      <rPr>
        <sz val="10"/>
        <color theme="1"/>
        <rFont val="宋体"/>
        <charset val="134"/>
      </rPr>
      <t>户会员借款贴息，带动产业发展，预期户均年增收</t>
    </r>
    <r>
      <rPr>
        <sz val="10"/>
        <color theme="1"/>
        <rFont val="Times New Roman"/>
        <charset val="134"/>
      </rPr>
      <t>800</t>
    </r>
    <r>
      <rPr>
        <sz val="10"/>
        <color theme="1"/>
        <rFont val="宋体"/>
        <charset val="134"/>
      </rPr>
      <t>元。</t>
    </r>
  </si>
  <si>
    <t>为互助资金协会会员借款进行贴息</t>
  </si>
  <si>
    <r>
      <rPr>
        <sz val="10"/>
        <color theme="1"/>
        <rFont val="宋体"/>
        <charset val="134"/>
      </rPr>
      <t>脱贫户（含监测对象）会员借款户数</t>
    </r>
    <r>
      <rPr>
        <sz val="10"/>
        <color theme="1"/>
        <rFont val="Times New Roman"/>
        <charset val="134"/>
      </rPr>
      <t>≥196</t>
    </r>
    <r>
      <rPr>
        <sz val="10"/>
        <color theme="1"/>
        <rFont val="宋体"/>
        <charset val="134"/>
      </rPr>
      <t>户</t>
    </r>
  </si>
  <si>
    <r>
      <rPr>
        <sz val="10"/>
        <color theme="1"/>
        <rFont val="宋体"/>
        <charset val="134"/>
      </rPr>
      <t>项目总投入</t>
    </r>
    <r>
      <rPr>
        <sz val="10"/>
        <color theme="1"/>
        <rFont val="Times New Roman"/>
        <charset val="134"/>
      </rPr>
      <t>14</t>
    </r>
    <r>
      <rPr>
        <sz val="10"/>
        <color theme="1"/>
        <rFont val="宋体"/>
        <charset val="134"/>
      </rPr>
      <t>万元</t>
    </r>
  </si>
  <si>
    <r>
      <rPr>
        <sz val="10"/>
        <color theme="1"/>
        <rFont val="宋体"/>
        <charset val="134"/>
      </rPr>
      <t>预计增加脱贫户（含监测对象）年户均收入</t>
    </r>
    <r>
      <rPr>
        <sz val="10"/>
        <color theme="1"/>
        <rFont val="Times New Roman"/>
        <charset val="134"/>
      </rPr>
      <t>≥1400</t>
    </r>
    <r>
      <rPr>
        <sz val="10"/>
        <color theme="1"/>
        <rFont val="宋体"/>
        <charset val="134"/>
      </rPr>
      <t>元</t>
    </r>
  </si>
  <si>
    <r>
      <rPr>
        <sz val="10"/>
        <color theme="1"/>
        <rFont val="宋体"/>
        <charset val="134"/>
      </rPr>
      <t>受益脱贫户（含监测对象）户数</t>
    </r>
    <r>
      <rPr>
        <sz val="10"/>
        <color theme="1"/>
        <rFont val="Times New Roman"/>
        <charset val="134"/>
      </rPr>
      <t>≥196</t>
    </r>
    <r>
      <rPr>
        <sz val="10"/>
        <color theme="1"/>
        <rFont val="宋体"/>
        <charset val="134"/>
      </rPr>
      <t>户</t>
    </r>
  </si>
  <si>
    <r>
      <rPr>
        <sz val="10"/>
        <color theme="1"/>
        <rFont val="Times New Roman"/>
        <charset val="134"/>
      </rPr>
      <t>6.</t>
    </r>
    <r>
      <rPr>
        <sz val="10"/>
        <color theme="1"/>
        <rFont val="宋体"/>
        <charset val="134"/>
      </rPr>
      <t>高质量庭院经济</t>
    </r>
  </si>
  <si>
    <t>①庭院特色种植</t>
  </si>
  <si>
    <r>
      <rPr>
        <sz val="10"/>
        <color theme="1"/>
        <rFont val="Times New Roman"/>
        <charset val="134"/>
      </rPr>
      <t>2026</t>
    </r>
    <r>
      <rPr>
        <sz val="10"/>
        <color theme="1"/>
        <rFont val="宋体"/>
        <charset val="134"/>
      </rPr>
      <t>年城固县老庄镇杨家坡村庭院经济盆栽蓝莓种植项目</t>
    </r>
  </si>
  <si>
    <r>
      <rPr>
        <sz val="10"/>
        <color theme="1"/>
        <rFont val="宋体"/>
        <charset val="134"/>
      </rPr>
      <t>培育高品质盆栽蓝莓</t>
    </r>
    <r>
      <rPr>
        <sz val="10"/>
        <color theme="1"/>
        <rFont val="Times New Roman"/>
        <charset val="134"/>
      </rPr>
      <t>1000</t>
    </r>
    <r>
      <rPr>
        <sz val="10"/>
        <color theme="1"/>
        <rFont val="宋体"/>
        <charset val="134"/>
      </rPr>
      <t>盆，带动示范户</t>
    </r>
    <r>
      <rPr>
        <sz val="10"/>
        <color theme="1"/>
        <rFont val="Times New Roman"/>
        <charset val="134"/>
      </rPr>
      <t>50</t>
    </r>
    <r>
      <rPr>
        <sz val="10"/>
        <color theme="1"/>
        <rFont val="宋体"/>
        <charset val="134"/>
      </rPr>
      <t>户（含脱贫户、监测对象</t>
    </r>
    <r>
      <rPr>
        <sz val="10"/>
        <color theme="1"/>
        <rFont val="Times New Roman"/>
        <charset val="134"/>
      </rPr>
      <t>10</t>
    </r>
    <r>
      <rPr>
        <sz val="10"/>
        <color theme="1"/>
        <rFont val="宋体"/>
        <charset val="134"/>
      </rPr>
      <t>户），打造庭院经济。</t>
    </r>
  </si>
  <si>
    <r>
      <rPr>
        <sz val="10"/>
        <color theme="1"/>
        <rFont val="宋体"/>
        <charset val="134"/>
      </rPr>
      <t>项目属于到户类资产，资产归农户所有，通过发展种植</t>
    </r>
    <r>
      <rPr>
        <sz val="10"/>
        <color theme="1"/>
        <rFont val="Times New Roman"/>
        <charset val="134"/>
      </rPr>
      <t>,</t>
    </r>
    <r>
      <rPr>
        <sz val="10"/>
        <color theme="1"/>
        <rFont val="宋体"/>
        <charset val="134"/>
      </rPr>
      <t>带动农户</t>
    </r>
    <r>
      <rPr>
        <sz val="10"/>
        <color theme="1"/>
        <rFont val="Times New Roman"/>
        <charset val="134"/>
      </rPr>
      <t>50</t>
    </r>
    <r>
      <rPr>
        <sz val="10"/>
        <color theme="1"/>
        <rFont val="宋体"/>
        <charset val="134"/>
      </rPr>
      <t>户（含脱贫户、含监测对象</t>
    </r>
    <r>
      <rPr>
        <sz val="10"/>
        <color theme="1"/>
        <rFont val="Times New Roman"/>
        <charset val="134"/>
      </rPr>
      <t>10</t>
    </r>
    <r>
      <rPr>
        <sz val="10"/>
        <color theme="1"/>
        <rFont val="宋体"/>
        <charset val="134"/>
      </rPr>
      <t>户）增收，预计年户均增收</t>
    </r>
    <r>
      <rPr>
        <sz val="10"/>
        <color theme="1"/>
        <rFont val="Times New Roman"/>
        <charset val="134"/>
      </rPr>
      <t>2000</t>
    </r>
    <r>
      <rPr>
        <sz val="10"/>
        <color theme="1"/>
        <rFont val="宋体"/>
        <charset val="134"/>
      </rPr>
      <t>元以上。</t>
    </r>
  </si>
  <si>
    <r>
      <rPr>
        <sz val="10"/>
        <color theme="1"/>
        <rFont val="宋体"/>
        <charset val="134"/>
      </rPr>
      <t>技术支持</t>
    </r>
    <r>
      <rPr>
        <sz val="10"/>
        <color theme="1"/>
        <rFont val="Times New Roman"/>
        <charset val="134"/>
      </rPr>
      <t xml:space="preserve">
</t>
    </r>
    <r>
      <rPr>
        <sz val="10"/>
        <color theme="1"/>
        <rFont val="宋体"/>
        <charset val="134"/>
      </rPr>
      <t>产销对接</t>
    </r>
  </si>
  <si>
    <r>
      <rPr>
        <sz val="10"/>
        <color theme="1"/>
        <rFont val="宋体"/>
        <charset val="134"/>
      </rPr>
      <t>培育盆栽蓝莓</t>
    </r>
    <r>
      <rPr>
        <sz val="10"/>
        <color theme="1"/>
        <rFont val="Times New Roman"/>
        <charset val="134"/>
      </rPr>
      <t>1000</t>
    </r>
    <r>
      <rPr>
        <sz val="10"/>
        <color theme="1"/>
        <rFont val="宋体"/>
        <charset val="134"/>
      </rPr>
      <t>盆，带动</t>
    </r>
    <r>
      <rPr>
        <sz val="10"/>
        <color theme="1"/>
        <rFont val="Times New Roman"/>
        <charset val="134"/>
      </rPr>
      <t>50</t>
    </r>
    <r>
      <rPr>
        <sz val="10"/>
        <color theme="1"/>
        <rFont val="宋体"/>
        <charset val="134"/>
      </rPr>
      <t>户农户户均增收</t>
    </r>
    <r>
      <rPr>
        <sz val="10"/>
        <color theme="1"/>
        <rFont val="Times New Roman"/>
        <charset val="134"/>
      </rPr>
      <t>2000</t>
    </r>
    <r>
      <rPr>
        <sz val="10"/>
        <color theme="1"/>
        <rFont val="宋体"/>
        <charset val="134"/>
      </rPr>
      <t>元以上。</t>
    </r>
  </si>
  <si>
    <r>
      <rPr>
        <sz val="10"/>
        <color theme="1"/>
        <rFont val="Times New Roman"/>
        <charset val="134"/>
      </rPr>
      <t>50</t>
    </r>
    <r>
      <rPr>
        <sz val="10"/>
        <color theme="1"/>
        <rFont val="宋体"/>
        <charset val="134"/>
      </rPr>
      <t>户</t>
    </r>
  </si>
  <si>
    <t>项目属于到户类资产，资产收益归农户所有</t>
  </si>
  <si>
    <t>②庭院特色养殖</t>
  </si>
  <si>
    <t>③庭院特色手工</t>
  </si>
  <si>
    <t>④庭院特色休闲旅游</t>
  </si>
  <si>
    <t>⑤庭院生产生活服务</t>
  </si>
  <si>
    <r>
      <rPr>
        <sz val="10"/>
        <color theme="1"/>
        <rFont val="Times New Roman"/>
        <charset val="134"/>
      </rPr>
      <t>1.</t>
    </r>
    <r>
      <rPr>
        <sz val="10"/>
        <color theme="1"/>
        <rFont val="宋体"/>
        <charset val="134"/>
      </rPr>
      <t>务工补助</t>
    </r>
  </si>
  <si>
    <t>①交通费补助</t>
  </si>
  <si>
    <r>
      <rPr>
        <sz val="10"/>
        <color theme="1"/>
        <rFont val="Times New Roman"/>
        <charset val="134"/>
      </rPr>
      <t>2026</t>
    </r>
    <r>
      <rPr>
        <sz val="10"/>
        <color theme="1"/>
        <rFont val="宋体"/>
        <charset val="134"/>
      </rPr>
      <t>年城固县脱贫劳动力一次性交通补助项目</t>
    </r>
  </si>
  <si>
    <r>
      <rPr>
        <sz val="10"/>
        <color theme="1"/>
        <rFont val="宋体"/>
        <charset val="134"/>
      </rPr>
      <t>帮助</t>
    </r>
    <r>
      <rPr>
        <sz val="10"/>
        <color theme="1"/>
        <rFont val="Times New Roman"/>
        <charset val="134"/>
      </rPr>
      <t>16000</t>
    </r>
    <r>
      <rPr>
        <sz val="10"/>
        <color theme="1"/>
        <rFont val="宋体"/>
        <charset val="134"/>
      </rPr>
      <t>人次脱贫劳动力（含监测对象）外出务工稳定就业，可对外出务工的脱贫劳动力按照省外</t>
    </r>
    <r>
      <rPr>
        <sz val="10"/>
        <color theme="1"/>
        <rFont val="Times New Roman"/>
        <charset val="134"/>
      </rPr>
      <t>500</t>
    </r>
    <r>
      <rPr>
        <sz val="10"/>
        <color theme="1"/>
        <rFont val="宋体"/>
        <charset val="134"/>
      </rPr>
      <t>元的标准给予一次性交通补助</t>
    </r>
  </si>
  <si>
    <r>
      <rPr>
        <sz val="10"/>
        <color theme="1"/>
        <rFont val="宋体"/>
        <charset val="134"/>
      </rPr>
      <t>博望办</t>
    </r>
    <r>
      <rPr>
        <sz val="10"/>
        <color theme="1"/>
        <rFont val="Times New Roman"/>
        <charset val="134"/>
      </rPr>
      <t xml:space="preserve">
</t>
    </r>
    <r>
      <rPr>
        <sz val="10"/>
        <color theme="1"/>
        <rFont val="宋体"/>
        <charset val="134"/>
      </rPr>
      <t>柳林镇等</t>
    </r>
    <r>
      <rPr>
        <sz val="10"/>
        <color theme="1"/>
        <rFont val="Times New Roman"/>
        <charset val="134"/>
      </rPr>
      <t>17</t>
    </r>
    <r>
      <rPr>
        <sz val="10"/>
        <color theme="1"/>
        <rFont val="宋体"/>
        <charset val="134"/>
      </rPr>
      <t>个镇办</t>
    </r>
  </si>
  <si>
    <r>
      <rPr>
        <sz val="10"/>
        <color theme="1"/>
        <rFont val="宋体"/>
        <charset val="134"/>
      </rPr>
      <t>通过政府交通补助，带动</t>
    </r>
    <r>
      <rPr>
        <sz val="10"/>
        <color theme="1"/>
        <rFont val="Times New Roman"/>
        <charset val="134"/>
      </rPr>
      <t>16000</t>
    </r>
    <r>
      <rPr>
        <sz val="10"/>
        <color theme="1"/>
        <rFont val="宋体"/>
        <charset val="134"/>
      </rPr>
      <t>人次脱贫户（含监测对象）促进返乡在乡脱贫劳动力发展产业和就业增收</t>
    </r>
  </si>
  <si>
    <t>政府交通补助</t>
  </si>
  <si>
    <r>
      <rPr>
        <sz val="10"/>
        <color theme="1"/>
        <rFont val="宋体"/>
        <charset val="134"/>
      </rPr>
      <t>通过政府交通补助，带动</t>
    </r>
    <r>
      <rPr>
        <sz val="10"/>
        <color theme="1"/>
        <rFont val="Times New Roman"/>
        <charset val="134"/>
      </rPr>
      <t>24800</t>
    </r>
    <r>
      <rPr>
        <sz val="10"/>
        <color theme="1"/>
        <rFont val="宋体"/>
        <charset val="134"/>
      </rPr>
      <t>人次脱贫户（含监测对象）促进返乡在乡脱贫劳动力发展产业和就业增收</t>
    </r>
  </si>
  <si>
    <r>
      <rPr>
        <sz val="10"/>
        <color theme="1"/>
        <rFont val="宋体"/>
        <charset val="134"/>
      </rPr>
      <t>跨省就业一次性交通补助</t>
    </r>
    <r>
      <rPr>
        <sz val="10"/>
        <color theme="1"/>
        <rFont val="Times New Roman"/>
        <charset val="134"/>
      </rPr>
      <t>≥16000</t>
    </r>
    <r>
      <rPr>
        <sz val="10"/>
        <color theme="1"/>
        <rFont val="宋体"/>
        <charset val="134"/>
      </rPr>
      <t>人次</t>
    </r>
  </si>
  <si>
    <r>
      <rPr>
        <sz val="10"/>
        <color theme="1"/>
        <rFont val="宋体"/>
        <charset val="134"/>
      </rPr>
      <t>交通补助申请满足率</t>
    </r>
    <r>
      <rPr>
        <sz val="10"/>
        <color theme="1"/>
        <rFont val="Times New Roman"/>
        <charset val="134"/>
      </rPr>
      <t>100%</t>
    </r>
  </si>
  <si>
    <r>
      <rPr>
        <sz val="10"/>
        <color theme="1"/>
        <rFont val="宋体"/>
        <charset val="134"/>
      </rPr>
      <t>项目总投入</t>
    </r>
    <r>
      <rPr>
        <sz val="10"/>
        <color theme="1"/>
        <rFont val="Times New Roman"/>
        <charset val="134"/>
      </rPr>
      <t>800</t>
    </r>
    <r>
      <rPr>
        <sz val="10"/>
        <color theme="1"/>
        <rFont val="宋体"/>
        <charset val="134"/>
      </rPr>
      <t>万元</t>
    </r>
  </si>
  <si>
    <r>
      <rPr>
        <sz val="10"/>
        <color theme="1"/>
        <rFont val="宋体"/>
        <charset val="134"/>
      </rPr>
      <t>年人均增收</t>
    </r>
    <r>
      <rPr>
        <sz val="10"/>
        <color theme="1"/>
        <rFont val="Times New Roman"/>
        <charset val="134"/>
      </rPr>
      <t>≥500</t>
    </r>
    <r>
      <rPr>
        <sz val="10"/>
        <color theme="1"/>
        <rFont val="宋体"/>
        <charset val="134"/>
      </rPr>
      <t>元</t>
    </r>
  </si>
  <si>
    <r>
      <rPr>
        <sz val="10"/>
        <color theme="1"/>
        <rFont val="宋体"/>
        <charset val="134"/>
      </rPr>
      <t>受益脱贫户（含监测对象）</t>
    </r>
    <r>
      <rPr>
        <sz val="10"/>
        <color theme="1"/>
        <rFont val="Times New Roman"/>
        <charset val="134"/>
      </rPr>
      <t>≥34073</t>
    </r>
    <r>
      <rPr>
        <sz val="10"/>
        <color theme="1"/>
        <rFont val="宋体"/>
        <charset val="134"/>
      </rPr>
      <t>人次</t>
    </r>
  </si>
  <si>
    <r>
      <rPr>
        <sz val="10"/>
        <color theme="1"/>
        <rFont val="宋体"/>
        <charset val="134"/>
      </rPr>
      <t>巩固脱贫户（含监测对象）脱贫成果</t>
    </r>
    <r>
      <rPr>
        <sz val="10"/>
        <color theme="1"/>
        <rFont val="Times New Roman"/>
        <charset val="134"/>
      </rPr>
      <t>≥1</t>
    </r>
    <r>
      <rPr>
        <sz val="10"/>
        <color theme="1"/>
        <rFont val="宋体"/>
        <charset val="134"/>
      </rPr>
      <t>年</t>
    </r>
  </si>
  <si>
    <t>白焕侠</t>
  </si>
  <si>
    <t>②生产奖补、劳务补助等</t>
  </si>
  <si>
    <r>
      <rPr>
        <sz val="10"/>
        <color theme="1"/>
        <rFont val="Times New Roman"/>
        <charset val="134"/>
      </rPr>
      <t>2026</t>
    </r>
    <r>
      <rPr>
        <sz val="10"/>
        <color theme="1"/>
        <rFont val="宋体"/>
        <charset val="134"/>
      </rPr>
      <t>年汉中鑫谷润丰农业发展有限公司联农带农绩效奖补项目</t>
    </r>
  </si>
  <si>
    <r>
      <rPr>
        <sz val="10"/>
        <color theme="1"/>
        <rFont val="Times New Roman"/>
        <charset val="134"/>
      </rPr>
      <t>1.</t>
    </r>
    <r>
      <rPr>
        <sz val="10"/>
        <color theme="1"/>
        <rFont val="宋体"/>
        <charset val="134"/>
      </rPr>
      <t>务工带动增收：定向吸纳</t>
    </r>
    <r>
      <rPr>
        <sz val="10"/>
        <color theme="1"/>
        <rFont val="Times New Roman"/>
        <charset val="134"/>
      </rPr>
      <t>8</t>
    </r>
    <r>
      <rPr>
        <sz val="10"/>
        <color theme="1"/>
        <rFont val="宋体"/>
        <charset val="134"/>
      </rPr>
      <t>户脱贫户及监测对象到加工厂务工，通过提供技能培训与岗位适配，保障其获得持续收入来源。</t>
    </r>
    <r>
      <rPr>
        <sz val="10"/>
        <color theme="1"/>
        <rFont val="Times New Roman"/>
        <charset val="134"/>
      </rPr>
      <t xml:space="preserve">
2</t>
    </r>
    <r>
      <rPr>
        <sz val="10"/>
        <color theme="1"/>
        <rFont val="宋体"/>
        <charset val="134"/>
      </rPr>
      <t>；项目周期内，按时足额向务工的脱贫户及监测对象发放劳务报酬，累计发放金额达</t>
    </r>
    <r>
      <rPr>
        <sz val="10"/>
        <color theme="1"/>
        <rFont val="Times New Roman"/>
        <charset val="134"/>
      </rPr>
      <t>15</t>
    </r>
    <r>
      <rPr>
        <sz val="10"/>
        <color theme="1"/>
        <rFont val="宋体"/>
        <charset val="134"/>
      </rPr>
      <t>万元，直接提升家庭经济收入水平。</t>
    </r>
    <r>
      <rPr>
        <sz val="10"/>
        <color theme="1"/>
        <rFont val="Times New Roman"/>
        <charset val="134"/>
      </rPr>
      <t xml:space="preserve">
3</t>
    </r>
    <r>
      <rPr>
        <sz val="10"/>
        <color theme="1"/>
        <rFont val="宋体"/>
        <charset val="134"/>
      </rPr>
      <t>；订单收购帮扶：采用</t>
    </r>
    <r>
      <rPr>
        <sz val="10"/>
        <color theme="1"/>
        <rFont val="Times New Roman"/>
        <charset val="134"/>
      </rPr>
      <t>“</t>
    </r>
    <r>
      <rPr>
        <sz val="10"/>
        <color theme="1"/>
        <rFont val="宋体"/>
        <charset val="134"/>
      </rPr>
      <t>企业</t>
    </r>
    <r>
      <rPr>
        <sz val="10"/>
        <color theme="1"/>
        <rFont val="Times New Roman"/>
        <charset val="134"/>
      </rPr>
      <t>+</t>
    </r>
    <r>
      <rPr>
        <sz val="10"/>
        <color theme="1"/>
        <rFont val="宋体"/>
        <charset val="134"/>
      </rPr>
      <t>农户</t>
    </r>
    <r>
      <rPr>
        <sz val="10"/>
        <color theme="1"/>
        <rFont val="Times New Roman"/>
        <charset val="134"/>
      </rPr>
      <t>”</t>
    </r>
    <r>
      <rPr>
        <sz val="10"/>
        <color theme="1"/>
        <rFont val="宋体"/>
        <charset val="134"/>
      </rPr>
      <t>订单模式，与</t>
    </r>
    <r>
      <rPr>
        <sz val="10"/>
        <color theme="1"/>
        <rFont val="Times New Roman"/>
        <charset val="134"/>
      </rPr>
      <t>100</t>
    </r>
    <r>
      <rPr>
        <sz val="10"/>
        <color theme="1"/>
        <rFont val="宋体"/>
        <charset val="134"/>
      </rPr>
      <t>户脱贫户及监测对象建立稳定合作关系，定向收购其种植或养殖的农副产品，收购总额共计</t>
    </r>
    <r>
      <rPr>
        <sz val="10"/>
        <color theme="1"/>
        <rFont val="Times New Roman"/>
        <charset val="134"/>
      </rPr>
      <t>150</t>
    </r>
    <r>
      <rPr>
        <sz val="10"/>
        <color theme="1"/>
        <rFont val="宋体"/>
        <charset val="134"/>
      </rPr>
      <t>万元，解决农产品销售难题，助力农户拓宽增收渠道。</t>
    </r>
  </si>
  <si>
    <r>
      <rPr>
        <sz val="10"/>
        <color theme="1"/>
        <rFont val="宋体"/>
        <charset val="134"/>
      </rPr>
      <t>依据《城固县财政衔接资金支持产业发展奖补办法》，通过对经营主体发放劳务用工奖补资金，助力企业更好开展联农带农工作。预计带动</t>
    </r>
    <r>
      <rPr>
        <sz val="10"/>
        <color theme="1"/>
        <rFont val="Times New Roman"/>
        <charset val="134"/>
      </rPr>
      <t>110</t>
    </r>
    <r>
      <rPr>
        <sz val="10"/>
        <color theme="1"/>
        <rFont val="宋体"/>
        <charset val="134"/>
      </rPr>
      <t>户脱贫户（含监测对象）实现增收，年户均增收</t>
    </r>
    <r>
      <rPr>
        <sz val="10"/>
        <color theme="1"/>
        <rFont val="Times New Roman"/>
        <charset val="134"/>
      </rPr>
      <t>1000</t>
    </r>
    <r>
      <rPr>
        <sz val="10"/>
        <color theme="1"/>
        <rFont val="宋体"/>
        <charset val="134"/>
      </rPr>
      <t>元以上，切实巩固脱贫成果，推动脱贫群众持续稳定致富。</t>
    </r>
  </si>
  <si>
    <r>
      <rPr>
        <sz val="10"/>
        <color theme="1"/>
        <rFont val="宋体"/>
        <charset val="134"/>
      </rPr>
      <t>目标</t>
    </r>
    <r>
      <rPr>
        <sz val="10"/>
        <color theme="1"/>
        <rFont val="Times New Roman"/>
        <charset val="134"/>
      </rPr>
      <t xml:space="preserve">1 </t>
    </r>
    <r>
      <rPr>
        <sz val="10"/>
        <color theme="1"/>
        <rFont val="宋体"/>
        <charset val="134"/>
      </rPr>
      <t>务工带动增收：定向吸纳</t>
    </r>
    <r>
      <rPr>
        <sz val="10"/>
        <color theme="1"/>
        <rFont val="Times New Roman"/>
        <charset val="134"/>
      </rPr>
      <t>8</t>
    </r>
    <r>
      <rPr>
        <sz val="10"/>
        <color theme="1"/>
        <rFont val="宋体"/>
        <charset val="134"/>
      </rPr>
      <t>户脱贫户及监测对象到加工厂务工，通过提供技能培训与岗位适配，保障其获得持续收入来源。</t>
    </r>
    <r>
      <rPr>
        <sz val="10"/>
        <color theme="1"/>
        <rFont val="Times New Roman"/>
        <charset val="134"/>
      </rPr>
      <t xml:space="preserve">
</t>
    </r>
    <r>
      <rPr>
        <sz val="10"/>
        <color theme="1"/>
        <rFont val="宋体"/>
        <charset val="134"/>
      </rPr>
      <t>目标</t>
    </r>
    <r>
      <rPr>
        <sz val="10"/>
        <color theme="1"/>
        <rFont val="Times New Roman"/>
        <charset val="134"/>
      </rPr>
      <t xml:space="preserve">2 </t>
    </r>
    <r>
      <rPr>
        <sz val="10"/>
        <color theme="1"/>
        <rFont val="宋体"/>
        <charset val="134"/>
      </rPr>
      <t>项目周期内，按时足额向务工的脱贫户及监测对象发放劳务报酬，累计发放金额达</t>
    </r>
    <r>
      <rPr>
        <sz val="10"/>
        <color theme="1"/>
        <rFont val="Times New Roman"/>
        <charset val="134"/>
      </rPr>
      <t>15</t>
    </r>
    <r>
      <rPr>
        <sz val="10"/>
        <color theme="1"/>
        <rFont val="宋体"/>
        <charset val="134"/>
      </rPr>
      <t>万元，直接提升家庭经济收入水平。</t>
    </r>
    <r>
      <rPr>
        <sz val="10"/>
        <color theme="1"/>
        <rFont val="Times New Roman"/>
        <charset val="134"/>
      </rPr>
      <t xml:space="preserve">
</t>
    </r>
    <r>
      <rPr>
        <sz val="10"/>
        <color theme="1"/>
        <rFont val="宋体"/>
        <charset val="134"/>
      </rPr>
      <t>目标</t>
    </r>
    <r>
      <rPr>
        <sz val="10"/>
        <color theme="1"/>
        <rFont val="Times New Roman"/>
        <charset val="134"/>
      </rPr>
      <t xml:space="preserve">3 </t>
    </r>
    <r>
      <rPr>
        <sz val="10"/>
        <color theme="1"/>
        <rFont val="宋体"/>
        <charset val="134"/>
      </rPr>
      <t>订单收购帮扶：采用</t>
    </r>
    <r>
      <rPr>
        <sz val="10"/>
        <color theme="1"/>
        <rFont val="Times New Roman"/>
        <charset val="134"/>
      </rPr>
      <t>“</t>
    </r>
    <r>
      <rPr>
        <sz val="10"/>
        <color theme="1"/>
        <rFont val="宋体"/>
        <charset val="134"/>
      </rPr>
      <t>企业</t>
    </r>
    <r>
      <rPr>
        <sz val="10"/>
        <color theme="1"/>
        <rFont val="Times New Roman"/>
        <charset val="134"/>
      </rPr>
      <t>+</t>
    </r>
    <r>
      <rPr>
        <sz val="10"/>
        <color theme="1"/>
        <rFont val="宋体"/>
        <charset val="134"/>
      </rPr>
      <t>农户</t>
    </r>
    <r>
      <rPr>
        <sz val="10"/>
        <color theme="1"/>
        <rFont val="Times New Roman"/>
        <charset val="134"/>
      </rPr>
      <t>”</t>
    </r>
    <r>
      <rPr>
        <sz val="10"/>
        <color theme="1"/>
        <rFont val="宋体"/>
        <charset val="134"/>
      </rPr>
      <t>订单模式，与</t>
    </r>
    <r>
      <rPr>
        <sz val="10"/>
        <color theme="1"/>
        <rFont val="Times New Roman"/>
        <charset val="134"/>
      </rPr>
      <t>100</t>
    </r>
    <r>
      <rPr>
        <sz val="10"/>
        <color theme="1"/>
        <rFont val="宋体"/>
        <charset val="134"/>
      </rPr>
      <t>户脱贫户及监测对象建立稳定合作关系，定向收购其种植或养殖的农副产品，收购总额共计</t>
    </r>
    <r>
      <rPr>
        <sz val="10"/>
        <color theme="1"/>
        <rFont val="Times New Roman"/>
        <charset val="134"/>
      </rPr>
      <t>150</t>
    </r>
    <r>
      <rPr>
        <sz val="10"/>
        <color theme="1"/>
        <rFont val="宋体"/>
        <charset val="134"/>
      </rPr>
      <t>万元，解决农产品销售难题，助力农户拓宽增收渠道。</t>
    </r>
  </si>
  <si>
    <r>
      <rPr>
        <sz val="10"/>
        <color theme="1"/>
        <rFont val="宋体"/>
        <charset val="134"/>
      </rPr>
      <t>带动</t>
    </r>
    <r>
      <rPr>
        <sz val="10"/>
        <color theme="1"/>
        <rFont val="Times New Roman"/>
        <charset val="134"/>
      </rPr>
      <t>8</t>
    </r>
    <r>
      <rPr>
        <sz val="10"/>
        <color theme="1"/>
        <rFont val="宋体"/>
        <charset val="134"/>
      </rPr>
      <t>脱贫户及监测对象进厂务工</t>
    </r>
  </si>
  <si>
    <r>
      <rPr>
        <sz val="10"/>
        <color theme="1"/>
        <rFont val="宋体"/>
        <charset val="134"/>
      </rPr>
      <t>项目总投入</t>
    </r>
    <r>
      <rPr>
        <sz val="10"/>
        <color theme="1"/>
        <rFont val="Times New Roman"/>
        <charset val="134"/>
      </rPr>
      <t>12</t>
    </r>
    <r>
      <rPr>
        <sz val="10"/>
        <color theme="1"/>
        <rFont val="宋体"/>
        <charset val="134"/>
      </rPr>
      <t>万元</t>
    </r>
  </si>
  <si>
    <r>
      <rPr>
        <sz val="10"/>
        <color theme="1"/>
        <rFont val="宋体"/>
        <charset val="134"/>
      </rPr>
      <t>受益</t>
    </r>
    <r>
      <rPr>
        <sz val="10"/>
        <color theme="1"/>
        <rFont val="Times New Roman"/>
        <charset val="134"/>
      </rPr>
      <t xml:space="preserve">
</t>
    </r>
    <r>
      <rPr>
        <sz val="10"/>
        <color theme="1"/>
        <rFont val="宋体"/>
        <charset val="134"/>
      </rPr>
      <t>脱贫</t>
    </r>
    <r>
      <rPr>
        <sz val="10"/>
        <color theme="1"/>
        <rFont val="Times New Roman"/>
        <charset val="134"/>
      </rPr>
      <t xml:space="preserve">
</t>
    </r>
    <r>
      <rPr>
        <sz val="10"/>
        <color theme="1"/>
        <rFont val="宋体"/>
        <charset val="134"/>
      </rPr>
      <t>户（</t>
    </r>
    <r>
      <rPr>
        <sz val="10"/>
        <color theme="1"/>
        <rFont val="Times New Roman"/>
        <charset val="134"/>
      </rPr>
      <t xml:space="preserve">
</t>
    </r>
    <r>
      <rPr>
        <sz val="10"/>
        <color theme="1"/>
        <rFont val="宋体"/>
        <charset val="134"/>
      </rPr>
      <t>含监</t>
    </r>
    <r>
      <rPr>
        <sz val="10"/>
        <color theme="1"/>
        <rFont val="Times New Roman"/>
        <charset val="134"/>
      </rPr>
      <t xml:space="preserve">
</t>
    </r>
    <r>
      <rPr>
        <sz val="10"/>
        <color theme="1"/>
        <rFont val="宋体"/>
        <charset val="134"/>
      </rPr>
      <t>测对</t>
    </r>
    <r>
      <rPr>
        <sz val="10"/>
        <color theme="1"/>
        <rFont val="Times New Roman"/>
        <charset val="134"/>
      </rPr>
      <t xml:space="preserve">
</t>
    </r>
    <r>
      <rPr>
        <sz val="10"/>
        <color theme="1"/>
        <rFont val="宋体"/>
        <charset val="134"/>
      </rPr>
      <t>象）</t>
    </r>
    <r>
      <rPr>
        <sz val="10"/>
        <color theme="1"/>
        <rFont val="Times New Roman"/>
        <charset val="134"/>
      </rPr>
      <t xml:space="preserve">
</t>
    </r>
    <r>
      <rPr>
        <sz val="10"/>
        <color theme="1"/>
        <rFont val="宋体"/>
        <charset val="134"/>
      </rPr>
      <t>户数</t>
    </r>
    <r>
      <rPr>
        <sz val="10"/>
        <color theme="1"/>
        <rFont val="Times New Roman"/>
        <charset val="134"/>
      </rPr>
      <t>≥18</t>
    </r>
    <r>
      <rPr>
        <sz val="10"/>
        <color theme="1"/>
        <rFont val="宋体"/>
        <charset val="134"/>
      </rPr>
      <t>户</t>
    </r>
  </si>
  <si>
    <t>衡庆华</t>
  </si>
  <si>
    <r>
      <rPr>
        <sz val="10"/>
        <color theme="1"/>
        <rFont val="Times New Roman"/>
        <charset val="134"/>
      </rPr>
      <t>2026</t>
    </r>
    <r>
      <rPr>
        <sz val="10"/>
        <color theme="1"/>
        <rFont val="宋体"/>
        <charset val="134"/>
      </rPr>
      <t>年城固县金秋桔柑种植专业合作社联农带农绩效奖补项目</t>
    </r>
  </si>
  <si>
    <r>
      <rPr>
        <sz val="10"/>
        <color theme="1"/>
        <rFont val="宋体"/>
        <charset val="134"/>
      </rPr>
      <t>带动监测对象及脱贫户</t>
    </r>
    <r>
      <rPr>
        <sz val="10"/>
        <color theme="1"/>
        <rFont val="Times New Roman"/>
        <charset val="134"/>
      </rPr>
      <t>23</t>
    </r>
    <r>
      <rPr>
        <sz val="10"/>
        <color theme="1"/>
        <rFont val="宋体"/>
        <charset val="134"/>
      </rPr>
      <t>户入企务工，年预计支付劳务报酬</t>
    </r>
    <r>
      <rPr>
        <sz val="10"/>
        <color theme="1"/>
        <rFont val="Times New Roman"/>
        <charset val="134"/>
      </rPr>
      <t>30</t>
    </r>
    <r>
      <rPr>
        <sz val="10"/>
        <color theme="1"/>
        <rFont val="宋体"/>
        <charset val="134"/>
      </rPr>
      <t>万元，通过订单收购脱贫户柑橘产值约</t>
    </r>
    <r>
      <rPr>
        <sz val="10"/>
        <color theme="1"/>
        <rFont val="Times New Roman"/>
        <charset val="134"/>
      </rPr>
      <t>80</t>
    </r>
    <r>
      <rPr>
        <sz val="10"/>
        <color theme="1"/>
        <rFont val="宋体"/>
        <charset val="134"/>
      </rPr>
      <t>万元。</t>
    </r>
  </si>
  <si>
    <r>
      <rPr>
        <sz val="10"/>
        <color theme="1"/>
        <rFont val="宋体"/>
        <charset val="134"/>
      </rPr>
      <t>按照《城固县财政衔接资金支持产业发展奖补办法》文件要求，通过对新型经营主体进行绩效奖补，带动</t>
    </r>
    <r>
      <rPr>
        <sz val="10"/>
        <color theme="1"/>
        <rFont val="Times New Roman"/>
        <charset val="134"/>
      </rPr>
      <t>23</t>
    </r>
    <r>
      <rPr>
        <sz val="10"/>
        <color theme="1"/>
        <rFont val="宋体"/>
        <charset val="134"/>
      </rPr>
      <t>户脱贫户（含监测对象）劳务用工、订单收购增收，预计年户均增收</t>
    </r>
    <r>
      <rPr>
        <sz val="10"/>
        <color theme="1"/>
        <rFont val="Times New Roman"/>
        <charset val="134"/>
      </rPr>
      <t>8600</t>
    </r>
    <r>
      <rPr>
        <sz val="10"/>
        <color theme="1"/>
        <rFont val="宋体"/>
        <charset val="134"/>
      </rPr>
      <t>元以上。</t>
    </r>
  </si>
  <si>
    <r>
      <rPr>
        <sz val="10"/>
        <color theme="1"/>
        <rFont val="宋体"/>
        <charset val="134"/>
      </rPr>
      <t>通过对新型经营主体进行绩效奖补，带动</t>
    </r>
    <r>
      <rPr>
        <sz val="10"/>
        <color theme="1"/>
        <rFont val="Times New Roman"/>
        <charset val="134"/>
      </rPr>
      <t>23</t>
    </r>
    <r>
      <rPr>
        <sz val="10"/>
        <color theme="1"/>
        <rFont val="宋体"/>
        <charset val="134"/>
      </rPr>
      <t>户脱贫户（含监测对象）劳务用工、订单收购增收，预计年户均增收</t>
    </r>
    <r>
      <rPr>
        <sz val="10"/>
        <color theme="1"/>
        <rFont val="Times New Roman"/>
        <charset val="134"/>
      </rPr>
      <t>8600</t>
    </r>
    <r>
      <rPr>
        <sz val="10"/>
        <color theme="1"/>
        <rFont val="宋体"/>
        <charset val="134"/>
      </rPr>
      <t>元以上。</t>
    </r>
  </si>
  <si>
    <r>
      <rPr>
        <sz val="10"/>
        <color theme="1"/>
        <rFont val="宋体"/>
        <charset val="134"/>
      </rPr>
      <t>支付劳务报酬总额</t>
    </r>
    <r>
      <rPr>
        <sz val="10"/>
        <color theme="1"/>
        <rFont val="Times New Roman"/>
        <charset val="134"/>
      </rPr>
      <t>≥30</t>
    </r>
    <r>
      <rPr>
        <sz val="10"/>
        <color theme="1"/>
        <rFont val="宋体"/>
        <charset val="134"/>
      </rPr>
      <t>万元，订单收购约</t>
    </r>
    <r>
      <rPr>
        <sz val="10"/>
        <color theme="1"/>
        <rFont val="Times New Roman"/>
        <charset val="134"/>
      </rPr>
      <t>80</t>
    </r>
    <r>
      <rPr>
        <sz val="10"/>
        <color theme="1"/>
        <rFont val="宋体"/>
        <charset val="134"/>
      </rPr>
      <t>万元</t>
    </r>
  </si>
  <si>
    <r>
      <rPr>
        <sz val="10"/>
        <color theme="1"/>
        <rFont val="宋体"/>
        <charset val="134"/>
      </rPr>
      <t>验收合格率</t>
    </r>
    <r>
      <rPr>
        <sz val="10"/>
        <color theme="1"/>
        <rFont val="Times New Roman"/>
        <charset val="134"/>
      </rPr>
      <t>≥100%</t>
    </r>
  </si>
  <si>
    <r>
      <rPr>
        <sz val="10"/>
        <color theme="1"/>
        <rFont val="宋体"/>
        <charset val="134"/>
      </rPr>
      <t>项目总投入</t>
    </r>
    <r>
      <rPr>
        <sz val="10"/>
        <color theme="1"/>
        <rFont val="Times New Roman"/>
        <charset val="134"/>
      </rPr>
      <t>10</t>
    </r>
    <r>
      <rPr>
        <sz val="10"/>
        <color theme="1"/>
        <rFont val="宋体"/>
        <charset val="134"/>
      </rPr>
      <t>万元</t>
    </r>
  </si>
  <si>
    <r>
      <rPr>
        <sz val="10"/>
        <color theme="1"/>
        <rFont val="宋体"/>
        <charset val="134"/>
      </rPr>
      <t>年户均预计增收</t>
    </r>
    <r>
      <rPr>
        <sz val="10"/>
        <color theme="1"/>
        <rFont val="Times New Roman"/>
        <charset val="134"/>
      </rPr>
      <t>8600</t>
    </r>
    <r>
      <rPr>
        <sz val="10"/>
        <color theme="1"/>
        <rFont val="宋体"/>
        <charset val="134"/>
      </rPr>
      <t>元</t>
    </r>
  </si>
  <si>
    <r>
      <rPr>
        <sz val="10"/>
        <color theme="1"/>
        <rFont val="宋体"/>
        <charset val="134"/>
      </rPr>
      <t>受益脱贫户（含监测对象）户数</t>
    </r>
    <r>
      <rPr>
        <sz val="10"/>
        <color theme="1"/>
        <rFont val="Times New Roman"/>
        <charset val="134"/>
      </rPr>
      <t>≥23</t>
    </r>
    <r>
      <rPr>
        <sz val="10"/>
        <color theme="1"/>
        <rFont val="宋体"/>
        <charset val="134"/>
      </rPr>
      <t>户</t>
    </r>
  </si>
  <si>
    <r>
      <rPr>
        <sz val="10"/>
        <color theme="1"/>
        <rFont val="宋体"/>
        <charset val="134"/>
      </rPr>
      <t>带动经济发展</t>
    </r>
    <r>
      <rPr>
        <sz val="10"/>
        <color theme="1"/>
        <rFont val="Times New Roman"/>
        <charset val="134"/>
      </rPr>
      <t>≥5</t>
    </r>
    <r>
      <rPr>
        <sz val="10"/>
        <color theme="1"/>
        <rFont val="宋体"/>
        <charset val="134"/>
      </rPr>
      <t>年</t>
    </r>
  </si>
  <si>
    <t>城固县金秋桔柑种植专业合作社</t>
  </si>
  <si>
    <t>罗艳琼</t>
  </si>
  <si>
    <r>
      <rPr>
        <sz val="10"/>
        <color theme="1"/>
        <rFont val="Times New Roman"/>
        <charset val="134"/>
      </rPr>
      <t>2026</t>
    </r>
    <r>
      <rPr>
        <sz val="10"/>
        <color theme="1"/>
        <rFont val="宋体"/>
        <charset val="134"/>
      </rPr>
      <t>年城固县海明盛景农业有限公司联农带农绩效奖补项目</t>
    </r>
  </si>
  <si>
    <r>
      <rPr>
        <sz val="10"/>
        <color theme="1"/>
        <rFont val="宋体"/>
        <charset val="134"/>
      </rPr>
      <t>带动监测对象及脱贫户</t>
    </r>
    <r>
      <rPr>
        <sz val="10"/>
        <color theme="1"/>
        <rFont val="Times New Roman"/>
        <charset val="134"/>
      </rPr>
      <t>30</t>
    </r>
    <r>
      <rPr>
        <sz val="10"/>
        <color theme="1"/>
        <rFont val="宋体"/>
        <charset val="134"/>
      </rPr>
      <t>户入企务工，年预计支付劳务报酬</t>
    </r>
    <r>
      <rPr>
        <sz val="10"/>
        <color theme="1"/>
        <rFont val="Times New Roman"/>
        <charset val="134"/>
      </rPr>
      <t>30</t>
    </r>
    <r>
      <rPr>
        <sz val="10"/>
        <color theme="1"/>
        <rFont val="宋体"/>
        <charset val="134"/>
      </rPr>
      <t>万元。</t>
    </r>
  </si>
  <si>
    <t>老庄镇杨家坡村</t>
  </si>
  <si>
    <r>
      <rPr>
        <sz val="10"/>
        <color theme="1"/>
        <rFont val="宋体"/>
        <charset val="134"/>
      </rPr>
      <t>按照《城固县财政衔接资金支持产业发展奖补办法》文件要求，通过对新型经营主体进行绩效奖补，带动</t>
    </r>
    <r>
      <rPr>
        <sz val="10"/>
        <color theme="1"/>
        <rFont val="Times New Roman"/>
        <charset val="134"/>
      </rPr>
      <t>30</t>
    </r>
    <r>
      <rPr>
        <sz val="10"/>
        <color theme="1"/>
        <rFont val="宋体"/>
        <charset val="134"/>
      </rPr>
      <t>户脱贫户（含监测对象）劳务用工增收，预计年户均增收</t>
    </r>
    <r>
      <rPr>
        <sz val="10"/>
        <color theme="1"/>
        <rFont val="Times New Roman"/>
        <charset val="134"/>
      </rPr>
      <t>10000</t>
    </r>
    <r>
      <rPr>
        <sz val="10"/>
        <color theme="1"/>
        <rFont val="宋体"/>
        <charset val="134"/>
      </rPr>
      <t>元以上。</t>
    </r>
  </si>
  <si>
    <r>
      <rPr>
        <sz val="10"/>
        <color theme="1"/>
        <rFont val="宋体"/>
        <charset val="134"/>
      </rPr>
      <t>通过对新型经营主体进行绩效奖补，带动</t>
    </r>
    <r>
      <rPr>
        <sz val="10"/>
        <color theme="1"/>
        <rFont val="Times New Roman"/>
        <charset val="134"/>
      </rPr>
      <t>30</t>
    </r>
    <r>
      <rPr>
        <sz val="10"/>
        <color theme="1"/>
        <rFont val="宋体"/>
        <charset val="134"/>
      </rPr>
      <t>户脱贫户（含监测对象）劳务用工增收，预计年户均增收</t>
    </r>
    <r>
      <rPr>
        <sz val="10"/>
        <color theme="1"/>
        <rFont val="Times New Roman"/>
        <charset val="134"/>
      </rPr>
      <t>10000</t>
    </r>
    <r>
      <rPr>
        <sz val="10"/>
        <color theme="1"/>
        <rFont val="宋体"/>
        <charset val="134"/>
      </rPr>
      <t>元以上。</t>
    </r>
  </si>
  <si>
    <r>
      <rPr>
        <sz val="10"/>
        <color theme="1"/>
        <rFont val="宋体"/>
        <charset val="134"/>
      </rPr>
      <t>年度支付工资总额</t>
    </r>
    <r>
      <rPr>
        <sz val="10"/>
        <color theme="1"/>
        <rFont val="Times New Roman"/>
        <charset val="134"/>
      </rPr>
      <t>≥30</t>
    </r>
    <r>
      <rPr>
        <sz val="10"/>
        <color theme="1"/>
        <rFont val="宋体"/>
        <charset val="134"/>
      </rPr>
      <t>万元</t>
    </r>
  </si>
  <si>
    <r>
      <rPr>
        <sz val="10"/>
        <color theme="1"/>
        <rFont val="宋体"/>
        <charset val="134"/>
      </rPr>
      <t>项目总投入</t>
    </r>
    <r>
      <rPr>
        <sz val="10"/>
        <color theme="1"/>
        <rFont val="Times New Roman"/>
        <charset val="134"/>
      </rPr>
      <t>9</t>
    </r>
    <r>
      <rPr>
        <sz val="10"/>
        <color theme="1"/>
        <rFont val="宋体"/>
        <charset val="134"/>
      </rPr>
      <t>万元</t>
    </r>
  </si>
  <si>
    <r>
      <rPr>
        <sz val="10"/>
        <color theme="1"/>
        <rFont val="宋体"/>
        <charset val="134"/>
      </rPr>
      <t>年户均预计增收</t>
    </r>
    <r>
      <rPr>
        <sz val="10"/>
        <color theme="1"/>
        <rFont val="Times New Roman"/>
        <charset val="134"/>
      </rPr>
      <t>10000</t>
    </r>
    <r>
      <rPr>
        <sz val="10"/>
        <color theme="1"/>
        <rFont val="宋体"/>
        <charset val="134"/>
      </rPr>
      <t>元</t>
    </r>
  </si>
  <si>
    <t>城固县海明盛景农业有限公司</t>
  </si>
  <si>
    <t>邱丽红</t>
  </si>
  <si>
    <r>
      <rPr>
        <sz val="10"/>
        <color theme="1"/>
        <rFont val="Times New Roman"/>
        <charset val="134"/>
      </rPr>
      <t>2026</t>
    </r>
    <r>
      <rPr>
        <sz val="10"/>
        <color theme="1"/>
        <rFont val="宋体"/>
        <charset val="134"/>
      </rPr>
      <t>年城固县明彦大鲵养殖驯养专业合作社联农带农绩效奖补项目</t>
    </r>
  </si>
  <si>
    <r>
      <rPr>
        <sz val="10"/>
        <color theme="1"/>
        <rFont val="宋体"/>
        <charset val="134"/>
      </rPr>
      <t>带动</t>
    </r>
    <r>
      <rPr>
        <sz val="10"/>
        <color theme="1"/>
        <rFont val="Times New Roman"/>
        <charset val="134"/>
      </rPr>
      <t>15</t>
    </r>
    <r>
      <rPr>
        <sz val="10"/>
        <color theme="1"/>
        <rFont val="宋体"/>
        <charset val="134"/>
      </rPr>
      <t>户脱贫户（含监测对象）入园务工，年预计支付劳务报酬</t>
    </r>
    <r>
      <rPr>
        <sz val="10"/>
        <color theme="1"/>
        <rFont val="Times New Roman"/>
        <charset val="134"/>
      </rPr>
      <t>18</t>
    </r>
    <r>
      <rPr>
        <sz val="10"/>
        <color theme="1"/>
        <rFont val="宋体"/>
        <charset val="134"/>
      </rPr>
      <t>万元，通过订单收购脱贫户及监测对象大鲵产值约</t>
    </r>
    <r>
      <rPr>
        <sz val="10"/>
        <color theme="1"/>
        <rFont val="Times New Roman"/>
        <charset val="134"/>
      </rPr>
      <t>12</t>
    </r>
    <r>
      <rPr>
        <sz val="10"/>
        <color theme="1"/>
        <rFont val="宋体"/>
        <charset val="134"/>
      </rPr>
      <t>万元。</t>
    </r>
  </si>
  <si>
    <r>
      <rPr>
        <sz val="10"/>
        <color theme="1"/>
        <rFont val="宋体"/>
        <charset val="134"/>
      </rPr>
      <t>按照《城固县财政衔接资金支持产业发展奖补办法》文件要求，通过对新型经营主体进行绩效奖补，带动</t>
    </r>
    <r>
      <rPr>
        <sz val="10"/>
        <color theme="1"/>
        <rFont val="Times New Roman"/>
        <charset val="134"/>
      </rPr>
      <t>15</t>
    </r>
    <r>
      <rPr>
        <sz val="10"/>
        <color theme="1"/>
        <rFont val="宋体"/>
        <charset val="134"/>
      </rPr>
      <t>户脱贫户（含监测对象）劳务用工、订单收购增收，预计年户均增收</t>
    </r>
    <r>
      <rPr>
        <sz val="10"/>
        <color theme="1"/>
        <rFont val="Times New Roman"/>
        <charset val="134"/>
      </rPr>
      <t>10000</t>
    </r>
    <r>
      <rPr>
        <sz val="10"/>
        <color theme="1"/>
        <rFont val="宋体"/>
        <charset val="134"/>
      </rPr>
      <t>元以上。</t>
    </r>
  </si>
  <si>
    <r>
      <rPr>
        <sz val="10"/>
        <color theme="1"/>
        <rFont val="宋体"/>
        <charset val="134"/>
      </rPr>
      <t>劳务用工</t>
    </r>
    <r>
      <rPr>
        <sz val="10"/>
        <color theme="1"/>
        <rFont val="Times New Roman"/>
        <charset val="134"/>
      </rPr>
      <t xml:space="preserve">
</t>
    </r>
    <r>
      <rPr>
        <sz val="10"/>
        <color theme="1"/>
        <rFont val="宋体"/>
        <charset val="134"/>
      </rPr>
      <t>带动生产</t>
    </r>
    <r>
      <rPr>
        <sz val="10"/>
        <color theme="1"/>
        <rFont val="Times New Roman"/>
        <charset val="134"/>
      </rPr>
      <t xml:space="preserve">
</t>
    </r>
    <r>
      <rPr>
        <sz val="10"/>
        <color theme="1"/>
        <rFont val="宋体"/>
        <charset val="134"/>
      </rPr>
      <t>订单收购</t>
    </r>
  </si>
  <si>
    <r>
      <rPr>
        <sz val="10"/>
        <color theme="1"/>
        <rFont val="宋体"/>
        <charset val="134"/>
      </rPr>
      <t>带动</t>
    </r>
    <r>
      <rPr>
        <sz val="10"/>
        <color theme="1"/>
        <rFont val="Times New Roman"/>
        <charset val="134"/>
      </rPr>
      <t>15</t>
    </r>
    <r>
      <rPr>
        <sz val="10"/>
        <color theme="1"/>
        <rFont val="宋体"/>
        <charset val="134"/>
      </rPr>
      <t>户脱贫户（含监测对象）入园务工，年预计支付劳务报酬</t>
    </r>
    <r>
      <rPr>
        <sz val="10"/>
        <color theme="1"/>
        <rFont val="Times New Roman"/>
        <charset val="134"/>
      </rPr>
      <t>18</t>
    </r>
    <r>
      <rPr>
        <sz val="10"/>
        <color theme="1"/>
        <rFont val="宋体"/>
        <charset val="134"/>
      </rPr>
      <t>万元，通过订单收购脱贫户大鲵等农产品产值约</t>
    </r>
    <r>
      <rPr>
        <sz val="10"/>
        <color theme="1"/>
        <rFont val="Times New Roman"/>
        <charset val="134"/>
      </rPr>
      <t>12</t>
    </r>
    <r>
      <rPr>
        <sz val="10"/>
        <color theme="1"/>
        <rFont val="宋体"/>
        <charset val="134"/>
      </rPr>
      <t>万元。</t>
    </r>
  </si>
  <si>
    <r>
      <rPr>
        <sz val="10"/>
        <color theme="1"/>
        <rFont val="宋体"/>
        <charset val="134"/>
      </rPr>
      <t>支付劳务报酬</t>
    </r>
    <r>
      <rPr>
        <sz val="10"/>
        <color theme="1"/>
        <rFont val="Times New Roman"/>
        <charset val="134"/>
      </rPr>
      <t>18</t>
    </r>
    <r>
      <rPr>
        <sz val="10"/>
        <color theme="1"/>
        <rFont val="宋体"/>
        <charset val="134"/>
      </rPr>
      <t>万元，订单收购约</t>
    </r>
    <r>
      <rPr>
        <sz val="10"/>
        <color theme="1"/>
        <rFont val="Times New Roman"/>
        <charset val="134"/>
      </rPr>
      <t>12</t>
    </r>
    <r>
      <rPr>
        <sz val="10"/>
        <color theme="1"/>
        <rFont val="宋体"/>
        <charset val="134"/>
      </rPr>
      <t>万元</t>
    </r>
  </si>
  <si>
    <r>
      <rPr>
        <sz val="10"/>
        <color theme="1"/>
        <rFont val="宋体"/>
        <charset val="134"/>
      </rPr>
      <t>年户均预计增收</t>
    </r>
    <r>
      <rPr>
        <sz val="10"/>
        <color theme="1"/>
        <rFont val="Times New Roman"/>
        <charset val="134"/>
      </rPr>
      <t>≥10000</t>
    </r>
    <r>
      <rPr>
        <sz val="10"/>
        <color theme="1"/>
        <rFont val="宋体"/>
        <charset val="134"/>
      </rPr>
      <t>元</t>
    </r>
  </si>
  <si>
    <t>老庄镇人民政府</t>
  </si>
  <si>
    <t>王明彦</t>
  </si>
  <si>
    <r>
      <rPr>
        <sz val="10"/>
        <color theme="1"/>
        <rFont val="Times New Roman"/>
        <charset val="134"/>
      </rPr>
      <t>2026</t>
    </r>
    <r>
      <rPr>
        <sz val="10"/>
        <color theme="1"/>
        <rFont val="宋体"/>
        <charset val="134"/>
      </rPr>
      <t>年城固县老庄镇黄治琴家庭农场联农带农绩效奖补项目</t>
    </r>
  </si>
  <si>
    <r>
      <rPr>
        <sz val="10"/>
        <color theme="1"/>
        <rFont val="宋体"/>
        <charset val="134"/>
      </rPr>
      <t>带动监测对象及脱贫户</t>
    </r>
    <r>
      <rPr>
        <sz val="10"/>
        <color theme="1"/>
        <rFont val="Times New Roman"/>
        <charset val="134"/>
      </rPr>
      <t>40</t>
    </r>
    <r>
      <rPr>
        <sz val="10"/>
        <color theme="1"/>
        <rFont val="宋体"/>
        <charset val="134"/>
      </rPr>
      <t>户入园务工，年预计支付劳务报酬</t>
    </r>
    <r>
      <rPr>
        <sz val="10"/>
        <color theme="1"/>
        <rFont val="Times New Roman"/>
        <charset val="134"/>
      </rPr>
      <t>30</t>
    </r>
    <r>
      <rPr>
        <sz val="10"/>
        <color theme="1"/>
        <rFont val="宋体"/>
        <charset val="134"/>
      </rPr>
      <t>万元。</t>
    </r>
  </si>
  <si>
    <r>
      <rPr>
        <sz val="10"/>
        <color theme="1"/>
        <rFont val="宋体"/>
        <charset val="134"/>
      </rPr>
      <t>按照《城固县财政衔接资金支持产业发展奖补办法》文件要求，通过对新型经营主体劳务用工奖补，监测对象及脱贫户受益</t>
    </r>
    <r>
      <rPr>
        <sz val="10"/>
        <color theme="1"/>
        <rFont val="Times New Roman"/>
        <charset val="134"/>
      </rPr>
      <t>40</t>
    </r>
    <r>
      <rPr>
        <sz val="10"/>
        <color theme="1"/>
        <rFont val="宋体"/>
        <charset val="134"/>
      </rPr>
      <t>户，年户均预计增收</t>
    </r>
    <r>
      <rPr>
        <sz val="10"/>
        <color theme="1"/>
        <rFont val="Times New Roman"/>
        <charset val="134"/>
      </rPr>
      <t>7500</t>
    </r>
    <r>
      <rPr>
        <sz val="10"/>
        <color theme="1"/>
        <rFont val="宋体"/>
        <charset val="134"/>
      </rPr>
      <t>元。</t>
    </r>
  </si>
  <si>
    <r>
      <rPr>
        <sz val="10"/>
        <color theme="1"/>
        <rFont val="宋体"/>
        <charset val="134"/>
      </rPr>
      <t>监测对象及脱贫户受益</t>
    </r>
    <r>
      <rPr>
        <sz val="10"/>
        <color theme="1"/>
        <rFont val="Times New Roman"/>
        <charset val="134"/>
      </rPr>
      <t>40</t>
    </r>
    <r>
      <rPr>
        <sz val="10"/>
        <color theme="1"/>
        <rFont val="宋体"/>
        <charset val="134"/>
      </rPr>
      <t>户，年户均预计增收</t>
    </r>
    <r>
      <rPr>
        <sz val="10"/>
        <color theme="1"/>
        <rFont val="Times New Roman"/>
        <charset val="134"/>
      </rPr>
      <t>7500</t>
    </r>
    <r>
      <rPr>
        <sz val="10"/>
        <color theme="1"/>
        <rFont val="宋体"/>
        <charset val="134"/>
      </rPr>
      <t>元。</t>
    </r>
  </si>
  <si>
    <r>
      <rPr>
        <sz val="10"/>
        <color theme="1"/>
        <rFont val="宋体"/>
        <charset val="134"/>
      </rPr>
      <t>支付劳务报酬</t>
    </r>
    <r>
      <rPr>
        <sz val="10"/>
        <color theme="1"/>
        <rFont val="Times New Roman"/>
        <charset val="134"/>
      </rPr>
      <t>30</t>
    </r>
    <r>
      <rPr>
        <sz val="10"/>
        <color theme="1"/>
        <rFont val="宋体"/>
        <charset val="134"/>
      </rPr>
      <t>万元</t>
    </r>
  </si>
  <si>
    <r>
      <rPr>
        <sz val="10"/>
        <color theme="1"/>
        <rFont val="宋体"/>
        <charset val="134"/>
      </rPr>
      <t>年户均预计增收</t>
    </r>
    <r>
      <rPr>
        <sz val="10"/>
        <color theme="1"/>
        <rFont val="Times New Roman"/>
        <charset val="134"/>
      </rPr>
      <t>≥7500</t>
    </r>
    <r>
      <rPr>
        <sz val="10"/>
        <color theme="1"/>
        <rFont val="宋体"/>
        <charset val="134"/>
      </rPr>
      <t>元</t>
    </r>
  </si>
  <si>
    <r>
      <rPr>
        <sz val="10"/>
        <color theme="1"/>
        <rFont val="宋体"/>
        <charset val="134"/>
      </rPr>
      <t>受益脱贫户户数</t>
    </r>
    <r>
      <rPr>
        <sz val="10"/>
        <color theme="1"/>
        <rFont val="Times New Roman"/>
        <charset val="134"/>
      </rPr>
      <t>≥40</t>
    </r>
    <r>
      <rPr>
        <sz val="10"/>
        <color theme="1"/>
        <rFont val="宋体"/>
        <charset val="134"/>
      </rPr>
      <t>户</t>
    </r>
  </si>
  <si>
    <r>
      <rPr>
        <sz val="10"/>
        <color theme="1"/>
        <rFont val="Times New Roman"/>
        <charset val="134"/>
      </rPr>
      <t>2026</t>
    </r>
    <r>
      <rPr>
        <sz val="10"/>
        <color theme="1"/>
        <rFont val="宋体"/>
        <charset val="134"/>
      </rPr>
      <t>年城固县鲁家庄桔柑种植专业合作社联农带农绩效奖补项目</t>
    </r>
  </si>
  <si>
    <r>
      <rPr>
        <sz val="10"/>
        <color theme="1"/>
        <rFont val="宋体"/>
        <charset val="134"/>
      </rPr>
      <t>通过劳务用工方式吸纳老庄镇谢何村</t>
    </r>
    <r>
      <rPr>
        <sz val="10"/>
        <color theme="1"/>
        <rFont val="Times New Roman"/>
        <charset val="134"/>
      </rPr>
      <t>25</t>
    </r>
    <r>
      <rPr>
        <sz val="10"/>
        <color theme="1"/>
        <rFont val="宋体"/>
        <charset val="134"/>
      </rPr>
      <t>户脱贫户（含监测对象）入企务工，年度支付脱贫户（含监测户）工资总额</t>
    </r>
    <r>
      <rPr>
        <sz val="10"/>
        <color theme="1"/>
        <rFont val="Times New Roman"/>
        <charset val="134"/>
      </rPr>
      <t>18</t>
    </r>
    <r>
      <rPr>
        <sz val="10"/>
        <color theme="1"/>
        <rFont val="宋体"/>
        <charset val="134"/>
      </rPr>
      <t>万元。订单收购柑桔等产品</t>
    </r>
    <r>
      <rPr>
        <sz val="10"/>
        <color theme="1"/>
        <rFont val="Times New Roman"/>
        <charset val="134"/>
      </rPr>
      <t>50</t>
    </r>
    <r>
      <rPr>
        <sz val="10"/>
        <color theme="1"/>
        <rFont val="宋体"/>
        <charset val="134"/>
      </rPr>
      <t>万元。</t>
    </r>
  </si>
  <si>
    <r>
      <rPr>
        <sz val="10"/>
        <color theme="1"/>
        <rFont val="宋体"/>
        <charset val="134"/>
      </rPr>
      <t>按照《城固县财政衔接资金支持产业发展奖补办法》文件要求，通过对新型经营主体劳务用工奖补，带动</t>
    </r>
    <r>
      <rPr>
        <sz val="10"/>
        <color theme="1"/>
        <rFont val="Times New Roman"/>
        <charset val="134"/>
      </rPr>
      <t>25</t>
    </r>
    <r>
      <rPr>
        <sz val="10"/>
        <color theme="1"/>
        <rFont val="宋体"/>
        <charset val="134"/>
      </rPr>
      <t>户脱贫户（含监测对象）劳务用工、订单收购增收，预计年户均增收</t>
    </r>
    <r>
      <rPr>
        <sz val="10"/>
        <color theme="1"/>
        <rFont val="Times New Roman"/>
        <charset val="134"/>
      </rPr>
      <t>7200</t>
    </r>
    <r>
      <rPr>
        <sz val="10"/>
        <color theme="1"/>
        <rFont val="宋体"/>
        <charset val="134"/>
      </rPr>
      <t>元以上。</t>
    </r>
  </si>
  <si>
    <t>劳务用工、订单收购</t>
  </si>
  <si>
    <r>
      <rPr>
        <sz val="10"/>
        <color theme="1"/>
        <rFont val="宋体"/>
        <charset val="134"/>
      </rPr>
      <t>通过对新型经营主体劳务用工奖补，带动</t>
    </r>
    <r>
      <rPr>
        <sz val="10"/>
        <color theme="1"/>
        <rFont val="Times New Roman"/>
        <charset val="134"/>
      </rPr>
      <t>25</t>
    </r>
    <r>
      <rPr>
        <sz val="10"/>
        <color theme="1"/>
        <rFont val="宋体"/>
        <charset val="134"/>
      </rPr>
      <t>户脱贫户（含监测对象）劳务用工、订单收购增收，预计年户均增收</t>
    </r>
    <r>
      <rPr>
        <sz val="10"/>
        <color theme="1"/>
        <rFont val="Times New Roman"/>
        <charset val="134"/>
      </rPr>
      <t>7200</t>
    </r>
    <r>
      <rPr>
        <sz val="10"/>
        <color theme="1"/>
        <rFont val="宋体"/>
        <charset val="134"/>
      </rPr>
      <t>元以上。</t>
    </r>
  </si>
  <si>
    <r>
      <rPr>
        <sz val="10"/>
        <color theme="1"/>
        <rFont val="宋体"/>
        <charset val="134"/>
      </rPr>
      <t>年度支付工资总额</t>
    </r>
    <r>
      <rPr>
        <sz val="10"/>
        <color theme="1"/>
        <rFont val="Times New Roman"/>
        <charset val="134"/>
      </rPr>
      <t>≥18</t>
    </r>
    <r>
      <rPr>
        <sz val="10"/>
        <color theme="1"/>
        <rFont val="宋体"/>
        <charset val="134"/>
      </rPr>
      <t>万元，订单收购约</t>
    </r>
    <r>
      <rPr>
        <sz val="10"/>
        <color theme="1"/>
        <rFont val="Times New Roman"/>
        <charset val="134"/>
      </rPr>
      <t>50</t>
    </r>
    <r>
      <rPr>
        <sz val="10"/>
        <color theme="1"/>
        <rFont val="宋体"/>
        <charset val="134"/>
      </rPr>
      <t>万元</t>
    </r>
  </si>
  <si>
    <r>
      <rPr>
        <sz val="10"/>
        <color theme="1"/>
        <rFont val="宋体"/>
        <charset val="134"/>
      </rPr>
      <t>项目总投入</t>
    </r>
    <r>
      <rPr>
        <sz val="10"/>
        <color theme="1"/>
        <rFont val="Times New Roman"/>
        <charset val="134"/>
      </rPr>
      <t>7.9</t>
    </r>
    <r>
      <rPr>
        <sz val="10"/>
        <color theme="1"/>
        <rFont val="宋体"/>
        <charset val="134"/>
      </rPr>
      <t>万元</t>
    </r>
  </si>
  <si>
    <r>
      <rPr>
        <sz val="10"/>
        <color theme="1"/>
        <rFont val="宋体"/>
        <charset val="134"/>
      </rPr>
      <t>年户均预计增收</t>
    </r>
    <r>
      <rPr>
        <sz val="10"/>
        <color theme="1"/>
        <rFont val="Times New Roman"/>
        <charset val="134"/>
      </rPr>
      <t>≥7200</t>
    </r>
    <r>
      <rPr>
        <sz val="10"/>
        <color theme="1"/>
        <rFont val="宋体"/>
        <charset val="134"/>
      </rPr>
      <t>元</t>
    </r>
  </si>
  <si>
    <r>
      <rPr>
        <sz val="10"/>
        <color theme="1"/>
        <rFont val="Times New Roman"/>
        <charset val="134"/>
      </rPr>
      <t>2026</t>
    </r>
    <r>
      <rPr>
        <sz val="10"/>
        <color theme="1"/>
        <rFont val="宋体"/>
        <charset val="134"/>
      </rPr>
      <t>年老庄镇绿方园家庭农场联农带农绩效奖补项目</t>
    </r>
  </si>
  <si>
    <r>
      <rPr>
        <sz val="10"/>
        <color theme="1"/>
        <rFont val="宋体"/>
        <charset val="134"/>
      </rPr>
      <t>带动监测对象及脱贫户</t>
    </r>
    <r>
      <rPr>
        <sz val="10"/>
        <color theme="1"/>
        <rFont val="Times New Roman"/>
        <charset val="134"/>
      </rPr>
      <t>35</t>
    </r>
    <r>
      <rPr>
        <sz val="10"/>
        <color theme="1"/>
        <rFont val="宋体"/>
        <charset val="134"/>
      </rPr>
      <t>户入园务工，年预计支付劳务报酬</t>
    </r>
    <r>
      <rPr>
        <sz val="10"/>
        <color theme="1"/>
        <rFont val="Times New Roman"/>
        <charset val="134"/>
      </rPr>
      <t>25</t>
    </r>
    <r>
      <rPr>
        <sz val="10"/>
        <color theme="1"/>
        <rFont val="宋体"/>
        <charset val="134"/>
      </rPr>
      <t>万元，通过订单收购脱贫户粮油、药材等农产品</t>
    </r>
    <r>
      <rPr>
        <sz val="10"/>
        <color theme="1"/>
        <rFont val="Times New Roman"/>
        <charset val="134"/>
      </rPr>
      <t>20</t>
    </r>
    <r>
      <rPr>
        <sz val="10"/>
        <color theme="1"/>
        <rFont val="宋体"/>
        <charset val="134"/>
      </rPr>
      <t>万。</t>
    </r>
  </si>
  <si>
    <r>
      <rPr>
        <sz val="10"/>
        <color theme="1"/>
        <rFont val="宋体"/>
        <charset val="134"/>
      </rPr>
      <t>按照《城固县财政衔接资金支持产业发展奖补办法》文件要求，通过对新型经营主体进行绩效奖补，带动</t>
    </r>
    <r>
      <rPr>
        <sz val="10"/>
        <color theme="1"/>
        <rFont val="Times New Roman"/>
        <charset val="134"/>
      </rPr>
      <t>35</t>
    </r>
    <r>
      <rPr>
        <sz val="10"/>
        <color theme="1"/>
        <rFont val="宋体"/>
        <charset val="134"/>
      </rPr>
      <t>户脱贫户（含监测对象）劳务用工、订单收购增收，预计年户均增收</t>
    </r>
    <r>
      <rPr>
        <sz val="10"/>
        <color theme="1"/>
        <rFont val="Times New Roman"/>
        <charset val="134"/>
      </rPr>
      <t>7200</t>
    </r>
    <r>
      <rPr>
        <sz val="10"/>
        <color theme="1"/>
        <rFont val="宋体"/>
        <charset val="134"/>
      </rPr>
      <t>元以上。</t>
    </r>
  </si>
  <si>
    <r>
      <rPr>
        <sz val="10"/>
        <color theme="1"/>
        <rFont val="宋体"/>
        <charset val="134"/>
      </rPr>
      <t>通过对新型经营主体进行绩效奖补，带动</t>
    </r>
    <r>
      <rPr>
        <sz val="10"/>
        <color theme="1"/>
        <rFont val="Times New Roman"/>
        <charset val="134"/>
      </rPr>
      <t>35</t>
    </r>
    <r>
      <rPr>
        <sz val="10"/>
        <color theme="1"/>
        <rFont val="宋体"/>
        <charset val="134"/>
      </rPr>
      <t>户脱贫户（含监测对象）劳务用工、订单收购增收，预计年户均增收</t>
    </r>
    <r>
      <rPr>
        <sz val="10"/>
        <color theme="1"/>
        <rFont val="Times New Roman"/>
        <charset val="134"/>
      </rPr>
      <t>7200</t>
    </r>
    <r>
      <rPr>
        <sz val="10"/>
        <color theme="1"/>
        <rFont val="宋体"/>
        <charset val="134"/>
      </rPr>
      <t>元以上。</t>
    </r>
  </si>
  <si>
    <r>
      <rPr>
        <sz val="10"/>
        <color theme="1"/>
        <rFont val="宋体"/>
        <charset val="134"/>
      </rPr>
      <t>支付劳务报酬</t>
    </r>
    <r>
      <rPr>
        <sz val="10"/>
        <color theme="1"/>
        <rFont val="Times New Roman"/>
        <charset val="134"/>
      </rPr>
      <t>25</t>
    </r>
    <r>
      <rPr>
        <sz val="10"/>
        <color theme="1"/>
        <rFont val="宋体"/>
        <charset val="134"/>
      </rPr>
      <t>万元，订单收购约</t>
    </r>
    <r>
      <rPr>
        <sz val="10"/>
        <color theme="1"/>
        <rFont val="Times New Roman"/>
        <charset val="134"/>
      </rPr>
      <t>20</t>
    </r>
    <r>
      <rPr>
        <sz val="10"/>
        <color theme="1"/>
        <rFont val="宋体"/>
        <charset val="134"/>
      </rPr>
      <t>万元</t>
    </r>
  </si>
  <si>
    <r>
      <rPr>
        <sz val="10"/>
        <color theme="1"/>
        <rFont val="宋体"/>
        <charset val="134"/>
      </rPr>
      <t>项目总投入</t>
    </r>
    <r>
      <rPr>
        <sz val="10"/>
        <color theme="1"/>
        <rFont val="Times New Roman"/>
        <charset val="134"/>
      </rPr>
      <t>8.5</t>
    </r>
    <r>
      <rPr>
        <sz val="10"/>
        <color theme="1"/>
        <rFont val="宋体"/>
        <charset val="134"/>
      </rPr>
      <t>万元</t>
    </r>
  </si>
  <si>
    <r>
      <rPr>
        <sz val="10"/>
        <color theme="1"/>
        <rFont val="宋体"/>
        <charset val="134"/>
      </rPr>
      <t>年户均预计增收</t>
    </r>
    <r>
      <rPr>
        <sz val="10"/>
        <color theme="1"/>
        <rFont val="Times New Roman"/>
        <charset val="134"/>
      </rPr>
      <t>7200</t>
    </r>
    <r>
      <rPr>
        <sz val="10"/>
        <color theme="1"/>
        <rFont val="宋体"/>
        <charset val="134"/>
      </rPr>
      <t>元</t>
    </r>
  </si>
  <si>
    <t>老庄镇绿方园家庭农场</t>
  </si>
  <si>
    <t>刘琴</t>
  </si>
  <si>
    <r>
      <rPr>
        <sz val="10"/>
        <color theme="1"/>
        <rFont val="Times New Roman"/>
        <charset val="134"/>
      </rPr>
      <t>2026</t>
    </r>
    <r>
      <rPr>
        <sz val="10"/>
        <color theme="1"/>
        <rFont val="宋体"/>
        <charset val="134"/>
      </rPr>
      <t>年城固县卧龙岗家庭农场联农带农绩效奖补项目</t>
    </r>
  </si>
  <si>
    <r>
      <rPr>
        <sz val="10"/>
        <color theme="1"/>
        <rFont val="宋体"/>
        <charset val="134"/>
      </rPr>
      <t>带动</t>
    </r>
    <r>
      <rPr>
        <sz val="10"/>
        <color theme="1"/>
        <rFont val="Times New Roman"/>
        <charset val="134"/>
      </rPr>
      <t>5</t>
    </r>
    <r>
      <rPr>
        <sz val="10"/>
        <color theme="1"/>
        <rFont val="宋体"/>
        <charset val="134"/>
      </rPr>
      <t>户脱贫户入农场务工、发放劳动报酬</t>
    </r>
    <r>
      <rPr>
        <sz val="10"/>
        <color theme="1"/>
        <rFont val="Times New Roman"/>
        <charset val="134"/>
      </rPr>
      <t>17.5</t>
    </r>
    <r>
      <rPr>
        <sz val="10"/>
        <color theme="1"/>
        <rFont val="宋体"/>
        <charset val="134"/>
      </rPr>
      <t>万元，订单收购脱贫户及监测对象农产品</t>
    </r>
    <r>
      <rPr>
        <sz val="10"/>
        <color theme="1"/>
        <rFont val="Times New Roman"/>
        <charset val="134"/>
      </rPr>
      <t>12.8</t>
    </r>
    <r>
      <rPr>
        <sz val="10"/>
        <color theme="1"/>
        <rFont val="宋体"/>
        <charset val="134"/>
      </rPr>
      <t>万元，申请奖补资金</t>
    </r>
    <r>
      <rPr>
        <sz val="10"/>
        <color theme="1"/>
        <rFont val="Times New Roman"/>
        <charset val="134"/>
      </rPr>
      <t>5.89</t>
    </r>
    <r>
      <rPr>
        <sz val="10"/>
        <color theme="1"/>
        <rFont val="宋体"/>
        <charset val="134"/>
      </rPr>
      <t>万元。</t>
    </r>
  </si>
  <si>
    <r>
      <rPr>
        <sz val="10"/>
        <color theme="1"/>
        <rFont val="宋体"/>
        <charset val="134"/>
      </rPr>
      <t>按照《城固县财政衔接资金支持产业发展奖补办法》文件要求，通过劳务用工及订单收购带动</t>
    </r>
    <r>
      <rPr>
        <sz val="10"/>
        <color theme="1"/>
        <rFont val="Times New Roman"/>
        <charset val="134"/>
      </rPr>
      <t>45</t>
    </r>
    <r>
      <rPr>
        <sz val="10"/>
        <color theme="1"/>
        <rFont val="宋体"/>
        <charset val="134"/>
      </rPr>
      <t>户脱贫户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，预计年户均增</t>
    </r>
    <r>
      <rPr>
        <sz val="10"/>
        <color theme="1"/>
        <rFont val="Times New Roman"/>
        <charset val="134"/>
      </rPr>
      <t>1500</t>
    </r>
    <r>
      <rPr>
        <sz val="10"/>
        <color theme="1"/>
        <rFont val="宋体"/>
        <charset val="134"/>
      </rPr>
      <t>元以上。</t>
    </r>
  </si>
  <si>
    <r>
      <rPr>
        <sz val="10"/>
        <color theme="1"/>
        <rFont val="宋体"/>
        <charset val="134"/>
      </rPr>
      <t>带动</t>
    </r>
    <r>
      <rPr>
        <sz val="10"/>
        <color theme="1"/>
        <rFont val="Times New Roman"/>
        <charset val="134"/>
      </rPr>
      <t>45</t>
    </r>
    <r>
      <rPr>
        <sz val="10"/>
        <color theme="1"/>
        <rFont val="宋体"/>
        <charset val="134"/>
      </rPr>
      <t>户脱贫户（含监测对象）增收，预计年户均增收</t>
    </r>
    <r>
      <rPr>
        <sz val="10"/>
        <color theme="1"/>
        <rFont val="Times New Roman"/>
        <charset val="134"/>
      </rPr>
      <t>1500</t>
    </r>
    <r>
      <rPr>
        <sz val="10"/>
        <color theme="1"/>
        <rFont val="宋体"/>
        <charset val="134"/>
      </rPr>
      <t>元。</t>
    </r>
  </si>
  <si>
    <r>
      <rPr>
        <sz val="10"/>
        <color theme="1"/>
        <rFont val="Times New Roman"/>
        <charset val="0"/>
      </rPr>
      <t>≥45</t>
    </r>
    <r>
      <rPr>
        <sz val="10"/>
        <color theme="1"/>
        <rFont val="宋体"/>
        <charset val="0"/>
      </rPr>
      <t>户脱贫户（含监测对象）。</t>
    </r>
  </si>
  <si>
    <r>
      <rPr>
        <sz val="10"/>
        <color theme="1"/>
        <rFont val="宋体"/>
        <charset val="134"/>
      </rPr>
      <t>项目总投入</t>
    </r>
    <r>
      <rPr>
        <sz val="10"/>
        <color theme="1"/>
        <rFont val="Times New Roman"/>
        <charset val="134"/>
      </rPr>
      <t>5.89</t>
    </r>
    <r>
      <rPr>
        <sz val="10"/>
        <color theme="1"/>
        <rFont val="宋体"/>
        <charset val="134"/>
      </rPr>
      <t>万元。</t>
    </r>
  </si>
  <si>
    <r>
      <rPr>
        <sz val="10"/>
        <color theme="1"/>
        <rFont val="宋体"/>
        <charset val="0"/>
      </rPr>
      <t>年户均预计增收</t>
    </r>
    <r>
      <rPr>
        <sz val="10"/>
        <color theme="1"/>
        <rFont val="Times New Roman"/>
        <charset val="0"/>
      </rPr>
      <t>≥1500</t>
    </r>
    <r>
      <rPr>
        <sz val="10"/>
        <color theme="1"/>
        <rFont val="宋体"/>
        <charset val="0"/>
      </rPr>
      <t>元。</t>
    </r>
  </si>
  <si>
    <r>
      <rPr>
        <sz val="10"/>
        <color theme="1"/>
        <rFont val="宋体"/>
        <charset val="134"/>
      </rPr>
      <t>受益脱贫户（含监测对象）满意度</t>
    </r>
    <r>
      <rPr>
        <sz val="10"/>
        <color theme="1"/>
        <rFont val="Times New Roman"/>
        <charset val="0"/>
      </rPr>
      <t>≥95%</t>
    </r>
    <r>
      <rPr>
        <sz val="10"/>
        <color theme="1"/>
        <rFont val="宋体"/>
        <charset val="134"/>
      </rPr>
      <t>。</t>
    </r>
  </si>
  <si>
    <t>城固县卧龙岗家庭农场</t>
  </si>
  <si>
    <t>冯家科</t>
  </si>
  <si>
    <r>
      <rPr>
        <sz val="10"/>
        <color theme="1"/>
        <rFont val="Times New Roman"/>
        <charset val="134"/>
      </rPr>
      <t>2026</t>
    </r>
    <r>
      <rPr>
        <sz val="10"/>
        <color theme="1"/>
        <rFont val="宋体"/>
        <charset val="134"/>
      </rPr>
      <t>年原公镇田什字社区城固县泉生珍品水产有限公司联农带农绩效奖补项目</t>
    </r>
  </si>
  <si>
    <r>
      <rPr>
        <sz val="10"/>
        <color theme="1"/>
        <rFont val="宋体"/>
        <charset val="134"/>
      </rPr>
      <t>劳务用工：脱贫户（</t>
    </r>
    <r>
      <rPr>
        <sz val="10"/>
        <color theme="1"/>
        <rFont val="Times New Roman"/>
        <charset val="134"/>
      </rPr>
      <t>25</t>
    </r>
    <r>
      <rPr>
        <sz val="10"/>
        <color theme="1"/>
        <rFont val="宋体"/>
        <charset val="134"/>
      </rPr>
      <t>人）入园务工发放劳务报酬</t>
    </r>
    <r>
      <rPr>
        <sz val="10"/>
        <color theme="1"/>
        <rFont val="Times New Roman"/>
        <charset val="134"/>
      </rPr>
      <t>33</t>
    </r>
    <r>
      <rPr>
        <sz val="10"/>
        <color theme="1"/>
        <rFont val="宋体"/>
        <charset val="134"/>
      </rPr>
      <t>万元</t>
    </r>
  </si>
  <si>
    <r>
      <rPr>
        <sz val="10"/>
        <color theme="1"/>
        <rFont val="宋体"/>
        <charset val="134"/>
      </rPr>
      <t>按照《城固县财政衔接资金支持产业发展奖补办法》文件要求，通过对新型经营主体，带动</t>
    </r>
    <r>
      <rPr>
        <sz val="10"/>
        <color theme="1"/>
        <rFont val="Times New Roman"/>
        <charset val="134"/>
      </rPr>
      <t>25</t>
    </r>
    <r>
      <rPr>
        <sz val="10"/>
        <color theme="1"/>
        <rFont val="宋体"/>
        <charset val="134"/>
      </rPr>
      <t>户脱贫户（含监测对象）劳务用工、，预计年户均增收</t>
    </r>
    <r>
      <rPr>
        <sz val="10"/>
        <color theme="1"/>
        <rFont val="Times New Roman"/>
        <charset val="134"/>
      </rPr>
      <t>2000</t>
    </r>
    <r>
      <rPr>
        <sz val="10"/>
        <color theme="1"/>
        <rFont val="宋体"/>
        <charset val="134"/>
      </rPr>
      <t>元以上</t>
    </r>
  </si>
  <si>
    <r>
      <rPr>
        <sz val="10"/>
        <color theme="1"/>
        <rFont val="Times New Roman"/>
        <charset val="134"/>
      </rPr>
      <t>1.</t>
    </r>
    <r>
      <rPr>
        <sz val="10"/>
        <color theme="1"/>
        <rFont val="宋体"/>
        <charset val="134"/>
      </rPr>
      <t>劳务用工：脱贫户</t>
    </r>
    <r>
      <rPr>
        <sz val="10"/>
        <color theme="1"/>
        <rFont val="Times New Roman"/>
        <charset val="134"/>
      </rPr>
      <t>25</t>
    </r>
    <r>
      <rPr>
        <sz val="10"/>
        <color theme="1"/>
        <rFont val="宋体"/>
        <charset val="134"/>
      </rPr>
      <t>人入园务工发放劳务报酬</t>
    </r>
    <r>
      <rPr>
        <sz val="10"/>
        <color theme="1"/>
        <rFont val="Times New Roman"/>
        <charset val="134"/>
      </rPr>
      <t>33</t>
    </r>
    <r>
      <rPr>
        <sz val="10"/>
        <color theme="1"/>
        <rFont val="宋体"/>
        <charset val="134"/>
      </rPr>
      <t>万元；订单收购：收购脱贫户</t>
    </r>
    <r>
      <rPr>
        <sz val="10"/>
        <color theme="1"/>
        <rFont val="Times New Roman"/>
        <charset val="134"/>
      </rPr>
      <t>100</t>
    </r>
    <r>
      <rPr>
        <sz val="10"/>
        <color theme="1"/>
        <rFont val="宋体"/>
        <charset val="134"/>
      </rPr>
      <t>万元</t>
    </r>
    <r>
      <rPr>
        <sz val="10"/>
        <color theme="1"/>
        <rFont val="Times New Roman"/>
        <charset val="134"/>
      </rPr>
      <t xml:space="preserve">
2.</t>
    </r>
    <r>
      <rPr>
        <sz val="10"/>
        <color theme="1"/>
        <rFont val="宋体"/>
        <charset val="134"/>
      </rPr>
      <t>劳务用工带动</t>
    </r>
    <r>
      <rPr>
        <sz val="10"/>
        <color theme="1"/>
        <rFont val="Times New Roman"/>
        <charset val="134"/>
      </rPr>
      <t>25</t>
    </r>
    <r>
      <rPr>
        <sz val="10"/>
        <color theme="1"/>
        <rFont val="宋体"/>
        <charset val="134"/>
      </rPr>
      <t>户脱贫户（含监测户），预计每户增收</t>
    </r>
    <r>
      <rPr>
        <sz val="10"/>
        <color theme="1"/>
        <rFont val="Times New Roman"/>
        <charset val="134"/>
      </rPr>
      <t>2000</t>
    </r>
    <r>
      <rPr>
        <sz val="10"/>
        <color theme="1"/>
        <rFont val="宋体"/>
        <charset val="134"/>
      </rPr>
      <t>元。</t>
    </r>
  </si>
  <si>
    <r>
      <rPr>
        <sz val="10"/>
        <color theme="1"/>
        <rFont val="宋体"/>
        <charset val="134"/>
      </rPr>
      <t>发放劳务报酬</t>
    </r>
    <r>
      <rPr>
        <sz val="10"/>
        <color theme="1"/>
        <rFont val="Times New Roman"/>
        <charset val="134"/>
      </rPr>
      <t>33</t>
    </r>
    <r>
      <rPr>
        <sz val="10"/>
        <color theme="1"/>
        <rFont val="宋体"/>
        <charset val="134"/>
      </rPr>
      <t>万元</t>
    </r>
  </si>
  <si>
    <r>
      <rPr>
        <sz val="10"/>
        <color theme="1"/>
        <rFont val="宋体"/>
        <charset val="134"/>
      </rPr>
      <t>项目总投入</t>
    </r>
    <r>
      <rPr>
        <sz val="10"/>
        <color theme="1"/>
        <rFont val="Times New Roman"/>
        <charset val="134"/>
      </rPr>
      <t>9.9</t>
    </r>
    <r>
      <rPr>
        <sz val="10"/>
        <color theme="1"/>
        <rFont val="宋体"/>
        <charset val="134"/>
      </rPr>
      <t>万元</t>
    </r>
  </si>
  <si>
    <r>
      <rPr>
        <sz val="10"/>
        <color theme="1"/>
        <rFont val="Times New Roman"/>
        <charset val="134"/>
      </rPr>
      <t>2026</t>
    </r>
    <r>
      <rPr>
        <sz val="10"/>
        <color theme="1"/>
        <rFont val="宋体"/>
        <charset val="134"/>
      </rPr>
      <t>年陕西城固汉源生态农业有限公司联农带农产业奖补项目</t>
    </r>
  </si>
  <si>
    <r>
      <rPr>
        <sz val="10"/>
        <color theme="1"/>
        <rFont val="宋体"/>
        <charset val="134"/>
      </rPr>
      <t>带动</t>
    </r>
    <r>
      <rPr>
        <sz val="10"/>
        <color theme="1"/>
        <rFont val="Times New Roman"/>
        <charset val="134"/>
      </rPr>
      <t>8</t>
    </r>
    <r>
      <rPr>
        <sz val="10"/>
        <color theme="1"/>
        <rFont val="宋体"/>
        <charset val="134"/>
      </rPr>
      <t>户脱贫户入企务工，合计发放劳务报酬</t>
    </r>
    <r>
      <rPr>
        <sz val="10"/>
        <color theme="1"/>
        <rFont val="Times New Roman"/>
        <charset val="134"/>
      </rPr>
      <t>54</t>
    </r>
    <r>
      <rPr>
        <sz val="10"/>
        <color theme="1"/>
        <rFont val="宋体"/>
        <charset val="134"/>
      </rPr>
      <t>万元，订单收购</t>
    </r>
    <r>
      <rPr>
        <sz val="10"/>
        <color theme="1"/>
        <rFont val="Times New Roman"/>
        <charset val="134"/>
      </rPr>
      <t>112</t>
    </r>
    <r>
      <rPr>
        <sz val="10"/>
        <color theme="1"/>
        <rFont val="宋体"/>
        <charset val="134"/>
      </rPr>
      <t>户农户农产品</t>
    </r>
    <r>
      <rPr>
        <sz val="10"/>
        <color theme="1"/>
        <rFont val="Times New Roman"/>
        <charset val="134"/>
      </rPr>
      <t>40</t>
    </r>
    <r>
      <rPr>
        <sz val="10"/>
        <color theme="1"/>
        <rFont val="宋体"/>
        <charset val="134"/>
      </rPr>
      <t>万元，申请奖补资金</t>
    </r>
    <r>
      <rPr>
        <sz val="10"/>
        <color theme="1"/>
        <rFont val="Times New Roman"/>
        <charset val="134"/>
      </rPr>
      <t>18</t>
    </r>
    <r>
      <rPr>
        <sz val="10"/>
        <color theme="1"/>
        <rFont val="宋体"/>
        <charset val="134"/>
      </rPr>
      <t>万元。</t>
    </r>
  </si>
  <si>
    <r>
      <rPr>
        <sz val="10"/>
        <color theme="1"/>
        <rFont val="宋体"/>
        <charset val="134"/>
      </rPr>
      <t>按照城《城固县财政衔接资金支持产业发展奖补办法》文件要求，通过劳务用工及订单收购带动</t>
    </r>
    <r>
      <rPr>
        <sz val="10"/>
        <color theme="1"/>
        <rFont val="Times New Roman"/>
        <charset val="134"/>
      </rPr>
      <t>120</t>
    </r>
    <r>
      <rPr>
        <sz val="10"/>
        <color theme="1"/>
        <rFont val="宋体"/>
        <charset val="134"/>
      </rPr>
      <t>户脱贫户含监测对象，预计年户均增收</t>
    </r>
    <r>
      <rPr>
        <sz val="10"/>
        <color theme="1"/>
        <rFont val="Times New Roman"/>
        <charset val="134"/>
      </rPr>
      <t>1800</t>
    </r>
    <r>
      <rPr>
        <sz val="10"/>
        <color theme="1"/>
        <rFont val="宋体"/>
        <charset val="134"/>
      </rPr>
      <t>元以上。</t>
    </r>
  </si>
  <si>
    <r>
      <rPr>
        <sz val="10"/>
        <color theme="1"/>
        <rFont val="宋体"/>
        <charset val="134"/>
      </rPr>
      <t>带动</t>
    </r>
    <r>
      <rPr>
        <sz val="10"/>
        <color theme="1"/>
        <rFont val="Times New Roman"/>
        <charset val="134"/>
      </rPr>
      <t>120</t>
    </r>
    <r>
      <rPr>
        <sz val="10"/>
        <color theme="1"/>
        <rFont val="宋体"/>
        <charset val="134"/>
      </rPr>
      <t>户脱贫户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增收，预计年户均增收</t>
    </r>
    <r>
      <rPr>
        <sz val="10"/>
        <color theme="1"/>
        <rFont val="Times New Roman"/>
        <charset val="134"/>
      </rPr>
      <t>1800</t>
    </r>
    <r>
      <rPr>
        <sz val="10"/>
        <color theme="1"/>
        <rFont val="宋体"/>
        <charset val="134"/>
      </rPr>
      <t>元以上。</t>
    </r>
  </si>
  <si>
    <r>
      <rPr>
        <sz val="10"/>
        <color theme="1"/>
        <rFont val="宋体"/>
        <charset val="134"/>
      </rPr>
      <t>发放工资</t>
    </r>
    <r>
      <rPr>
        <sz val="10"/>
        <color theme="1"/>
        <rFont val="Times New Roman"/>
        <charset val="134"/>
      </rPr>
      <t>≥18</t>
    </r>
    <r>
      <rPr>
        <sz val="10"/>
        <color theme="1"/>
        <rFont val="宋体"/>
        <charset val="134"/>
      </rPr>
      <t>万元，订单收购农产品</t>
    </r>
    <r>
      <rPr>
        <sz val="10"/>
        <color theme="1"/>
        <rFont val="Times New Roman"/>
        <charset val="134"/>
      </rPr>
      <t>≥40</t>
    </r>
    <r>
      <rPr>
        <sz val="10"/>
        <color theme="1"/>
        <rFont val="宋体"/>
        <charset val="134"/>
      </rPr>
      <t>万元。</t>
    </r>
  </si>
  <si>
    <r>
      <rPr>
        <sz val="10"/>
        <color theme="1"/>
        <rFont val="宋体"/>
        <charset val="134"/>
      </rPr>
      <t>年户均预计增收</t>
    </r>
    <r>
      <rPr>
        <sz val="10"/>
        <color theme="1"/>
        <rFont val="Times New Roman"/>
        <charset val="134"/>
      </rPr>
      <t>≥1800</t>
    </r>
    <r>
      <rPr>
        <sz val="10"/>
        <color theme="1"/>
        <rFont val="宋体"/>
        <charset val="134"/>
      </rPr>
      <t>元</t>
    </r>
  </si>
  <si>
    <r>
      <rPr>
        <sz val="10"/>
        <color theme="1"/>
        <rFont val="宋体"/>
        <charset val="134"/>
      </rPr>
      <t>受益脱贫户（含监测对象）户数</t>
    </r>
    <r>
      <rPr>
        <sz val="10"/>
        <color theme="1"/>
        <rFont val="Times New Roman"/>
        <charset val="134"/>
      </rPr>
      <t>≥120</t>
    </r>
    <r>
      <rPr>
        <sz val="10"/>
        <color theme="1"/>
        <rFont val="宋体"/>
        <charset val="134"/>
      </rPr>
      <t>户</t>
    </r>
  </si>
  <si>
    <t>陕西城固汉源生态农业有限公司</t>
  </si>
  <si>
    <r>
      <rPr>
        <sz val="10"/>
        <color theme="1"/>
        <rFont val="Times New Roman"/>
        <charset val="134"/>
      </rPr>
      <t>2026</t>
    </r>
    <r>
      <rPr>
        <sz val="10"/>
        <color theme="1"/>
        <rFont val="宋体"/>
        <charset val="134"/>
      </rPr>
      <t>年汉中天明生态农业开发有限责任公司联农带农奖补项目</t>
    </r>
  </si>
  <si>
    <r>
      <rPr>
        <sz val="10"/>
        <color theme="1"/>
        <rFont val="Times New Roman"/>
        <charset val="134"/>
      </rPr>
      <t>1.</t>
    </r>
    <r>
      <rPr>
        <sz val="10"/>
        <color theme="1"/>
        <rFont val="等线"/>
        <charset val="134"/>
      </rPr>
      <t>通过带动脱贫户</t>
    </r>
    <r>
      <rPr>
        <sz val="10"/>
        <color theme="1"/>
        <rFont val="Times New Roman"/>
        <charset val="134"/>
      </rPr>
      <t>21</t>
    </r>
    <r>
      <rPr>
        <sz val="10"/>
        <color theme="1"/>
        <rFont val="等线"/>
        <charset val="134"/>
      </rPr>
      <t>人入企务工发放劳务工资</t>
    </r>
    <r>
      <rPr>
        <sz val="10"/>
        <color theme="1"/>
        <rFont val="Times New Roman"/>
        <charset val="134"/>
      </rPr>
      <t>23.4</t>
    </r>
    <r>
      <rPr>
        <sz val="10"/>
        <color theme="1"/>
        <rFont val="等线"/>
        <charset val="134"/>
      </rPr>
      <t>万元</t>
    </r>
    <r>
      <rPr>
        <sz val="10"/>
        <color theme="1"/>
        <rFont val="Times New Roman"/>
        <charset val="134"/>
      </rPr>
      <t>.2.</t>
    </r>
    <r>
      <rPr>
        <sz val="10"/>
        <color theme="1"/>
        <rFont val="等线"/>
        <charset val="134"/>
      </rPr>
      <t>流转脱贫户土地</t>
    </r>
    <r>
      <rPr>
        <sz val="10"/>
        <color theme="1"/>
        <rFont val="Times New Roman"/>
        <charset val="134"/>
      </rPr>
      <t>6.2</t>
    </r>
    <r>
      <rPr>
        <sz val="10"/>
        <color theme="1"/>
        <rFont val="等线"/>
        <charset val="134"/>
      </rPr>
      <t>亩建设绿色羊肚菌基地，支付脱贫户土地流转费</t>
    </r>
    <r>
      <rPr>
        <sz val="10"/>
        <color theme="1"/>
        <rFont val="Times New Roman"/>
        <charset val="134"/>
      </rPr>
      <t>0.25</t>
    </r>
    <r>
      <rPr>
        <sz val="10"/>
        <color theme="1"/>
        <rFont val="等线"/>
        <charset val="134"/>
      </rPr>
      <t>万元。</t>
    </r>
    <r>
      <rPr>
        <sz val="10"/>
        <color theme="1"/>
        <rFont val="Times New Roman"/>
        <charset val="134"/>
      </rPr>
      <t>3.</t>
    </r>
    <r>
      <rPr>
        <sz val="10"/>
        <color theme="1"/>
        <rFont val="等线"/>
        <charset val="134"/>
      </rPr>
      <t>计划收购脱贫户农产品</t>
    </r>
    <r>
      <rPr>
        <sz val="10"/>
        <color theme="1"/>
        <rFont val="Times New Roman"/>
        <charset val="134"/>
      </rPr>
      <t>4.5</t>
    </r>
    <r>
      <rPr>
        <sz val="10"/>
        <color theme="1"/>
        <rFont val="等线"/>
        <charset val="134"/>
      </rPr>
      <t>吨支付收购款</t>
    </r>
    <r>
      <rPr>
        <sz val="10"/>
        <color theme="1"/>
        <rFont val="Times New Roman"/>
        <charset val="134"/>
      </rPr>
      <t>10</t>
    </r>
    <r>
      <rPr>
        <sz val="10"/>
        <color theme="1"/>
        <rFont val="等线"/>
        <charset val="134"/>
      </rPr>
      <t>万元等方式。申请奖补资金</t>
    </r>
    <r>
      <rPr>
        <sz val="10"/>
        <color theme="1"/>
        <rFont val="Times New Roman"/>
        <charset val="134"/>
      </rPr>
      <t>7.5</t>
    </r>
    <r>
      <rPr>
        <sz val="10"/>
        <color theme="1"/>
        <rFont val="等线"/>
        <charset val="134"/>
      </rPr>
      <t>万元，奖补资金主要用于开发富锶腊肉、富锶松花蛋、开袋及时腊肉干等新产品</t>
    </r>
  </si>
  <si>
    <t>天明镇龚家沟村</t>
  </si>
  <si>
    <r>
      <rPr>
        <sz val="10"/>
        <color theme="1"/>
        <rFont val="宋体"/>
        <charset val="134"/>
      </rPr>
      <t>按照《城固县财政衔接资金支持产业发展奖补办法》文件要求，通过务工收益带动</t>
    </r>
    <r>
      <rPr>
        <sz val="10"/>
        <color theme="1"/>
        <rFont val="Times New Roman"/>
        <charset val="134"/>
      </rPr>
      <t>21</t>
    </r>
    <r>
      <rPr>
        <sz val="10"/>
        <color theme="1"/>
        <rFont val="宋体"/>
        <charset val="134"/>
      </rPr>
      <t>户、订单收购带动</t>
    </r>
    <r>
      <rPr>
        <sz val="10"/>
        <color theme="1"/>
        <rFont val="Times New Roman"/>
        <charset val="134"/>
      </rPr>
      <t>35</t>
    </r>
    <r>
      <rPr>
        <sz val="10"/>
        <color theme="1"/>
        <rFont val="宋体"/>
        <charset val="134"/>
      </rPr>
      <t>户脱贫户（含监测对象）预计年户均增</t>
    </r>
    <r>
      <rPr>
        <sz val="10"/>
        <color theme="1"/>
        <rFont val="Times New Roman"/>
        <charset val="134"/>
      </rPr>
      <t>1050</t>
    </r>
    <r>
      <rPr>
        <sz val="10"/>
        <color theme="1"/>
        <rFont val="宋体"/>
        <charset val="134"/>
      </rPr>
      <t>元以上。</t>
    </r>
  </si>
  <si>
    <r>
      <rPr>
        <sz val="10"/>
        <color theme="1"/>
        <rFont val="宋体"/>
        <charset val="134"/>
      </rPr>
      <t>土地流转、</t>
    </r>
    <r>
      <rPr>
        <sz val="10"/>
        <color theme="1"/>
        <rFont val="Times New Roman"/>
        <charset val="134"/>
      </rPr>
      <t xml:space="preserve">
</t>
    </r>
    <r>
      <rPr>
        <sz val="10"/>
        <color theme="1"/>
        <rFont val="宋体"/>
        <charset val="134"/>
      </rPr>
      <t>劳务用工、农产品收购</t>
    </r>
  </si>
  <si>
    <r>
      <rPr>
        <sz val="10"/>
        <color theme="1"/>
        <rFont val="Times New Roman"/>
        <charset val="134"/>
      </rPr>
      <t>1.</t>
    </r>
    <r>
      <rPr>
        <sz val="10"/>
        <color theme="1"/>
        <rFont val="宋体"/>
        <charset val="134"/>
      </rPr>
      <t>通过带动脱贫户</t>
    </r>
    <r>
      <rPr>
        <sz val="10"/>
        <color theme="1"/>
        <rFont val="Times New Roman"/>
        <charset val="134"/>
      </rPr>
      <t>21</t>
    </r>
    <r>
      <rPr>
        <sz val="10"/>
        <color theme="1"/>
        <rFont val="宋体"/>
        <charset val="134"/>
      </rPr>
      <t>人入企务工发放劳务工资</t>
    </r>
    <r>
      <rPr>
        <sz val="10"/>
        <color theme="1"/>
        <rFont val="Times New Roman"/>
        <charset val="134"/>
      </rPr>
      <t>23.4</t>
    </r>
    <r>
      <rPr>
        <sz val="10"/>
        <color theme="1"/>
        <rFont val="宋体"/>
        <charset val="134"/>
      </rPr>
      <t>万元。</t>
    </r>
    <r>
      <rPr>
        <sz val="10"/>
        <color theme="1"/>
        <rFont val="Times New Roman"/>
        <charset val="134"/>
      </rPr>
      <t>2.</t>
    </r>
    <r>
      <rPr>
        <sz val="10"/>
        <color theme="1"/>
        <rFont val="宋体"/>
        <charset val="134"/>
      </rPr>
      <t>流转脱贫户土地</t>
    </r>
    <r>
      <rPr>
        <sz val="10"/>
        <color theme="1"/>
        <rFont val="Times New Roman"/>
        <charset val="134"/>
      </rPr>
      <t>6.2</t>
    </r>
    <r>
      <rPr>
        <sz val="10"/>
        <color theme="1"/>
        <rFont val="宋体"/>
        <charset val="134"/>
      </rPr>
      <t>亩建设绿色羊肚菌基地，支付脱贫户土地流转费</t>
    </r>
    <r>
      <rPr>
        <sz val="10"/>
        <color theme="1"/>
        <rFont val="Times New Roman"/>
        <charset val="134"/>
      </rPr>
      <t>0.25</t>
    </r>
    <r>
      <rPr>
        <sz val="10"/>
        <color theme="1"/>
        <rFont val="宋体"/>
        <charset val="134"/>
      </rPr>
      <t>万元。</t>
    </r>
    <r>
      <rPr>
        <sz val="10"/>
        <color theme="1"/>
        <rFont val="Times New Roman"/>
        <charset val="134"/>
      </rPr>
      <t>3.</t>
    </r>
    <r>
      <rPr>
        <sz val="10"/>
        <color theme="1"/>
        <rFont val="宋体"/>
        <charset val="134"/>
      </rPr>
      <t>计划收购脱贫户农产品</t>
    </r>
    <r>
      <rPr>
        <sz val="10"/>
        <color theme="1"/>
        <rFont val="Times New Roman"/>
        <charset val="134"/>
      </rPr>
      <t>4.5</t>
    </r>
    <r>
      <rPr>
        <sz val="10"/>
        <color theme="1"/>
        <rFont val="宋体"/>
        <charset val="134"/>
      </rPr>
      <t>吨支付收购款</t>
    </r>
    <r>
      <rPr>
        <sz val="10"/>
        <color theme="1"/>
        <rFont val="Times New Roman"/>
        <charset val="134"/>
      </rPr>
      <t>10</t>
    </r>
    <r>
      <rPr>
        <sz val="10"/>
        <color theme="1"/>
        <rFont val="宋体"/>
        <charset val="134"/>
      </rPr>
      <t>万元等方式。预计年户增收</t>
    </r>
    <r>
      <rPr>
        <sz val="10"/>
        <color theme="1"/>
        <rFont val="Times New Roman"/>
        <charset val="134"/>
      </rPr>
      <t>4000</t>
    </r>
    <r>
      <rPr>
        <sz val="10"/>
        <color theme="1"/>
        <rFont val="宋体"/>
        <charset val="134"/>
      </rPr>
      <t>元左右。</t>
    </r>
  </si>
  <si>
    <r>
      <rPr>
        <sz val="10"/>
        <color theme="1"/>
        <rFont val="宋体"/>
        <charset val="134"/>
      </rPr>
      <t>支付农产品收购</t>
    </r>
    <r>
      <rPr>
        <sz val="10"/>
        <color theme="1"/>
        <rFont val="Times New Roman"/>
        <charset val="134"/>
      </rPr>
      <t>≥10</t>
    </r>
    <r>
      <rPr>
        <sz val="10"/>
        <color theme="1"/>
        <rFont val="宋体"/>
        <charset val="134"/>
      </rPr>
      <t>万元，支付脱贫户工资</t>
    </r>
    <r>
      <rPr>
        <sz val="10"/>
        <color theme="1"/>
        <rFont val="Times New Roman"/>
        <charset val="134"/>
      </rPr>
      <t>≥23.4</t>
    </r>
    <r>
      <rPr>
        <sz val="10"/>
        <color theme="1"/>
        <rFont val="宋体"/>
        <charset val="134"/>
      </rPr>
      <t>万元。</t>
    </r>
  </si>
  <si>
    <r>
      <rPr>
        <sz val="10"/>
        <color theme="1"/>
        <rFont val="宋体"/>
        <charset val="134"/>
      </rPr>
      <t>项目验收合格率</t>
    </r>
    <r>
      <rPr>
        <sz val="10"/>
        <color theme="1"/>
        <rFont val="Times New Roman"/>
        <charset val="134"/>
      </rPr>
      <t>≥100%</t>
    </r>
  </si>
  <si>
    <r>
      <rPr>
        <sz val="10"/>
        <color theme="1"/>
        <rFont val="宋体"/>
        <charset val="134"/>
      </rPr>
      <t>项目完成时间</t>
    </r>
    <r>
      <rPr>
        <sz val="10"/>
        <color theme="1"/>
        <rFont val="Times New Roman"/>
        <charset val="134"/>
      </rPr>
      <t>≤12</t>
    </r>
    <r>
      <rPr>
        <sz val="10"/>
        <color theme="1"/>
        <rFont val="宋体"/>
        <charset val="134"/>
      </rPr>
      <t>个月</t>
    </r>
  </si>
  <si>
    <r>
      <rPr>
        <sz val="10"/>
        <color theme="1"/>
        <rFont val="宋体"/>
        <charset val="134"/>
      </rPr>
      <t>项目总投入</t>
    </r>
    <r>
      <rPr>
        <sz val="10"/>
        <color theme="1"/>
        <rFont val="Times New Roman"/>
        <charset val="134"/>
      </rPr>
      <t>7.5</t>
    </r>
    <r>
      <rPr>
        <sz val="10"/>
        <color theme="1"/>
        <rFont val="宋体"/>
        <charset val="134"/>
      </rPr>
      <t>万元</t>
    </r>
  </si>
  <si>
    <r>
      <rPr>
        <sz val="10"/>
        <color theme="1"/>
        <rFont val="宋体"/>
        <charset val="134"/>
      </rPr>
      <t>年户均预计增收</t>
    </r>
    <r>
      <rPr>
        <sz val="10"/>
        <color theme="1"/>
        <rFont val="Times New Roman"/>
        <charset val="134"/>
      </rPr>
      <t>≥4000</t>
    </r>
    <r>
      <rPr>
        <sz val="10"/>
        <color theme="1"/>
        <rFont val="宋体"/>
        <charset val="134"/>
      </rPr>
      <t>元</t>
    </r>
  </si>
  <si>
    <t>汉中天明生态农业开发有限责任公司</t>
  </si>
  <si>
    <t>张伯强</t>
  </si>
  <si>
    <r>
      <rPr>
        <sz val="10"/>
        <color theme="1"/>
        <rFont val="Times New Roman"/>
        <charset val="134"/>
      </rPr>
      <t>2026</t>
    </r>
    <r>
      <rPr>
        <sz val="10"/>
        <color theme="1"/>
        <rFont val="宋体"/>
        <charset val="134"/>
      </rPr>
      <t>年城固县华建家庭农场联农带农绩效奖补项目</t>
    </r>
  </si>
  <si>
    <r>
      <rPr>
        <sz val="10"/>
        <color theme="1"/>
        <rFont val="宋体"/>
        <charset val="134"/>
      </rPr>
      <t>带动</t>
    </r>
    <r>
      <rPr>
        <sz val="10"/>
        <color theme="1"/>
        <rFont val="Times New Roman"/>
        <charset val="134"/>
      </rPr>
      <t>9</t>
    </r>
    <r>
      <rPr>
        <sz val="10"/>
        <color theme="1"/>
        <rFont val="宋体"/>
        <charset val="134"/>
      </rPr>
      <t>户脱贫户（含监测对象）入园务工，发放劳务报酬总额</t>
    </r>
    <r>
      <rPr>
        <sz val="10"/>
        <color theme="1"/>
        <rFont val="Times New Roman"/>
        <charset val="134"/>
      </rPr>
      <t>20</t>
    </r>
    <r>
      <rPr>
        <sz val="10"/>
        <color theme="1"/>
        <rFont val="宋体"/>
        <charset val="134"/>
      </rPr>
      <t>万元以上</t>
    </r>
  </si>
  <si>
    <r>
      <rPr>
        <sz val="10"/>
        <color theme="1"/>
        <rFont val="宋体"/>
        <charset val="134"/>
      </rPr>
      <t>按照《城固县财政衔接资金支持产业发展奖补办法》文件要求，带动</t>
    </r>
    <r>
      <rPr>
        <sz val="10"/>
        <color theme="1"/>
        <rFont val="Times New Roman"/>
        <charset val="134"/>
      </rPr>
      <t>9</t>
    </r>
    <r>
      <rPr>
        <sz val="10"/>
        <color theme="1"/>
        <rFont val="宋体"/>
        <charset val="134"/>
      </rPr>
      <t>户脱贫户（含监测对象）入园务工，预计年户均增收</t>
    </r>
    <r>
      <rPr>
        <sz val="10"/>
        <color theme="1"/>
        <rFont val="Times New Roman"/>
        <charset val="134"/>
      </rPr>
      <t>2.22</t>
    </r>
    <r>
      <rPr>
        <sz val="10"/>
        <color theme="1"/>
        <rFont val="宋体"/>
        <charset val="134"/>
      </rPr>
      <t>万元以上</t>
    </r>
  </si>
  <si>
    <r>
      <rPr>
        <sz val="10"/>
        <color theme="1"/>
        <rFont val="宋体"/>
        <charset val="134"/>
      </rPr>
      <t>目标：带动</t>
    </r>
    <r>
      <rPr>
        <sz val="10"/>
        <color theme="1"/>
        <rFont val="Times New Roman"/>
        <charset val="134"/>
      </rPr>
      <t>9</t>
    </r>
    <r>
      <rPr>
        <sz val="10"/>
        <color theme="1"/>
        <rFont val="宋体"/>
        <charset val="134"/>
      </rPr>
      <t>户脱贫户（含监测对象）入园务工，发放劳务报酬总额</t>
    </r>
    <r>
      <rPr>
        <sz val="10"/>
        <color theme="1"/>
        <rFont val="Times New Roman"/>
        <charset val="134"/>
      </rPr>
      <t>20</t>
    </r>
    <r>
      <rPr>
        <sz val="10"/>
        <color theme="1"/>
        <rFont val="宋体"/>
        <charset val="134"/>
      </rPr>
      <t>万元，预计年户均增收</t>
    </r>
    <r>
      <rPr>
        <sz val="10"/>
        <color theme="1"/>
        <rFont val="Times New Roman"/>
        <charset val="134"/>
      </rPr>
      <t>2.22</t>
    </r>
    <r>
      <rPr>
        <sz val="10"/>
        <color theme="1"/>
        <rFont val="宋体"/>
        <charset val="134"/>
      </rPr>
      <t>万元以上。</t>
    </r>
  </si>
  <si>
    <r>
      <rPr>
        <sz val="10"/>
        <color theme="1"/>
        <rFont val="宋体"/>
        <charset val="134"/>
      </rPr>
      <t>提供劳务岗位</t>
    </r>
    <r>
      <rPr>
        <sz val="10"/>
        <color theme="1"/>
        <rFont val="Times New Roman"/>
        <charset val="134"/>
      </rPr>
      <t>≥9</t>
    </r>
    <r>
      <rPr>
        <sz val="10"/>
        <color theme="1"/>
        <rFont val="宋体"/>
        <charset val="134"/>
      </rPr>
      <t>个</t>
    </r>
  </si>
  <si>
    <r>
      <rPr>
        <sz val="10"/>
        <color theme="1"/>
        <rFont val="宋体"/>
        <charset val="134"/>
      </rPr>
      <t>项目验收合格</t>
    </r>
    <r>
      <rPr>
        <sz val="10"/>
        <color theme="1"/>
        <rFont val="Times New Roman"/>
        <charset val="134"/>
      </rPr>
      <t>100%</t>
    </r>
  </si>
  <si>
    <r>
      <rPr>
        <sz val="10"/>
        <color theme="1"/>
        <rFont val="宋体"/>
        <charset val="134"/>
      </rPr>
      <t>预计年户均增收</t>
    </r>
    <r>
      <rPr>
        <sz val="10"/>
        <color theme="1"/>
        <rFont val="Times New Roman"/>
        <charset val="134"/>
      </rPr>
      <t>≥2.22</t>
    </r>
    <r>
      <rPr>
        <sz val="10"/>
        <color theme="1"/>
        <rFont val="宋体"/>
        <charset val="134"/>
      </rPr>
      <t>万元</t>
    </r>
  </si>
  <si>
    <r>
      <rPr>
        <sz val="10"/>
        <color theme="1"/>
        <rFont val="宋体"/>
        <charset val="134"/>
      </rPr>
      <t>受益脱贫户（含监测对象）户数</t>
    </r>
    <r>
      <rPr>
        <sz val="10"/>
        <color theme="1"/>
        <rFont val="Times New Roman"/>
        <charset val="134"/>
      </rPr>
      <t>≥9</t>
    </r>
    <r>
      <rPr>
        <sz val="10"/>
        <color theme="1"/>
        <rFont val="宋体"/>
        <charset val="134"/>
      </rPr>
      <t>户</t>
    </r>
  </si>
  <si>
    <t>毛文建</t>
  </si>
  <si>
    <r>
      <rPr>
        <sz val="10"/>
        <color theme="1"/>
        <rFont val="Times New Roman"/>
        <charset val="134"/>
      </rPr>
      <t>2026</t>
    </r>
    <r>
      <rPr>
        <sz val="10"/>
        <color theme="1"/>
        <rFont val="宋体"/>
        <charset val="134"/>
      </rPr>
      <t>年陕西秦巴之恋食品有限责任公司联农带农绩效奖补项目</t>
    </r>
  </si>
  <si>
    <r>
      <rPr>
        <sz val="10"/>
        <color theme="1"/>
        <rFont val="宋体"/>
        <charset val="134"/>
      </rPr>
      <t>带动</t>
    </r>
    <r>
      <rPr>
        <sz val="10"/>
        <color theme="1"/>
        <rFont val="Times New Roman"/>
        <charset val="134"/>
      </rPr>
      <t>12</t>
    </r>
    <r>
      <rPr>
        <sz val="10"/>
        <color theme="1"/>
        <rFont val="宋体"/>
        <charset val="134"/>
      </rPr>
      <t>户脱贫户（含监测对象）入园务工，发放劳务报酬总额</t>
    </r>
    <r>
      <rPr>
        <sz val="10"/>
        <color theme="1"/>
        <rFont val="Times New Roman"/>
        <charset val="134"/>
      </rPr>
      <t>40</t>
    </r>
    <r>
      <rPr>
        <sz val="10"/>
        <color theme="1"/>
        <rFont val="宋体"/>
        <charset val="134"/>
      </rPr>
      <t>万元以上</t>
    </r>
  </si>
  <si>
    <r>
      <rPr>
        <sz val="10"/>
        <color theme="1"/>
        <rFont val="宋体"/>
        <charset val="134"/>
      </rPr>
      <t>按照《城固县财政衔接资金支持产业发展奖补办法》文件要求，带动</t>
    </r>
    <r>
      <rPr>
        <sz val="10"/>
        <color theme="1"/>
        <rFont val="Times New Roman"/>
        <charset val="134"/>
      </rPr>
      <t>12</t>
    </r>
    <r>
      <rPr>
        <sz val="10"/>
        <color theme="1"/>
        <rFont val="宋体"/>
        <charset val="134"/>
      </rPr>
      <t>户脱贫户（含监测对象）入园务工，预计年户均增收</t>
    </r>
    <r>
      <rPr>
        <sz val="10"/>
        <color theme="1"/>
        <rFont val="Times New Roman"/>
        <charset val="134"/>
      </rPr>
      <t>3</t>
    </r>
    <r>
      <rPr>
        <sz val="10"/>
        <color theme="1"/>
        <rFont val="宋体"/>
        <charset val="134"/>
      </rPr>
      <t>万元以上</t>
    </r>
  </si>
  <si>
    <r>
      <rPr>
        <sz val="10"/>
        <color theme="1"/>
        <rFont val="宋体"/>
        <charset val="134"/>
      </rPr>
      <t>目标：带动</t>
    </r>
    <r>
      <rPr>
        <sz val="10"/>
        <color theme="1"/>
        <rFont val="Times New Roman"/>
        <charset val="134"/>
      </rPr>
      <t>12</t>
    </r>
    <r>
      <rPr>
        <sz val="10"/>
        <color theme="1"/>
        <rFont val="宋体"/>
        <charset val="134"/>
      </rPr>
      <t>户脱贫户（含监测对象）入园务工，发动劳务报酬总额</t>
    </r>
    <r>
      <rPr>
        <sz val="10"/>
        <color theme="1"/>
        <rFont val="Times New Roman"/>
        <charset val="134"/>
      </rPr>
      <t>40</t>
    </r>
    <r>
      <rPr>
        <sz val="10"/>
        <color theme="1"/>
        <rFont val="宋体"/>
        <charset val="134"/>
      </rPr>
      <t>万元，预计年户均增收</t>
    </r>
    <r>
      <rPr>
        <sz val="10"/>
        <color theme="1"/>
        <rFont val="Times New Roman"/>
        <charset val="134"/>
      </rPr>
      <t>3</t>
    </r>
    <r>
      <rPr>
        <sz val="10"/>
        <color theme="1"/>
        <rFont val="宋体"/>
        <charset val="134"/>
      </rPr>
      <t>万元以上</t>
    </r>
  </si>
  <si>
    <r>
      <rPr>
        <sz val="10"/>
        <color theme="1"/>
        <rFont val="宋体"/>
        <charset val="134"/>
      </rPr>
      <t>提供劳务岗位</t>
    </r>
    <r>
      <rPr>
        <sz val="10"/>
        <color theme="1"/>
        <rFont val="Times New Roman"/>
        <charset val="134"/>
      </rPr>
      <t>≥12</t>
    </r>
    <r>
      <rPr>
        <sz val="10"/>
        <color theme="1"/>
        <rFont val="宋体"/>
        <charset val="134"/>
      </rPr>
      <t>个</t>
    </r>
  </si>
  <si>
    <r>
      <rPr>
        <sz val="10"/>
        <color theme="1"/>
        <rFont val="宋体"/>
        <charset val="134"/>
      </rPr>
      <t>预计年户均增收</t>
    </r>
    <r>
      <rPr>
        <sz val="10"/>
        <color theme="1"/>
        <rFont val="Times New Roman"/>
        <charset val="134"/>
      </rPr>
      <t>≥3</t>
    </r>
    <r>
      <rPr>
        <sz val="10"/>
        <color theme="1"/>
        <rFont val="宋体"/>
        <charset val="134"/>
      </rPr>
      <t>万元</t>
    </r>
  </si>
  <si>
    <t>胡瑜</t>
  </si>
  <si>
    <r>
      <rPr>
        <sz val="10"/>
        <color theme="1"/>
        <rFont val="Times New Roman"/>
        <charset val="134"/>
      </rPr>
      <t>2026</t>
    </r>
    <r>
      <rPr>
        <sz val="10"/>
        <color theme="1"/>
        <rFont val="宋体"/>
        <charset val="134"/>
      </rPr>
      <t>年汉鸿农业发展有限公司联农带农绩效奖补项目</t>
    </r>
  </si>
  <si>
    <r>
      <rPr>
        <sz val="10"/>
        <color theme="1"/>
        <rFont val="宋体"/>
        <charset val="134"/>
      </rPr>
      <t>带动</t>
    </r>
    <r>
      <rPr>
        <sz val="10"/>
        <color theme="1"/>
        <rFont val="Times New Roman"/>
        <charset val="134"/>
      </rPr>
      <t>10</t>
    </r>
    <r>
      <rPr>
        <sz val="10"/>
        <color theme="1"/>
        <rFont val="宋体"/>
        <charset val="134"/>
      </rPr>
      <t>户脱贫户（含监测对象）入厂务工，发放劳务报酬</t>
    </r>
    <r>
      <rPr>
        <sz val="10"/>
        <color theme="1"/>
        <rFont val="Times New Roman"/>
        <charset val="134"/>
      </rPr>
      <t>23</t>
    </r>
    <r>
      <rPr>
        <sz val="10"/>
        <color theme="1"/>
        <rFont val="宋体"/>
        <charset val="134"/>
      </rPr>
      <t>万元以上，夏粮订单收购脱贫户（含监测对象）农产品（油菜籽）等</t>
    </r>
    <r>
      <rPr>
        <sz val="10"/>
        <color theme="1"/>
        <rFont val="Times New Roman"/>
        <charset val="134"/>
      </rPr>
      <t>130</t>
    </r>
    <r>
      <rPr>
        <sz val="10"/>
        <color theme="1"/>
        <rFont val="宋体"/>
        <charset val="134"/>
      </rPr>
      <t>万元以上</t>
    </r>
  </si>
  <si>
    <r>
      <rPr>
        <sz val="10"/>
        <color theme="1"/>
        <rFont val="宋体"/>
        <charset val="134"/>
      </rPr>
      <t>带动</t>
    </r>
    <r>
      <rPr>
        <sz val="10"/>
        <color theme="1"/>
        <rFont val="Times New Roman"/>
        <charset val="134"/>
      </rPr>
      <t>10</t>
    </r>
    <r>
      <rPr>
        <sz val="10"/>
        <color theme="1"/>
        <rFont val="宋体"/>
        <charset val="134"/>
      </rPr>
      <t>户脱贫户（含监测对象）入厂务工，发放劳务报酬</t>
    </r>
    <r>
      <rPr>
        <sz val="10"/>
        <color theme="1"/>
        <rFont val="Times New Roman"/>
        <charset val="134"/>
      </rPr>
      <t>23</t>
    </r>
    <r>
      <rPr>
        <sz val="10"/>
        <color theme="1"/>
        <rFont val="宋体"/>
        <charset val="134"/>
      </rPr>
      <t>万元以上，夏粮订单收购脱贫户（含监测对象）农产品（油菜籽）等</t>
    </r>
    <r>
      <rPr>
        <sz val="10"/>
        <color theme="1"/>
        <rFont val="Times New Roman"/>
        <charset val="134"/>
      </rPr>
      <t>130</t>
    </r>
    <r>
      <rPr>
        <sz val="10"/>
        <color theme="1"/>
        <rFont val="宋体"/>
        <charset val="134"/>
      </rPr>
      <t>万元以上，预计年户均增收</t>
    </r>
    <r>
      <rPr>
        <sz val="10"/>
        <color theme="1"/>
        <rFont val="Times New Roman"/>
        <charset val="134"/>
      </rPr>
      <t>2</t>
    </r>
    <r>
      <rPr>
        <sz val="10"/>
        <color theme="1"/>
        <rFont val="宋体"/>
        <charset val="134"/>
      </rPr>
      <t>万元</t>
    </r>
  </si>
  <si>
    <t>劳务用工、订单收购、带动生产</t>
  </si>
  <si>
    <r>
      <rPr>
        <sz val="10"/>
        <color theme="1"/>
        <rFont val="宋体"/>
        <charset val="134"/>
      </rPr>
      <t>目标：带动</t>
    </r>
    <r>
      <rPr>
        <sz val="10"/>
        <color theme="1"/>
        <rFont val="Times New Roman"/>
        <charset val="134"/>
      </rPr>
      <t>10</t>
    </r>
    <r>
      <rPr>
        <sz val="10"/>
        <color theme="1"/>
        <rFont val="宋体"/>
        <charset val="134"/>
      </rPr>
      <t>户脱贫户（含监测对象）入厂务工，发放劳务报酬</t>
    </r>
    <r>
      <rPr>
        <sz val="10"/>
        <color theme="1"/>
        <rFont val="Times New Roman"/>
        <charset val="134"/>
      </rPr>
      <t>23</t>
    </r>
    <r>
      <rPr>
        <sz val="10"/>
        <color theme="1"/>
        <rFont val="宋体"/>
        <charset val="134"/>
      </rPr>
      <t>万元以上，夏粮订单收购脱贫户（含监测对象）农产品（油菜籽）等</t>
    </r>
    <r>
      <rPr>
        <sz val="10"/>
        <color theme="1"/>
        <rFont val="Times New Roman"/>
        <charset val="134"/>
      </rPr>
      <t>130</t>
    </r>
    <r>
      <rPr>
        <sz val="10"/>
        <color theme="1"/>
        <rFont val="宋体"/>
        <charset val="134"/>
      </rPr>
      <t>万元以上，预计年户均增收</t>
    </r>
    <r>
      <rPr>
        <sz val="10"/>
        <color theme="1"/>
        <rFont val="Times New Roman"/>
        <charset val="134"/>
      </rPr>
      <t>2</t>
    </r>
    <r>
      <rPr>
        <sz val="10"/>
        <color theme="1"/>
        <rFont val="宋体"/>
        <charset val="134"/>
      </rPr>
      <t>万元以上。</t>
    </r>
  </si>
  <si>
    <r>
      <rPr>
        <sz val="10"/>
        <color theme="1"/>
        <rFont val="宋体"/>
        <charset val="134"/>
      </rPr>
      <t>提供劳务岗位</t>
    </r>
    <r>
      <rPr>
        <sz val="10"/>
        <color theme="1"/>
        <rFont val="Times New Roman"/>
        <charset val="134"/>
      </rPr>
      <t>≥10</t>
    </r>
    <r>
      <rPr>
        <sz val="10"/>
        <color theme="1"/>
        <rFont val="宋体"/>
        <charset val="134"/>
      </rPr>
      <t>个</t>
    </r>
  </si>
  <si>
    <r>
      <rPr>
        <sz val="10"/>
        <color theme="1"/>
        <rFont val="宋体"/>
        <charset val="134"/>
      </rPr>
      <t>项目总投入</t>
    </r>
    <r>
      <rPr>
        <sz val="10"/>
        <color theme="1"/>
        <rFont val="Times New Roman"/>
        <charset val="134"/>
      </rPr>
      <t>13.4</t>
    </r>
    <r>
      <rPr>
        <sz val="10"/>
        <color theme="1"/>
        <rFont val="宋体"/>
        <charset val="134"/>
      </rPr>
      <t>万元</t>
    </r>
  </si>
  <si>
    <r>
      <rPr>
        <sz val="10"/>
        <color theme="1"/>
        <rFont val="宋体"/>
        <charset val="134"/>
      </rPr>
      <t>预计年户均增收</t>
    </r>
    <r>
      <rPr>
        <sz val="10"/>
        <color theme="1"/>
        <rFont val="Times New Roman"/>
        <charset val="134"/>
      </rPr>
      <t>≥2</t>
    </r>
    <r>
      <rPr>
        <sz val="10"/>
        <color theme="1"/>
        <rFont val="宋体"/>
        <charset val="134"/>
      </rPr>
      <t>万元</t>
    </r>
  </si>
  <si>
    <r>
      <rPr>
        <sz val="10"/>
        <color theme="1"/>
        <rFont val="宋体"/>
        <charset val="134"/>
      </rPr>
      <t>受益脱贫户（含监测对象）户数</t>
    </r>
    <r>
      <rPr>
        <sz val="10"/>
        <color theme="1"/>
        <rFont val="Times New Roman"/>
        <charset val="134"/>
      </rPr>
      <t>≥10</t>
    </r>
    <r>
      <rPr>
        <sz val="10"/>
        <color theme="1"/>
        <rFont val="宋体"/>
        <charset val="134"/>
      </rPr>
      <t>户</t>
    </r>
  </si>
  <si>
    <t>王辰丹</t>
  </si>
  <si>
    <r>
      <rPr>
        <sz val="10"/>
        <color theme="1"/>
        <rFont val="Times New Roman"/>
        <charset val="134"/>
      </rPr>
      <t>2026</t>
    </r>
    <r>
      <rPr>
        <sz val="10"/>
        <color theme="1"/>
        <rFont val="宋体"/>
        <charset val="134"/>
      </rPr>
      <t>年城固县天乐养殖有限责任公司联农带农绩效奖补项目</t>
    </r>
  </si>
  <si>
    <r>
      <rPr>
        <sz val="10"/>
        <color theme="1"/>
        <rFont val="宋体"/>
        <charset val="134"/>
      </rPr>
      <t>通过为脱贫户提供务工岗位发放工资</t>
    </r>
    <r>
      <rPr>
        <sz val="10"/>
        <color theme="1"/>
        <rFont val="Times New Roman"/>
        <charset val="134"/>
      </rPr>
      <t>25</t>
    </r>
    <r>
      <rPr>
        <sz val="10"/>
        <color theme="1"/>
        <rFont val="宋体"/>
        <charset val="134"/>
      </rPr>
      <t>万元及订单收购周边农户玉米</t>
    </r>
    <r>
      <rPr>
        <sz val="10"/>
        <color theme="1"/>
        <rFont val="Times New Roman"/>
        <charset val="134"/>
      </rPr>
      <t>150</t>
    </r>
    <r>
      <rPr>
        <sz val="10"/>
        <color theme="1"/>
        <rFont val="宋体"/>
        <charset val="134"/>
      </rPr>
      <t>万元申请奖补</t>
    </r>
    <r>
      <rPr>
        <sz val="10"/>
        <color theme="1"/>
        <rFont val="Times New Roman"/>
        <charset val="134"/>
      </rPr>
      <t>15</t>
    </r>
    <r>
      <rPr>
        <sz val="10"/>
        <color theme="1"/>
        <rFont val="宋体"/>
        <charset val="134"/>
      </rPr>
      <t>万元</t>
    </r>
  </si>
  <si>
    <r>
      <rPr>
        <sz val="10"/>
        <color theme="1"/>
        <rFont val="宋体"/>
        <charset val="134"/>
      </rPr>
      <t>按照《城固县财政衔接资金支持产业发展奖补办法》文件要求，对新型经营主体联农带农进行奖补，通过订单收购、劳务用工，带动脱贫户（含监测对象）</t>
    </r>
    <r>
      <rPr>
        <sz val="10"/>
        <color theme="1"/>
        <rFont val="Times New Roman"/>
        <charset val="134"/>
      </rPr>
      <t>30</t>
    </r>
    <r>
      <rPr>
        <sz val="10"/>
        <color theme="1"/>
        <rFont val="宋体"/>
        <charset val="134"/>
      </rPr>
      <t>户，预计户均增收</t>
    </r>
    <r>
      <rPr>
        <sz val="10"/>
        <color theme="1"/>
        <rFont val="Times New Roman"/>
        <charset val="134"/>
      </rPr>
      <t>3500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</si>
  <si>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：发放工资</t>
    </r>
    <r>
      <rPr>
        <sz val="10"/>
        <color theme="1"/>
        <rFont val="Times New Roman"/>
        <charset val="134"/>
      </rPr>
      <t>25</t>
    </r>
    <r>
      <rPr>
        <sz val="10"/>
        <color theme="1"/>
        <rFont val="宋体"/>
        <charset val="134"/>
      </rPr>
      <t>万元。目标</t>
    </r>
    <r>
      <rPr>
        <sz val="10"/>
        <color theme="1"/>
        <rFont val="Times New Roman"/>
        <charset val="134"/>
      </rPr>
      <t>2</t>
    </r>
    <r>
      <rPr>
        <sz val="10"/>
        <color theme="1"/>
        <rFont val="宋体"/>
        <charset val="134"/>
      </rPr>
      <t>：订单收购</t>
    </r>
    <r>
      <rPr>
        <sz val="10"/>
        <color theme="1"/>
        <rFont val="Times New Roman"/>
        <charset val="134"/>
      </rPr>
      <t>150</t>
    </r>
    <r>
      <rPr>
        <sz val="10"/>
        <color theme="1"/>
        <rFont val="宋体"/>
        <charset val="134"/>
      </rPr>
      <t>万元。年户均预计增收</t>
    </r>
    <r>
      <rPr>
        <sz val="10"/>
        <color theme="1"/>
        <rFont val="Times New Roman"/>
        <charset val="134"/>
      </rPr>
      <t>3500</t>
    </r>
    <r>
      <rPr>
        <sz val="10"/>
        <color theme="1"/>
        <rFont val="宋体"/>
        <charset val="134"/>
      </rPr>
      <t>元。</t>
    </r>
  </si>
  <si>
    <r>
      <rPr>
        <sz val="10"/>
        <color theme="1"/>
        <rFont val="宋体"/>
        <charset val="134"/>
      </rPr>
      <t>发放工资</t>
    </r>
    <r>
      <rPr>
        <sz val="10"/>
        <color theme="1"/>
        <rFont val="Times New Roman"/>
        <charset val="134"/>
      </rPr>
      <t>25</t>
    </r>
    <r>
      <rPr>
        <sz val="10"/>
        <color theme="1"/>
        <rFont val="宋体"/>
        <charset val="134"/>
      </rPr>
      <t>万元，订单收购</t>
    </r>
    <r>
      <rPr>
        <sz val="10"/>
        <color theme="1"/>
        <rFont val="Times New Roman"/>
        <charset val="134"/>
      </rPr>
      <t>150</t>
    </r>
    <r>
      <rPr>
        <sz val="10"/>
        <color theme="1"/>
        <rFont val="宋体"/>
        <charset val="134"/>
      </rPr>
      <t>万元</t>
    </r>
  </si>
  <si>
    <r>
      <rPr>
        <sz val="10"/>
        <color theme="1"/>
        <rFont val="宋体"/>
        <charset val="134"/>
      </rPr>
      <t>资金利用率</t>
    </r>
    <r>
      <rPr>
        <sz val="10"/>
        <color theme="1"/>
        <rFont val="Times New Roman"/>
        <charset val="134"/>
      </rPr>
      <t>100%</t>
    </r>
  </si>
  <si>
    <r>
      <rPr>
        <sz val="10"/>
        <color theme="1"/>
        <rFont val="宋体"/>
        <charset val="134"/>
      </rPr>
      <t>年户均预计增收</t>
    </r>
    <r>
      <rPr>
        <sz val="10"/>
        <color theme="1"/>
        <rFont val="Times New Roman"/>
        <charset val="134"/>
      </rPr>
      <t>≥3500</t>
    </r>
    <r>
      <rPr>
        <sz val="10"/>
        <color theme="1"/>
        <rFont val="宋体"/>
        <charset val="134"/>
      </rPr>
      <t>元</t>
    </r>
  </si>
  <si>
    <r>
      <rPr>
        <sz val="10"/>
        <color theme="1"/>
        <rFont val="Times New Roman"/>
        <charset val="134"/>
      </rPr>
      <t>2026</t>
    </r>
    <r>
      <rPr>
        <sz val="10"/>
        <color theme="1"/>
        <rFont val="宋体"/>
        <charset val="134"/>
      </rPr>
      <t>年汉中市茗鼎现代农业开发有限公司联农带农绩效奖补项目</t>
    </r>
  </si>
  <si>
    <r>
      <rPr>
        <sz val="10"/>
        <color theme="1"/>
        <rFont val="宋体"/>
        <charset val="134"/>
      </rPr>
      <t>通过为脱贫户提供务工岗位发放工资</t>
    </r>
    <r>
      <rPr>
        <sz val="10"/>
        <color theme="1"/>
        <rFont val="Times New Roman"/>
        <charset val="134"/>
      </rPr>
      <t>47</t>
    </r>
    <r>
      <rPr>
        <sz val="10"/>
        <color theme="1"/>
        <rFont val="宋体"/>
        <charset val="134"/>
      </rPr>
      <t>万元及订单收购鲜叶</t>
    </r>
    <r>
      <rPr>
        <sz val="10"/>
        <color theme="1"/>
        <rFont val="Times New Roman"/>
        <charset val="134"/>
      </rPr>
      <t>120</t>
    </r>
    <r>
      <rPr>
        <sz val="10"/>
        <color theme="1"/>
        <rFont val="宋体"/>
        <charset val="134"/>
      </rPr>
      <t>万元申请奖补</t>
    </r>
    <r>
      <rPr>
        <sz val="10"/>
        <color theme="1"/>
        <rFont val="Times New Roman"/>
        <charset val="134"/>
      </rPr>
      <t>20</t>
    </r>
    <r>
      <rPr>
        <sz val="10"/>
        <color theme="1"/>
        <rFont val="宋体"/>
        <charset val="134"/>
      </rPr>
      <t>万元</t>
    </r>
  </si>
  <si>
    <r>
      <rPr>
        <sz val="10"/>
        <color theme="1"/>
        <rFont val="宋体"/>
        <charset val="134"/>
      </rPr>
      <t>按照《城固县财政衔接资金支持产业发展奖补办法》文件要求，对新型经营主体联农带农进行奖补，通过订单收购、劳务用工，带动脱贫户（含监测对象）</t>
    </r>
    <r>
      <rPr>
        <sz val="10"/>
        <color theme="1"/>
        <rFont val="Times New Roman"/>
        <charset val="134"/>
      </rPr>
      <t>20</t>
    </r>
    <r>
      <rPr>
        <sz val="10"/>
        <color theme="1"/>
        <rFont val="宋体"/>
        <charset val="134"/>
      </rPr>
      <t>户，预计户均增收</t>
    </r>
    <r>
      <rPr>
        <sz val="10"/>
        <color theme="1"/>
        <rFont val="Times New Roman"/>
        <charset val="134"/>
      </rPr>
      <t>3500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</si>
  <si>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：发放工资</t>
    </r>
    <r>
      <rPr>
        <sz val="10"/>
        <color theme="1"/>
        <rFont val="Times New Roman"/>
        <charset val="134"/>
      </rPr>
      <t>47</t>
    </r>
    <r>
      <rPr>
        <sz val="10"/>
        <color theme="1"/>
        <rFont val="宋体"/>
        <charset val="134"/>
      </rPr>
      <t>万元。目标</t>
    </r>
    <r>
      <rPr>
        <sz val="10"/>
        <color theme="1"/>
        <rFont val="Times New Roman"/>
        <charset val="134"/>
      </rPr>
      <t>2</t>
    </r>
    <r>
      <rPr>
        <sz val="10"/>
        <color theme="1"/>
        <rFont val="宋体"/>
        <charset val="134"/>
      </rPr>
      <t>：订单收购</t>
    </r>
    <r>
      <rPr>
        <sz val="10"/>
        <color theme="1"/>
        <rFont val="Times New Roman"/>
        <charset val="134"/>
      </rPr>
      <t>120</t>
    </r>
    <r>
      <rPr>
        <sz val="10"/>
        <color theme="1"/>
        <rFont val="宋体"/>
        <charset val="134"/>
      </rPr>
      <t>万元年户均预计增收</t>
    </r>
    <r>
      <rPr>
        <sz val="10"/>
        <color theme="1"/>
        <rFont val="Times New Roman"/>
        <charset val="134"/>
      </rPr>
      <t>3500</t>
    </r>
    <r>
      <rPr>
        <sz val="10"/>
        <color theme="1"/>
        <rFont val="宋体"/>
        <charset val="134"/>
      </rPr>
      <t>元。</t>
    </r>
  </si>
  <si>
    <r>
      <rPr>
        <sz val="10"/>
        <color theme="1"/>
        <rFont val="宋体"/>
        <charset val="134"/>
      </rPr>
      <t>发放工资</t>
    </r>
    <r>
      <rPr>
        <sz val="10"/>
        <color theme="1"/>
        <rFont val="Times New Roman"/>
        <charset val="134"/>
      </rPr>
      <t>47</t>
    </r>
    <r>
      <rPr>
        <sz val="10"/>
        <color theme="1"/>
        <rFont val="宋体"/>
        <charset val="134"/>
      </rPr>
      <t>万元，订单收购</t>
    </r>
    <r>
      <rPr>
        <sz val="10"/>
        <color theme="1"/>
        <rFont val="Times New Roman"/>
        <charset val="134"/>
      </rPr>
      <t>120</t>
    </r>
    <r>
      <rPr>
        <sz val="10"/>
        <color theme="1"/>
        <rFont val="宋体"/>
        <charset val="134"/>
      </rPr>
      <t>万元</t>
    </r>
  </si>
  <si>
    <r>
      <rPr>
        <sz val="10"/>
        <color theme="1"/>
        <rFont val="Times New Roman"/>
        <charset val="134"/>
      </rPr>
      <t>2026</t>
    </r>
    <r>
      <rPr>
        <sz val="10"/>
        <color theme="1"/>
        <rFont val="宋体"/>
        <charset val="134"/>
      </rPr>
      <t>年汉中福旺米业有限责任公司联农带农绩效奖补项目</t>
    </r>
  </si>
  <si>
    <r>
      <rPr>
        <sz val="10"/>
        <color theme="1"/>
        <rFont val="宋体"/>
        <charset val="134"/>
      </rPr>
      <t>带动</t>
    </r>
    <r>
      <rPr>
        <sz val="10"/>
        <color theme="1"/>
        <rFont val="Times New Roman"/>
        <charset val="134"/>
      </rPr>
      <t>15</t>
    </r>
    <r>
      <rPr>
        <sz val="10"/>
        <color theme="1"/>
        <rFont val="宋体"/>
        <charset val="134"/>
      </rPr>
      <t>户脱贫户入企务工，合计发放劳务报酬</t>
    </r>
    <r>
      <rPr>
        <sz val="10"/>
        <color theme="1"/>
        <rFont val="Times New Roman"/>
        <charset val="134"/>
      </rPr>
      <t>40</t>
    </r>
    <r>
      <rPr>
        <sz val="10"/>
        <color theme="1"/>
        <rFont val="宋体"/>
        <charset val="134"/>
      </rPr>
      <t>万元，订单收购农户农产品</t>
    </r>
    <r>
      <rPr>
        <sz val="10"/>
        <color theme="1"/>
        <rFont val="Times New Roman"/>
        <charset val="134"/>
      </rPr>
      <t>340</t>
    </r>
    <r>
      <rPr>
        <sz val="10"/>
        <color theme="1"/>
        <rFont val="宋体"/>
        <charset val="134"/>
      </rPr>
      <t>万元，申请奖补资金</t>
    </r>
    <r>
      <rPr>
        <sz val="10"/>
        <color theme="1"/>
        <rFont val="Times New Roman"/>
        <charset val="134"/>
      </rPr>
      <t>29</t>
    </r>
    <r>
      <rPr>
        <sz val="10"/>
        <color theme="1"/>
        <rFont val="宋体"/>
        <charset val="134"/>
      </rPr>
      <t>万元。</t>
    </r>
  </si>
  <si>
    <r>
      <rPr>
        <sz val="10"/>
        <color theme="1"/>
        <rFont val="宋体"/>
        <charset val="134"/>
      </rPr>
      <t>按照《城固县财政衔接资金支持产业发展奖补办法》文件要求，通过务工收益带动</t>
    </r>
    <r>
      <rPr>
        <sz val="10"/>
        <color theme="1"/>
        <rFont val="Times New Roman"/>
        <charset val="134"/>
      </rPr>
      <t>15</t>
    </r>
    <r>
      <rPr>
        <sz val="10"/>
        <color theme="1"/>
        <rFont val="宋体"/>
        <charset val="134"/>
      </rPr>
      <t>户脱贫户（含三类人群），预计年户均增收</t>
    </r>
    <r>
      <rPr>
        <sz val="10"/>
        <color theme="1"/>
        <rFont val="Times New Roman"/>
        <charset val="134"/>
      </rPr>
      <t>1200</t>
    </r>
    <r>
      <rPr>
        <sz val="10"/>
        <color theme="1"/>
        <rFont val="宋体"/>
        <charset val="134"/>
      </rPr>
      <t>元以上。</t>
    </r>
  </si>
  <si>
    <r>
      <rPr>
        <sz val="10"/>
        <color theme="1"/>
        <rFont val="宋体"/>
        <charset val="134"/>
      </rPr>
      <t>带动</t>
    </r>
    <r>
      <rPr>
        <sz val="10"/>
        <color theme="1"/>
        <rFont val="Times New Roman"/>
        <charset val="134"/>
      </rPr>
      <t>430</t>
    </r>
    <r>
      <rPr>
        <sz val="10"/>
        <color theme="1"/>
        <rFont val="宋体"/>
        <charset val="134"/>
      </rPr>
      <t>户脱贫户（含监测对象）增收，预计年户均增收</t>
    </r>
    <r>
      <rPr>
        <sz val="10"/>
        <color theme="1"/>
        <rFont val="Times New Roman"/>
        <charset val="134"/>
      </rPr>
      <t>1200</t>
    </r>
    <r>
      <rPr>
        <sz val="10"/>
        <color theme="1"/>
        <rFont val="宋体"/>
        <charset val="134"/>
      </rPr>
      <t>元。</t>
    </r>
  </si>
  <si>
    <r>
      <rPr>
        <sz val="10"/>
        <color theme="1"/>
        <rFont val="Times New Roman"/>
        <charset val="134"/>
      </rPr>
      <t>≥387</t>
    </r>
    <r>
      <rPr>
        <sz val="10"/>
        <color theme="1"/>
        <rFont val="宋体"/>
        <charset val="134"/>
      </rPr>
      <t>户脱贫户（含监测对象），订单收购农产品</t>
    </r>
    <r>
      <rPr>
        <sz val="10"/>
        <color theme="1"/>
        <rFont val="Times New Roman"/>
        <charset val="134"/>
      </rPr>
      <t>≥460</t>
    </r>
    <r>
      <rPr>
        <sz val="10"/>
        <color theme="1"/>
        <rFont val="宋体"/>
        <charset val="134"/>
      </rPr>
      <t>万元。</t>
    </r>
  </si>
  <si>
    <r>
      <rPr>
        <sz val="10"/>
        <color theme="1"/>
        <rFont val="宋体"/>
        <charset val="134"/>
      </rPr>
      <t>项目总投入</t>
    </r>
    <r>
      <rPr>
        <sz val="10"/>
        <color theme="1"/>
        <rFont val="Times New Roman"/>
        <charset val="134"/>
      </rPr>
      <t>29</t>
    </r>
    <r>
      <rPr>
        <sz val="10"/>
        <color theme="1"/>
        <rFont val="宋体"/>
        <charset val="134"/>
      </rPr>
      <t>万元。</t>
    </r>
  </si>
  <si>
    <r>
      <rPr>
        <sz val="10"/>
        <color theme="1"/>
        <rFont val="宋体"/>
        <charset val="134"/>
      </rPr>
      <t>受益脱贫户（含监测对象）户数</t>
    </r>
    <r>
      <rPr>
        <sz val="10"/>
        <color theme="1"/>
        <rFont val="Times New Roman"/>
        <charset val="134"/>
      </rPr>
      <t>≥387</t>
    </r>
    <r>
      <rPr>
        <sz val="10"/>
        <color theme="1"/>
        <rFont val="宋体"/>
        <charset val="134"/>
      </rPr>
      <t>户。</t>
    </r>
  </si>
  <si>
    <r>
      <rPr>
        <sz val="10"/>
        <color theme="1"/>
        <rFont val="宋体"/>
        <charset val="134"/>
      </rPr>
      <t>带动未来年度经济发展</t>
    </r>
    <r>
      <rPr>
        <sz val="10"/>
        <color theme="1"/>
        <rFont val="Times New Roman"/>
        <charset val="134"/>
      </rPr>
      <t>≥5</t>
    </r>
    <r>
      <rPr>
        <sz val="10"/>
        <color theme="1"/>
        <rFont val="宋体"/>
        <charset val="134"/>
      </rPr>
      <t>年。</t>
    </r>
  </si>
  <si>
    <r>
      <rPr>
        <sz val="10"/>
        <color theme="1"/>
        <rFont val="Times New Roman"/>
        <charset val="134"/>
      </rPr>
      <t>2026</t>
    </r>
    <r>
      <rPr>
        <sz val="10"/>
        <color theme="1"/>
        <rFont val="宋体"/>
        <charset val="134"/>
      </rPr>
      <t>年城固县优果源果业有限公司联农带农绩效奖补项目</t>
    </r>
  </si>
  <si>
    <r>
      <rPr>
        <sz val="10"/>
        <color theme="1"/>
        <rFont val="宋体"/>
        <charset val="134"/>
      </rPr>
      <t>带动</t>
    </r>
    <r>
      <rPr>
        <sz val="10"/>
        <color theme="1"/>
        <rFont val="Times New Roman"/>
        <charset val="134"/>
      </rPr>
      <t>12</t>
    </r>
    <r>
      <rPr>
        <sz val="10"/>
        <color theme="1"/>
        <rFont val="宋体"/>
        <charset val="134"/>
      </rPr>
      <t>户脱贫户入企务工，年发放劳务报酬</t>
    </r>
    <r>
      <rPr>
        <sz val="10"/>
        <color theme="1"/>
        <rFont val="Times New Roman"/>
        <charset val="134"/>
      </rPr>
      <t>30</t>
    </r>
    <r>
      <rPr>
        <sz val="10"/>
        <color theme="1"/>
        <rFont val="宋体"/>
        <charset val="134"/>
      </rPr>
      <t>万元，订单收购</t>
    </r>
    <r>
      <rPr>
        <sz val="10"/>
        <color theme="1"/>
        <rFont val="Times New Roman"/>
        <charset val="134"/>
      </rPr>
      <t>163</t>
    </r>
    <r>
      <rPr>
        <sz val="10"/>
        <color theme="1"/>
        <rFont val="宋体"/>
        <charset val="134"/>
      </rPr>
      <t>户脱贫户农副产品</t>
    </r>
    <r>
      <rPr>
        <sz val="10"/>
        <color theme="1"/>
        <rFont val="Times New Roman"/>
        <charset val="134"/>
      </rPr>
      <t>160</t>
    </r>
    <r>
      <rPr>
        <sz val="10"/>
        <color theme="1"/>
        <rFont val="宋体"/>
        <charset val="134"/>
      </rPr>
      <t>万元，申请奖补资金</t>
    </r>
    <r>
      <rPr>
        <sz val="10"/>
        <color theme="1"/>
        <rFont val="Times New Roman"/>
        <charset val="134"/>
      </rPr>
      <t>17</t>
    </r>
    <r>
      <rPr>
        <sz val="10"/>
        <color theme="1"/>
        <rFont val="宋体"/>
        <charset val="134"/>
      </rPr>
      <t>万元。</t>
    </r>
  </si>
  <si>
    <r>
      <rPr>
        <sz val="10"/>
        <color theme="1"/>
        <rFont val="宋体"/>
        <charset val="134"/>
      </rPr>
      <t>按照《城固县财政衔接资金支持产业发展奖补办法》文件要求，通过务工及订单收购，带动</t>
    </r>
    <r>
      <rPr>
        <sz val="10"/>
        <color theme="1"/>
        <rFont val="Times New Roman"/>
        <charset val="134"/>
      </rPr>
      <t>175</t>
    </r>
    <r>
      <rPr>
        <sz val="10"/>
        <color theme="1"/>
        <rFont val="宋体"/>
        <charset val="134"/>
      </rPr>
      <t>户脱贫户及监测对象，预计年户均增收</t>
    </r>
    <r>
      <rPr>
        <sz val="10"/>
        <color theme="1"/>
        <rFont val="Times New Roman"/>
        <charset val="134"/>
      </rPr>
      <t>1000</t>
    </r>
    <r>
      <rPr>
        <sz val="10"/>
        <color theme="1"/>
        <rFont val="宋体"/>
        <charset val="134"/>
      </rPr>
      <t>元以上。</t>
    </r>
  </si>
  <si>
    <r>
      <rPr>
        <sz val="10"/>
        <color theme="1"/>
        <rFont val="宋体"/>
        <charset val="134"/>
      </rPr>
      <t>带动</t>
    </r>
    <r>
      <rPr>
        <sz val="10"/>
        <color theme="1"/>
        <rFont val="Times New Roman"/>
        <charset val="134"/>
      </rPr>
      <t>175</t>
    </r>
    <r>
      <rPr>
        <sz val="10"/>
        <color theme="1"/>
        <rFont val="宋体"/>
        <charset val="134"/>
      </rPr>
      <t>户脱贫户（含监测对象）增收，预计年户均增收</t>
    </r>
    <r>
      <rPr>
        <sz val="10"/>
        <color theme="1"/>
        <rFont val="Times New Roman"/>
        <charset val="134"/>
      </rPr>
      <t>1000</t>
    </r>
    <r>
      <rPr>
        <sz val="10"/>
        <color theme="1"/>
        <rFont val="宋体"/>
        <charset val="134"/>
      </rPr>
      <t>元。</t>
    </r>
  </si>
  <si>
    <r>
      <rPr>
        <sz val="10"/>
        <color theme="1"/>
        <rFont val="Times New Roman"/>
        <charset val="134"/>
      </rPr>
      <t>≥175</t>
    </r>
    <r>
      <rPr>
        <sz val="10"/>
        <color theme="1"/>
        <rFont val="宋体"/>
        <charset val="134"/>
      </rPr>
      <t>户脱贫户（含监测对象）。</t>
    </r>
  </si>
  <si>
    <r>
      <rPr>
        <sz val="10"/>
        <color theme="1"/>
        <rFont val="宋体"/>
        <charset val="134"/>
      </rPr>
      <t>项目总投入</t>
    </r>
    <r>
      <rPr>
        <sz val="10"/>
        <color theme="1"/>
        <rFont val="Times New Roman"/>
        <charset val="134"/>
      </rPr>
      <t>17</t>
    </r>
    <r>
      <rPr>
        <sz val="10"/>
        <color theme="1"/>
        <rFont val="宋体"/>
        <charset val="134"/>
      </rPr>
      <t>万元。</t>
    </r>
  </si>
  <si>
    <r>
      <rPr>
        <sz val="10"/>
        <color theme="1"/>
        <rFont val="宋体"/>
        <charset val="134"/>
      </rPr>
      <t>受益脱贫户（含监测对象）户数</t>
    </r>
    <r>
      <rPr>
        <sz val="10"/>
        <color theme="1"/>
        <rFont val="Times New Roman"/>
        <charset val="134"/>
      </rPr>
      <t>≥175</t>
    </r>
    <r>
      <rPr>
        <sz val="10"/>
        <color theme="1"/>
        <rFont val="宋体"/>
        <charset val="134"/>
      </rPr>
      <t>户。</t>
    </r>
  </si>
  <si>
    <t>城固县优果源果业有限公司</t>
  </si>
  <si>
    <t>陈潇</t>
  </si>
  <si>
    <r>
      <rPr>
        <sz val="10"/>
        <color theme="1"/>
        <rFont val="Times New Roman"/>
        <charset val="134"/>
      </rPr>
      <t>2026</t>
    </r>
    <r>
      <rPr>
        <sz val="10"/>
        <color theme="1"/>
        <rFont val="宋体"/>
        <charset val="134"/>
      </rPr>
      <t>年汉中祥和米业发展有限公司联农带农绩效奖补项目</t>
    </r>
  </si>
  <si>
    <r>
      <rPr>
        <sz val="10"/>
        <color theme="1"/>
        <rFont val="宋体"/>
        <charset val="134"/>
      </rPr>
      <t>带动</t>
    </r>
    <r>
      <rPr>
        <sz val="10"/>
        <color theme="1"/>
        <rFont val="Times New Roman"/>
        <charset val="134"/>
      </rPr>
      <t>10</t>
    </r>
    <r>
      <rPr>
        <sz val="10"/>
        <color theme="1"/>
        <rFont val="宋体"/>
        <charset val="134"/>
      </rPr>
      <t>户脱贫户入企务工，合计发放劳务报酬</t>
    </r>
    <r>
      <rPr>
        <sz val="10"/>
        <color theme="1"/>
        <rFont val="Times New Roman"/>
        <charset val="134"/>
      </rPr>
      <t>23</t>
    </r>
    <r>
      <rPr>
        <sz val="10"/>
        <color theme="1"/>
        <rFont val="宋体"/>
        <charset val="134"/>
      </rPr>
      <t>万元，订单收购农户农产品</t>
    </r>
    <r>
      <rPr>
        <sz val="10"/>
        <color theme="1"/>
        <rFont val="Times New Roman"/>
        <charset val="134"/>
      </rPr>
      <t>210</t>
    </r>
    <r>
      <rPr>
        <sz val="10"/>
        <color theme="1"/>
        <rFont val="宋体"/>
        <charset val="134"/>
      </rPr>
      <t>万元，申请奖补资金</t>
    </r>
    <r>
      <rPr>
        <sz val="10"/>
        <color theme="1"/>
        <rFont val="Times New Roman"/>
        <charset val="134"/>
      </rPr>
      <t>17.4</t>
    </r>
    <r>
      <rPr>
        <sz val="10"/>
        <color theme="1"/>
        <rFont val="宋体"/>
        <charset val="134"/>
      </rPr>
      <t>万元。</t>
    </r>
  </si>
  <si>
    <r>
      <rPr>
        <sz val="10"/>
        <color theme="1"/>
        <rFont val="宋体"/>
        <charset val="134"/>
      </rPr>
      <t>按照城《城固县财政衔接资金支持产业发展奖补办法》文件要求，通过劳务用工及订单收购带动</t>
    </r>
    <r>
      <rPr>
        <sz val="10"/>
        <color theme="1"/>
        <rFont val="Times New Roman"/>
        <charset val="134"/>
      </rPr>
      <t>260</t>
    </r>
    <r>
      <rPr>
        <sz val="10"/>
        <color theme="1"/>
        <rFont val="宋体"/>
        <charset val="134"/>
      </rPr>
      <t>户脱贫户含监测对象，预计年户均增收</t>
    </r>
    <r>
      <rPr>
        <sz val="10"/>
        <color theme="1"/>
        <rFont val="Times New Roman"/>
        <charset val="134"/>
      </rPr>
      <t>1200</t>
    </r>
    <r>
      <rPr>
        <sz val="10"/>
        <color theme="1"/>
        <rFont val="宋体"/>
        <charset val="134"/>
      </rPr>
      <t>元以上。</t>
    </r>
  </si>
  <si>
    <r>
      <rPr>
        <sz val="10"/>
        <color theme="1"/>
        <rFont val="宋体"/>
        <charset val="134"/>
      </rPr>
      <t>带动</t>
    </r>
    <r>
      <rPr>
        <sz val="10"/>
        <color theme="1"/>
        <rFont val="Times New Roman"/>
        <charset val="134"/>
      </rPr>
      <t>260</t>
    </r>
    <r>
      <rPr>
        <sz val="10"/>
        <color theme="1"/>
        <rFont val="宋体"/>
        <charset val="134"/>
      </rPr>
      <t>户农户及</t>
    </r>
    <r>
      <rPr>
        <sz val="10"/>
        <color theme="1"/>
        <rFont val="Times New Roman"/>
        <charset val="134"/>
      </rPr>
      <t>10</t>
    </r>
    <r>
      <rPr>
        <sz val="10"/>
        <color theme="1"/>
        <rFont val="宋体"/>
        <charset val="134"/>
      </rPr>
      <t>户脱贫户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入企务工，订单收购农产品，预计年户均增收</t>
    </r>
    <r>
      <rPr>
        <sz val="10"/>
        <color theme="1"/>
        <rFont val="Times New Roman"/>
        <charset val="134"/>
      </rPr>
      <t>1200</t>
    </r>
    <r>
      <rPr>
        <sz val="10"/>
        <color theme="1"/>
        <rFont val="宋体"/>
        <charset val="134"/>
      </rPr>
      <t>元以上。</t>
    </r>
  </si>
  <si>
    <r>
      <rPr>
        <sz val="10"/>
        <color theme="1"/>
        <rFont val="宋体"/>
        <charset val="134"/>
      </rPr>
      <t>发放工资</t>
    </r>
    <r>
      <rPr>
        <sz val="10"/>
        <color theme="1"/>
        <rFont val="Times New Roman"/>
        <charset val="134"/>
      </rPr>
      <t>≥17.4</t>
    </r>
    <r>
      <rPr>
        <sz val="10"/>
        <color theme="1"/>
        <rFont val="宋体"/>
        <charset val="134"/>
      </rPr>
      <t>万元，订单收购农产品</t>
    </r>
    <r>
      <rPr>
        <sz val="10"/>
        <color theme="1"/>
        <rFont val="Times New Roman"/>
        <charset val="134"/>
      </rPr>
      <t>≥210</t>
    </r>
    <r>
      <rPr>
        <sz val="10"/>
        <color theme="1"/>
        <rFont val="宋体"/>
        <charset val="134"/>
      </rPr>
      <t>万元。</t>
    </r>
  </si>
  <si>
    <r>
      <rPr>
        <sz val="10"/>
        <color theme="1"/>
        <rFont val="宋体"/>
        <charset val="134"/>
      </rPr>
      <t>项目总投资</t>
    </r>
    <r>
      <rPr>
        <sz val="10"/>
        <color theme="1"/>
        <rFont val="Times New Roman"/>
        <charset val="134"/>
      </rPr>
      <t>17.4</t>
    </r>
    <r>
      <rPr>
        <sz val="10"/>
        <color theme="1"/>
        <rFont val="宋体"/>
        <charset val="134"/>
      </rPr>
      <t>元</t>
    </r>
  </si>
  <si>
    <r>
      <rPr>
        <sz val="10"/>
        <color theme="1"/>
        <rFont val="宋体"/>
        <charset val="134"/>
      </rPr>
      <t>年户均增收</t>
    </r>
    <r>
      <rPr>
        <sz val="10"/>
        <color theme="1"/>
        <rFont val="Times New Roman"/>
        <charset val="134"/>
      </rPr>
      <t>≥1200</t>
    </r>
    <r>
      <rPr>
        <sz val="10"/>
        <color theme="1"/>
        <rFont val="宋体"/>
        <charset val="134"/>
      </rPr>
      <t>元</t>
    </r>
  </si>
  <si>
    <r>
      <rPr>
        <sz val="10"/>
        <color theme="1"/>
        <rFont val="宋体"/>
        <charset val="134"/>
      </rPr>
      <t>受益脱贫户（含监测对象）户数</t>
    </r>
    <r>
      <rPr>
        <sz val="10"/>
        <color theme="1"/>
        <rFont val="Times New Roman"/>
        <charset val="134"/>
      </rPr>
      <t>≥10</t>
    </r>
    <r>
      <rPr>
        <sz val="10"/>
        <color theme="1"/>
        <rFont val="宋体"/>
        <charset val="134"/>
      </rPr>
      <t>户。</t>
    </r>
  </si>
  <si>
    <r>
      <rPr>
        <sz val="10"/>
        <color theme="1"/>
        <rFont val="宋体"/>
        <charset val="134"/>
      </rPr>
      <t>受益脱贫户（含监测对象）满意度</t>
    </r>
    <r>
      <rPr>
        <sz val="10"/>
        <color theme="1"/>
        <rFont val="Times New Roman"/>
        <charset val="134"/>
      </rPr>
      <t>≥97%</t>
    </r>
  </si>
  <si>
    <r>
      <rPr>
        <sz val="10"/>
        <color theme="1"/>
        <rFont val="Times New Roman"/>
        <charset val="134"/>
      </rPr>
      <t>2026</t>
    </r>
    <r>
      <rPr>
        <sz val="10"/>
        <color theme="1"/>
        <rFont val="宋体"/>
        <charset val="134"/>
      </rPr>
      <t>年城固县谷裕鑫粮油种植合作社联农带农绩效奖补项目</t>
    </r>
  </si>
  <si>
    <r>
      <rPr>
        <sz val="10"/>
        <color theme="1"/>
        <rFont val="宋体"/>
        <charset val="134"/>
      </rPr>
      <t>带动</t>
    </r>
    <r>
      <rPr>
        <sz val="10"/>
        <color theme="1"/>
        <rFont val="Times New Roman"/>
        <charset val="134"/>
      </rPr>
      <t>10</t>
    </r>
    <r>
      <rPr>
        <sz val="10"/>
        <color theme="1"/>
        <rFont val="宋体"/>
        <charset val="134"/>
      </rPr>
      <t>户脱贫户入社务工、订单收购辖区群众、脱贫户及检测对象稻谷，收购金额</t>
    </r>
    <r>
      <rPr>
        <sz val="10"/>
        <color theme="1"/>
        <rFont val="Times New Roman"/>
        <charset val="134"/>
      </rPr>
      <t>330</t>
    </r>
    <r>
      <rPr>
        <sz val="10"/>
        <color theme="1"/>
        <rFont val="宋体"/>
        <charset val="134"/>
      </rPr>
      <t>万元，预计发放劳务报酬</t>
    </r>
    <r>
      <rPr>
        <sz val="10"/>
        <color theme="1"/>
        <rFont val="Times New Roman"/>
        <charset val="134"/>
      </rPr>
      <t>35</t>
    </r>
    <r>
      <rPr>
        <sz val="10"/>
        <color theme="1"/>
        <rFont val="宋体"/>
        <charset val="134"/>
      </rPr>
      <t>万元，申请奖补资金</t>
    </r>
    <r>
      <rPr>
        <sz val="10"/>
        <color theme="1"/>
        <rFont val="Times New Roman"/>
        <charset val="134"/>
      </rPr>
      <t>27</t>
    </r>
    <r>
      <rPr>
        <sz val="10"/>
        <color theme="1"/>
        <rFont val="宋体"/>
        <charset val="134"/>
      </rPr>
      <t>万元。</t>
    </r>
  </si>
  <si>
    <r>
      <rPr>
        <sz val="10"/>
        <color theme="1"/>
        <rFont val="宋体"/>
        <charset val="134"/>
      </rPr>
      <t>按照《城固县财政衔接资金支持产业发展奖补办法》文件要求，通过劳务用工及订单收购带动</t>
    </r>
    <r>
      <rPr>
        <sz val="10"/>
        <color theme="1"/>
        <rFont val="Times New Roman"/>
        <charset val="134"/>
      </rPr>
      <t>250</t>
    </r>
    <r>
      <rPr>
        <sz val="10"/>
        <color theme="1"/>
        <rFont val="宋体"/>
        <charset val="134"/>
      </rPr>
      <t>户脱贫户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，预计年户均增</t>
    </r>
    <r>
      <rPr>
        <sz val="10"/>
        <color theme="1"/>
        <rFont val="Times New Roman"/>
        <charset val="134"/>
      </rPr>
      <t>1100</t>
    </r>
    <r>
      <rPr>
        <sz val="10"/>
        <color theme="1"/>
        <rFont val="宋体"/>
        <charset val="134"/>
      </rPr>
      <t>元以上。</t>
    </r>
  </si>
  <si>
    <r>
      <rPr>
        <sz val="10"/>
        <color theme="1"/>
        <rFont val="宋体"/>
        <charset val="134"/>
      </rPr>
      <t>带动</t>
    </r>
    <r>
      <rPr>
        <sz val="10"/>
        <color theme="1"/>
        <rFont val="Times New Roman"/>
        <charset val="134"/>
      </rPr>
      <t>250</t>
    </r>
    <r>
      <rPr>
        <sz val="10"/>
        <color theme="1"/>
        <rFont val="宋体"/>
        <charset val="134"/>
      </rPr>
      <t>户脱贫户（含监测对象）增收，预计年户均增收</t>
    </r>
    <r>
      <rPr>
        <sz val="10"/>
        <color theme="1"/>
        <rFont val="Times New Roman"/>
        <charset val="134"/>
      </rPr>
      <t>1100</t>
    </r>
    <r>
      <rPr>
        <sz val="10"/>
        <color theme="1"/>
        <rFont val="宋体"/>
        <charset val="134"/>
      </rPr>
      <t>元。</t>
    </r>
  </si>
  <si>
    <r>
      <rPr>
        <sz val="10"/>
        <color theme="1"/>
        <rFont val="Times New Roman"/>
        <charset val="134"/>
      </rPr>
      <t>≥250</t>
    </r>
    <r>
      <rPr>
        <sz val="10"/>
        <color theme="1"/>
        <rFont val="宋体"/>
        <charset val="134"/>
      </rPr>
      <t>户脱贫户（含监测对象）。</t>
    </r>
  </si>
  <si>
    <r>
      <rPr>
        <sz val="10"/>
        <color theme="1"/>
        <rFont val="宋体"/>
        <charset val="134"/>
      </rPr>
      <t>项目总投入</t>
    </r>
    <r>
      <rPr>
        <sz val="10"/>
        <color theme="1"/>
        <rFont val="Times New Roman"/>
        <charset val="134"/>
      </rPr>
      <t>27</t>
    </r>
    <r>
      <rPr>
        <sz val="10"/>
        <color theme="1"/>
        <rFont val="宋体"/>
        <charset val="134"/>
      </rPr>
      <t>万元。</t>
    </r>
  </si>
  <si>
    <r>
      <rPr>
        <sz val="10"/>
        <color theme="1"/>
        <rFont val="宋体"/>
        <charset val="134"/>
      </rPr>
      <t>受益脱贫户（含监测对象）户数</t>
    </r>
    <r>
      <rPr>
        <sz val="10"/>
        <color theme="1"/>
        <rFont val="Times New Roman"/>
        <charset val="134"/>
      </rPr>
      <t>≥250</t>
    </r>
    <r>
      <rPr>
        <sz val="10"/>
        <color theme="1"/>
        <rFont val="宋体"/>
        <charset val="134"/>
      </rPr>
      <t>户。</t>
    </r>
  </si>
  <si>
    <t>城固县谷裕鑫粮油种植合作社</t>
  </si>
  <si>
    <t>何雅君</t>
  </si>
  <si>
    <r>
      <rPr>
        <sz val="10"/>
        <color theme="1"/>
        <rFont val="Times New Roman"/>
        <charset val="134"/>
      </rPr>
      <t>2026</t>
    </r>
    <r>
      <rPr>
        <sz val="10"/>
        <color theme="1"/>
        <rFont val="宋体"/>
        <charset val="134"/>
      </rPr>
      <t>年城固县乐城欣坤农业农民专业合作社联农带农绩效奖补项目</t>
    </r>
  </si>
  <si>
    <r>
      <rPr>
        <sz val="10"/>
        <color theme="1"/>
        <rFont val="宋体"/>
        <charset val="134"/>
      </rPr>
      <t>带动</t>
    </r>
    <r>
      <rPr>
        <sz val="10"/>
        <color theme="1"/>
        <rFont val="Times New Roman"/>
        <charset val="134"/>
      </rPr>
      <t>13</t>
    </r>
    <r>
      <rPr>
        <sz val="10"/>
        <color theme="1"/>
        <rFont val="宋体"/>
        <charset val="134"/>
      </rPr>
      <t>户脱贫户（含监测户）入社务工，发放劳务报酬</t>
    </r>
    <r>
      <rPr>
        <sz val="10"/>
        <color theme="1"/>
        <rFont val="Times New Roman"/>
        <charset val="134"/>
      </rPr>
      <t>35</t>
    </r>
    <r>
      <rPr>
        <sz val="10"/>
        <color theme="1"/>
        <rFont val="宋体"/>
        <charset val="134"/>
      </rPr>
      <t>万元，申请奖补资金</t>
    </r>
    <r>
      <rPr>
        <sz val="10"/>
        <color theme="1"/>
        <rFont val="Times New Roman"/>
        <charset val="134"/>
      </rPr>
      <t>10.5</t>
    </r>
    <r>
      <rPr>
        <sz val="10"/>
        <color theme="1"/>
        <rFont val="宋体"/>
        <charset val="134"/>
      </rPr>
      <t>万元。</t>
    </r>
  </si>
  <si>
    <r>
      <rPr>
        <sz val="10"/>
        <color theme="1"/>
        <rFont val="宋体"/>
        <charset val="134"/>
      </rPr>
      <t>按照《城固县财政衔接资金支持产业发展奖补办法》文件要求，通过劳务用工带动</t>
    </r>
    <r>
      <rPr>
        <sz val="10"/>
        <color theme="1"/>
        <rFont val="Times New Roman"/>
        <charset val="134"/>
      </rPr>
      <t>13</t>
    </r>
    <r>
      <rPr>
        <sz val="10"/>
        <color theme="1"/>
        <rFont val="宋体"/>
        <charset val="134"/>
      </rPr>
      <t>户脱贫户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，预计年户均增</t>
    </r>
    <r>
      <rPr>
        <sz val="10"/>
        <color theme="1"/>
        <rFont val="Times New Roman"/>
        <charset val="134"/>
      </rPr>
      <t>2000</t>
    </r>
    <r>
      <rPr>
        <sz val="10"/>
        <color theme="1"/>
        <rFont val="宋体"/>
        <charset val="134"/>
      </rPr>
      <t>元以上。</t>
    </r>
  </si>
  <si>
    <r>
      <rPr>
        <sz val="10"/>
        <color theme="1"/>
        <rFont val="宋体"/>
        <charset val="134"/>
      </rPr>
      <t>带动</t>
    </r>
    <r>
      <rPr>
        <sz val="10"/>
        <color theme="1"/>
        <rFont val="Times New Roman"/>
        <charset val="134"/>
      </rPr>
      <t>13</t>
    </r>
    <r>
      <rPr>
        <sz val="10"/>
        <color theme="1"/>
        <rFont val="宋体"/>
        <charset val="134"/>
      </rPr>
      <t>户脱贫户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，预计年户均增</t>
    </r>
    <r>
      <rPr>
        <sz val="10"/>
        <color theme="1"/>
        <rFont val="Times New Roman"/>
        <charset val="134"/>
      </rPr>
      <t>2000</t>
    </r>
    <r>
      <rPr>
        <sz val="10"/>
        <color theme="1"/>
        <rFont val="宋体"/>
        <charset val="134"/>
      </rPr>
      <t>元以上。</t>
    </r>
  </si>
  <si>
    <r>
      <rPr>
        <sz val="10"/>
        <color theme="1"/>
        <rFont val="Times New Roman"/>
        <charset val="134"/>
      </rPr>
      <t>≥13</t>
    </r>
    <r>
      <rPr>
        <sz val="10"/>
        <color theme="1"/>
        <rFont val="宋体"/>
        <charset val="134"/>
      </rPr>
      <t>户脱贫户（含监测对象）。</t>
    </r>
  </si>
  <si>
    <r>
      <rPr>
        <sz val="10"/>
        <color theme="1"/>
        <rFont val="宋体"/>
        <charset val="134"/>
      </rPr>
      <t>项目总投入</t>
    </r>
    <r>
      <rPr>
        <sz val="10"/>
        <color theme="1"/>
        <rFont val="Times New Roman"/>
        <charset val="134"/>
      </rPr>
      <t>10.5</t>
    </r>
    <r>
      <rPr>
        <sz val="10"/>
        <color theme="1"/>
        <rFont val="宋体"/>
        <charset val="134"/>
      </rPr>
      <t>万元。</t>
    </r>
  </si>
  <si>
    <r>
      <rPr>
        <sz val="10"/>
        <color theme="1"/>
        <rFont val="宋体"/>
        <charset val="134"/>
      </rPr>
      <t>受益脱贫户（含监测对象）户数</t>
    </r>
    <r>
      <rPr>
        <sz val="10"/>
        <color theme="1"/>
        <rFont val="Times New Roman"/>
        <charset val="134"/>
      </rPr>
      <t>≥13</t>
    </r>
    <r>
      <rPr>
        <sz val="10"/>
        <color theme="1"/>
        <rFont val="宋体"/>
        <charset val="134"/>
      </rPr>
      <t>户。</t>
    </r>
  </si>
  <si>
    <t>城固县乐城欣坤农业农民专业合作社</t>
  </si>
  <si>
    <t>杨康</t>
  </si>
  <si>
    <r>
      <rPr>
        <sz val="10"/>
        <color theme="1"/>
        <rFont val="Times New Roman"/>
        <charset val="134"/>
      </rPr>
      <t>2026</t>
    </r>
    <r>
      <rPr>
        <sz val="10"/>
        <color theme="1"/>
        <rFont val="宋体"/>
        <charset val="134"/>
      </rPr>
      <t>年汉中粮全齐美农业有限公司联农带农绩效奖补项目</t>
    </r>
  </si>
  <si>
    <r>
      <rPr>
        <sz val="10"/>
        <color theme="1"/>
        <rFont val="宋体"/>
        <charset val="134"/>
      </rPr>
      <t>带动脱贫户</t>
    </r>
    <r>
      <rPr>
        <sz val="10"/>
        <color theme="1"/>
        <rFont val="Times New Roman"/>
        <charset val="134"/>
      </rPr>
      <t>10</t>
    </r>
    <r>
      <rPr>
        <sz val="10"/>
        <color theme="1"/>
        <rFont val="宋体"/>
        <charset val="134"/>
      </rPr>
      <t>户入企务工，合计发放劳务报酬</t>
    </r>
    <r>
      <rPr>
        <sz val="10"/>
        <color theme="1"/>
        <rFont val="Times New Roman"/>
        <charset val="134"/>
      </rPr>
      <t>37</t>
    </r>
    <r>
      <rPr>
        <sz val="10"/>
        <color theme="1"/>
        <rFont val="宋体"/>
        <charset val="134"/>
      </rPr>
      <t>万元，订单收购农副产品</t>
    </r>
    <r>
      <rPr>
        <sz val="10"/>
        <color theme="1"/>
        <rFont val="Times New Roman"/>
        <charset val="134"/>
      </rPr>
      <t>190</t>
    </r>
    <r>
      <rPr>
        <sz val="10"/>
        <color theme="1"/>
        <rFont val="宋体"/>
        <charset val="134"/>
      </rPr>
      <t>万元，申请奖扶补助金</t>
    </r>
    <r>
      <rPr>
        <sz val="10"/>
        <color theme="1"/>
        <rFont val="Times New Roman"/>
        <charset val="134"/>
      </rPr>
      <t>20.6</t>
    </r>
    <r>
      <rPr>
        <sz val="10"/>
        <color theme="1"/>
        <rFont val="宋体"/>
        <charset val="134"/>
      </rPr>
      <t>万元。</t>
    </r>
  </si>
  <si>
    <r>
      <rPr>
        <sz val="10"/>
        <color theme="1"/>
        <rFont val="宋体"/>
        <charset val="134"/>
      </rPr>
      <t>按照《城固县财政衔接资金支持产业发展奖补办法》文件要求，通过劳务用工及订单收购带动</t>
    </r>
    <r>
      <rPr>
        <sz val="10"/>
        <color theme="1"/>
        <rFont val="Times New Roman"/>
        <charset val="134"/>
      </rPr>
      <t>210</t>
    </r>
    <r>
      <rPr>
        <sz val="10"/>
        <color theme="1"/>
        <rFont val="宋体"/>
        <charset val="134"/>
      </rPr>
      <t>户脱贫户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，预计年户均增</t>
    </r>
    <r>
      <rPr>
        <sz val="10"/>
        <color theme="1"/>
        <rFont val="Times New Roman"/>
        <charset val="134"/>
      </rPr>
      <t>1000</t>
    </r>
    <r>
      <rPr>
        <sz val="10"/>
        <color theme="1"/>
        <rFont val="宋体"/>
        <charset val="134"/>
      </rPr>
      <t>元以上。</t>
    </r>
  </si>
  <si>
    <r>
      <rPr>
        <sz val="10"/>
        <color theme="1"/>
        <rFont val="宋体"/>
        <charset val="134"/>
      </rPr>
      <t>带动</t>
    </r>
    <r>
      <rPr>
        <sz val="10"/>
        <color theme="1"/>
        <rFont val="Times New Roman"/>
        <charset val="134"/>
      </rPr>
      <t>210</t>
    </r>
    <r>
      <rPr>
        <sz val="10"/>
        <color theme="1"/>
        <rFont val="宋体"/>
        <charset val="134"/>
      </rPr>
      <t>户脱贫户（含监测对象）增收，预计年户均增收</t>
    </r>
    <r>
      <rPr>
        <sz val="10"/>
        <color theme="1"/>
        <rFont val="Times New Roman"/>
        <charset val="134"/>
      </rPr>
      <t>1000</t>
    </r>
    <r>
      <rPr>
        <sz val="10"/>
        <color theme="1"/>
        <rFont val="宋体"/>
        <charset val="134"/>
      </rPr>
      <t>元。</t>
    </r>
  </si>
  <si>
    <r>
      <rPr>
        <sz val="10"/>
        <color theme="1"/>
        <rFont val="Times New Roman"/>
        <charset val="134"/>
      </rPr>
      <t>≥210</t>
    </r>
    <r>
      <rPr>
        <sz val="10"/>
        <color theme="1"/>
        <rFont val="宋体"/>
        <charset val="134"/>
      </rPr>
      <t>户脱贫户（含监测对象）。</t>
    </r>
  </si>
  <si>
    <r>
      <rPr>
        <sz val="10"/>
        <color theme="1"/>
        <rFont val="宋体"/>
        <charset val="134"/>
      </rPr>
      <t>项目总投入</t>
    </r>
    <r>
      <rPr>
        <sz val="10"/>
        <color theme="1"/>
        <rFont val="Times New Roman"/>
        <charset val="134"/>
      </rPr>
      <t>20.6</t>
    </r>
    <r>
      <rPr>
        <sz val="10"/>
        <color theme="1"/>
        <rFont val="宋体"/>
        <charset val="134"/>
      </rPr>
      <t>万元。</t>
    </r>
  </si>
  <si>
    <r>
      <rPr>
        <sz val="10"/>
        <color theme="1"/>
        <rFont val="宋体"/>
        <charset val="134"/>
      </rPr>
      <t>受益脱贫户（含监测对象）户数</t>
    </r>
    <r>
      <rPr>
        <sz val="10"/>
        <color theme="1"/>
        <rFont val="Times New Roman"/>
        <charset val="134"/>
      </rPr>
      <t>≥210</t>
    </r>
    <r>
      <rPr>
        <sz val="10"/>
        <color theme="1"/>
        <rFont val="宋体"/>
        <charset val="134"/>
      </rPr>
      <t>户。</t>
    </r>
  </si>
  <si>
    <t>汉中粮全齐美农业有限公司</t>
  </si>
  <si>
    <t>杨双</t>
  </si>
  <si>
    <r>
      <rPr>
        <sz val="10"/>
        <color theme="1"/>
        <rFont val="Times New Roman"/>
        <charset val="134"/>
      </rPr>
      <t>2026</t>
    </r>
    <r>
      <rPr>
        <sz val="10"/>
        <color theme="1"/>
        <rFont val="宋体"/>
        <charset val="134"/>
      </rPr>
      <t>年城固县周家湾种养殖专业合作社联农带农绩效奖补项目</t>
    </r>
  </si>
  <si>
    <r>
      <rPr>
        <sz val="10"/>
        <color theme="1"/>
        <rFont val="宋体"/>
        <charset val="134"/>
      </rPr>
      <t>订单收购</t>
    </r>
    <r>
      <rPr>
        <sz val="10"/>
        <color theme="1"/>
        <rFont val="Times New Roman"/>
        <charset val="134"/>
      </rPr>
      <t>200</t>
    </r>
    <r>
      <rPr>
        <sz val="10"/>
        <color theme="1"/>
        <rFont val="宋体"/>
        <charset val="134"/>
      </rPr>
      <t>户脱贫户（含监测对象）元胡等中药材</t>
    </r>
    <r>
      <rPr>
        <sz val="10"/>
        <color theme="1"/>
        <rFont val="Times New Roman"/>
        <charset val="134"/>
      </rPr>
      <t>400</t>
    </r>
    <r>
      <rPr>
        <sz val="10"/>
        <color theme="1"/>
        <rFont val="宋体"/>
        <charset val="134"/>
      </rPr>
      <t>万元；带动</t>
    </r>
    <r>
      <rPr>
        <sz val="10"/>
        <color theme="1"/>
        <rFont val="Times New Roman"/>
        <charset val="134"/>
      </rPr>
      <t>7</t>
    </r>
    <r>
      <rPr>
        <sz val="10"/>
        <color theme="1"/>
        <rFont val="宋体"/>
        <charset val="134"/>
      </rPr>
      <t>户脱贫户入企务工，合计发放劳务报酬</t>
    </r>
    <r>
      <rPr>
        <sz val="10"/>
        <color theme="1"/>
        <rFont val="Times New Roman"/>
        <charset val="134"/>
      </rPr>
      <t>14</t>
    </r>
    <r>
      <rPr>
        <sz val="10"/>
        <color theme="1"/>
        <rFont val="宋体"/>
        <charset val="134"/>
      </rPr>
      <t>万元，申请奖补资金</t>
    </r>
    <r>
      <rPr>
        <sz val="10"/>
        <color theme="1"/>
        <rFont val="Times New Roman"/>
        <charset val="134"/>
      </rPr>
      <t>24.2</t>
    </r>
    <r>
      <rPr>
        <sz val="10"/>
        <color theme="1"/>
        <rFont val="宋体"/>
        <charset val="134"/>
      </rPr>
      <t>万元。</t>
    </r>
  </si>
  <si>
    <r>
      <rPr>
        <sz val="10"/>
        <color theme="1"/>
        <rFont val="宋体"/>
        <charset val="134"/>
      </rPr>
      <t>按照《城固县财政衔接资金支持产业发展奖补办法》文件要求，通过订单收购、劳务用工带动</t>
    </r>
    <r>
      <rPr>
        <sz val="10"/>
        <color theme="1"/>
        <rFont val="Times New Roman"/>
        <charset val="134"/>
      </rPr>
      <t>207</t>
    </r>
    <r>
      <rPr>
        <sz val="10"/>
        <color theme="1"/>
        <rFont val="宋体"/>
        <charset val="134"/>
      </rPr>
      <t>户脱贫户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，预计年户均增收</t>
    </r>
    <r>
      <rPr>
        <sz val="10"/>
        <color theme="1"/>
        <rFont val="Times New Roman"/>
        <charset val="134"/>
      </rPr>
      <t>1000</t>
    </r>
    <r>
      <rPr>
        <sz val="10"/>
        <color theme="1"/>
        <rFont val="宋体"/>
        <charset val="134"/>
      </rPr>
      <t>元以上。</t>
    </r>
  </si>
  <si>
    <r>
      <rPr>
        <sz val="10"/>
        <color theme="1"/>
        <rFont val="宋体"/>
        <charset val="134"/>
      </rPr>
      <t>带动</t>
    </r>
    <r>
      <rPr>
        <sz val="10"/>
        <color theme="1"/>
        <rFont val="Times New Roman"/>
        <charset val="134"/>
      </rPr>
      <t>207</t>
    </r>
    <r>
      <rPr>
        <sz val="10"/>
        <color theme="1"/>
        <rFont val="宋体"/>
        <charset val="134"/>
      </rPr>
      <t>户脱贫户（含监测对象）增收，预计年户均增收</t>
    </r>
    <r>
      <rPr>
        <sz val="10"/>
        <color theme="1"/>
        <rFont val="Times New Roman"/>
        <charset val="134"/>
      </rPr>
      <t>1000</t>
    </r>
    <r>
      <rPr>
        <sz val="10"/>
        <color theme="1"/>
        <rFont val="宋体"/>
        <charset val="134"/>
      </rPr>
      <t>元。</t>
    </r>
  </si>
  <si>
    <r>
      <rPr>
        <sz val="10"/>
        <color theme="1"/>
        <rFont val="Times New Roman"/>
        <charset val="134"/>
      </rPr>
      <t>≥207</t>
    </r>
    <r>
      <rPr>
        <sz val="10"/>
        <color theme="1"/>
        <rFont val="宋体"/>
        <charset val="134"/>
      </rPr>
      <t>户脱贫户（含监测对象）。</t>
    </r>
  </si>
  <si>
    <r>
      <rPr>
        <sz val="10"/>
        <color theme="1"/>
        <rFont val="宋体"/>
        <charset val="134"/>
      </rPr>
      <t>项目总投入</t>
    </r>
    <r>
      <rPr>
        <sz val="10"/>
        <color theme="1"/>
        <rFont val="Times New Roman"/>
        <charset val="134"/>
      </rPr>
      <t>24.2</t>
    </r>
    <r>
      <rPr>
        <sz val="10"/>
        <color theme="1"/>
        <rFont val="宋体"/>
        <charset val="134"/>
      </rPr>
      <t>万元</t>
    </r>
  </si>
  <si>
    <r>
      <rPr>
        <sz val="10"/>
        <color theme="1"/>
        <rFont val="宋体"/>
        <charset val="134"/>
      </rPr>
      <t>受益脱贫户（含监测对象）户数</t>
    </r>
    <r>
      <rPr>
        <sz val="10"/>
        <color theme="1"/>
        <rFont val="Times New Roman"/>
        <charset val="134"/>
      </rPr>
      <t>≥207</t>
    </r>
    <r>
      <rPr>
        <sz val="10"/>
        <color theme="1"/>
        <rFont val="宋体"/>
        <charset val="134"/>
      </rPr>
      <t>户。</t>
    </r>
  </si>
  <si>
    <r>
      <rPr>
        <sz val="10"/>
        <color theme="1"/>
        <rFont val="宋体"/>
        <charset val="134"/>
      </rPr>
      <t>带动未来年度经济发展</t>
    </r>
    <r>
      <rPr>
        <sz val="10"/>
        <color theme="1"/>
        <rFont val="Times New Roman"/>
        <charset val="134"/>
      </rPr>
      <t>≥1</t>
    </r>
    <r>
      <rPr>
        <sz val="10"/>
        <color theme="1"/>
        <rFont val="宋体"/>
        <charset val="134"/>
      </rPr>
      <t>年。</t>
    </r>
  </si>
  <si>
    <t>城固县周家湾种养殖专业合作</t>
  </si>
  <si>
    <t>张平安</t>
  </si>
  <si>
    <r>
      <rPr>
        <sz val="10"/>
        <color theme="1"/>
        <rFont val="Times New Roman"/>
        <charset val="134"/>
      </rPr>
      <t>2026</t>
    </r>
    <r>
      <rPr>
        <sz val="10"/>
        <color theme="1"/>
        <rFont val="宋体"/>
        <charset val="134"/>
      </rPr>
      <t>年城固县铭丰粮油购销有限责任公司社联农带农绩效奖补项目</t>
    </r>
  </si>
  <si>
    <r>
      <rPr>
        <sz val="10"/>
        <color theme="1"/>
        <rFont val="宋体"/>
        <charset val="134"/>
      </rPr>
      <t>订单收购</t>
    </r>
    <r>
      <rPr>
        <sz val="10"/>
        <color theme="1"/>
        <rFont val="Times New Roman"/>
        <charset val="134"/>
      </rPr>
      <t>200</t>
    </r>
    <r>
      <rPr>
        <sz val="10"/>
        <color theme="1"/>
        <rFont val="宋体"/>
        <charset val="134"/>
      </rPr>
      <t>户脱贫户（含监测对象）等农产品共计</t>
    </r>
    <r>
      <rPr>
        <sz val="10"/>
        <color theme="1"/>
        <rFont val="Times New Roman"/>
        <charset val="134"/>
      </rPr>
      <t>220</t>
    </r>
    <r>
      <rPr>
        <sz val="10"/>
        <color theme="1"/>
        <rFont val="宋体"/>
        <charset val="134"/>
      </rPr>
      <t>万元带动</t>
    </r>
    <r>
      <rPr>
        <sz val="10"/>
        <color theme="1"/>
        <rFont val="Times New Roman"/>
        <charset val="134"/>
      </rPr>
      <t>5</t>
    </r>
    <r>
      <rPr>
        <sz val="10"/>
        <color theme="1"/>
        <rFont val="宋体"/>
        <charset val="134"/>
      </rPr>
      <t>户脱贫户入企务工，合计发放劳务报酬</t>
    </r>
    <r>
      <rPr>
        <sz val="10"/>
        <color theme="1"/>
        <rFont val="Times New Roman"/>
        <charset val="134"/>
      </rPr>
      <t>3.4</t>
    </r>
    <r>
      <rPr>
        <sz val="10"/>
        <color theme="1"/>
        <rFont val="宋体"/>
        <charset val="134"/>
      </rPr>
      <t>万元，申请奖补资金</t>
    </r>
    <r>
      <rPr>
        <sz val="10"/>
        <color theme="1"/>
        <rFont val="Times New Roman"/>
        <charset val="134"/>
      </rPr>
      <t>12</t>
    </r>
    <r>
      <rPr>
        <sz val="10"/>
        <color theme="1"/>
        <rFont val="宋体"/>
        <charset val="134"/>
      </rPr>
      <t>万元。</t>
    </r>
  </si>
  <si>
    <r>
      <rPr>
        <sz val="10"/>
        <color theme="1"/>
        <rFont val="宋体"/>
        <charset val="134"/>
      </rPr>
      <t>按照《城固县财政衔接资金支持产业发展奖补办法》文件要求，通过订单收购、劳务用工带动</t>
    </r>
    <r>
      <rPr>
        <sz val="10"/>
        <color theme="1"/>
        <rFont val="Times New Roman"/>
        <charset val="134"/>
      </rPr>
      <t>207</t>
    </r>
    <r>
      <rPr>
        <sz val="10"/>
        <color theme="1"/>
        <rFont val="宋体"/>
        <charset val="134"/>
      </rPr>
      <t>户脱贫户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，预计年户均增</t>
    </r>
    <r>
      <rPr>
        <sz val="10"/>
        <color theme="1"/>
        <rFont val="Times New Roman"/>
        <charset val="134"/>
      </rPr>
      <t>1000</t>
    </r>
    <r>
      <rPr>
        <sz val="10"/>
        <color theme="1"/>
        <rFont val="宋体"/>
        <charset val="134"/>
      </rPr>
      <t>元以上。</t>
    </r>
  </si>
  <si>
    <r>
      <rPr>
        <sz val="10"/>
        <color theme="1"/>
        <rFont val="宋体"/>
        <charset val="134"/>
      </rPr>
      <t>带动</t>
    </r>
    <r>
      <rPr>
        <sz val="10"/>
        <color theme="1"/>
        <rFont val="Times New Roman"/>
        <charset val="134"/>
      </rPr>
      <t>207</t>
    </r>
    <r>
      <rPr>
        <sz val="10"/>
        <color theme="1"/>
        <rFont val="宋体"/>
        <charset val="134"/>
      </rPr>
      <t>户脱贫户（含监测对象）增收，预计年户均增收</t>
    </r>
    <r>
      <rPr>
        <sz val="10"/>
        <color theme="1"/>
        <rFont val="Times New Roman"/>
        <charset val="134"/>
      </rPr>
      <t>3</t>
    </r>
    <r>
      <rPr>
        <sz val="10"/>
        <color theme="1"/>
        <rFont val="宋体"/>
        <charset val="134"/>
      </rPr>
      <t>万元。</t>
    </r>
  </si>
  <si>
    <r>
      <rPr>
        <sz val="10"/>
        <color theme="1"/>
        <rFont val="宋体"/>
        <charset val="134"/>
      </rPr>
      <t>项目总投入</t>
    </r>
    <r>
      <rPr>
        <sz val="10"/>
        <color theme="1"/>
        <rFont val="Times New Roman"/>
        <charset val="134"/>
      </rPr>
      <t>12</t>
    </r>
    <r>
      <rPr>
        <sz val="10"/>
        <color theme="1"/>
        <rFont val="宋体"/>
        <charset val="134"/>
      </rPr>
      <t>万元。</t>
    </r>
  </si>
  <si>
    <t>城固县铭丰粮油购销有限责任公司</t>
  </si>
  <si>
    <t>熊小侠</t>
  </si>
  <si>
    <r>
      <rPr>
        <sz val="10"/>
        <color theme="1"/>
        <rFont val="Times New Roman"/>
        <charset val="134"/>
      </rPr>
      <t>2026</t>
    </r>
    <r>
      <rPr>
        <sz val="10"/>
        <color theme="1"/>
        <rFont val="宋体"/>
        <charset val="134"/>
      </rPr>
      <t>年汉中市谷裕农业发展有限公司联农带农绩效奖补项目</t>
    </r>
  </si>
  <si>
    <r>
      <rPr>
        <sz val="10"/>
        <color theme="1"/>
        <rFont val="宋体"/>
        <charset val="134"/>
      </rPr>
      <t>带动</t>
    </r>
    <r>
      <rPr>
        <sz val="10"/>
        <color theme="1"/>
        <rFont val="Times New Roman"/>
        <charset val="134"/>
      </rPr>
      <t>10</t>
    </r>
    <r>
      <rPr>
        <sz val="10"/>
        <color theme="1"/>
        <rFont val="宋体"/>
        <charset val="134"/>
      </rPr>
      <t>户脱贫户入社务工、订单收购辖区群众、脱贫户及检测对象稻谷，收购金额</t>
    </r>
    <r>
      <rPr>
        <sz val="10"/>
        <color theme="1"/>
        <rFont val="Times New Roman"/>
        <charset val="134"/>
      </rPr>
      <t>350</t>
    </r>
    <r>
      <rPr>
        <sz val="10"/>
        <color theme="1"/>
        <rFont val="宋体"/>
        <charset val="134"/>
      </rPr>
      <t>万元，预计发放劳务报酬</t>
    </r>
    <r>
      <rPr>
        <sz val="10"/>
        <color theme="1"/>
        <rFont val="Times New Roman"/>
        <charset val="134"/>
      </rPr>
      <t>24</t>
    </r>
    <r>
      <rPr>
        <sz val="10"/>
        <color theme="1"/>
        <rFont val="宋体"/>
        <charset val="134"/>
      </rPr>
      <t>万元，申请奖补资金</t>
    </r>
    <r>
      <rPr>
        <sz val="10"/>
        <color theme="1"/>
        <rFont val="Times New Roman"/>
        <charset val="134"/>
      </rPr>
      <t>24.7</t>
    </r>
    <r>
      <rPr>
        <sz val="10"/>
        <color theme="1"/>
        <rFont val="宋体"/>
        <charset val="134"/>
      </rPr>
      <t>万元。</t>
    </r>
  </si>
  <si>
    <r>
      <rPr>
        <sz val="10"/>
        <color theme="1"/>
        <rFont val="宋体"/>
        <charset val="134"/>
      </rPr>
      <t>按照《城固县财政衔接资金支持产业发展奖补办法》文件要求，通过劳务用工及订单收购带动</t>
    </r>
    <r>
      <rPr>
        <sz val="10"/>
        <color theme="1"/>
        <rFont val="Times New Roman"/>
        <charset val="134"/>
      </rPr>
      <t>255</t>
    </r>
    <r>
      <rPr>
        <sz val="10"/>
        <color theme="1"/>
        <rFont val="宋体"/>
        <charset val="134"/>
      </rPr>
      <t>户脱贫户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，预计年户均增</t>
    </r>
    <r>
      <rPr>
        <sz val="10"/>
        <color theme="1"/>
        <rFont val="Times New Roman"/>
        <charset val="134"/>
      </rPr>
      <t>1000</t>
    </r>
    <r>
      <rPr>
        <sz val="10"/>
        <color theme="1"/>
        <rFont val="宋体"/>
        <charset val="134"/>
      </rPr>
      <t>元以上。</t>
    </r>
  </si>
  <si>
    <r>
      <rPr>
        <sz val="10"/>
        <color theme="1"/>
        <rFont val="宋体"/>
        <charset val="134"/>
      </rPr>
      <t>带动</t>
    </r>
    <r>
      <rPr>
        <sz val="10"/>
        <color theme="1"/>
        <rFont val="Times New Roman"/>
        <charset val="134"/>
      </rPr>
      <t>255</t>
    </r>
    <r>
      <rPr>
        <sz val="10"/>
        <color theme="1"/>
        <rFont val="宋体"/>
        <charset val="134"/>
      </rPr>
      <t>户脱贫户（含监测对象）增收，预计年户均增收</t>
    </r>
    <r>
      <rPr>
        <sz val="10"/>
        <color theme="1"/>
        <rFont val="Times New Roman"/>
        <charset val="134"/>
      </rPr>
      <t>1000</t>
    </r>
    <r>
      <rPr>
        <sz val="10"/>
        <color theme="1"/>
        <rFont val="宋体"/>
        <charset val="134"/>
      </rPr>
      <t>元。</t>
    </r>
  </si>
  <si>
    <r>
      <rPr>
        <sz val="10"/>
        <color theme="1"/>
        <rFont val="Times New Roman"/>
        <charset val="134"/>
      </rPr>
      <t>≥255</t>
    </r>
    <r>
      <rPr>
        <sz val="10"/>
        <color theme="1"/>
        <rFont val="宋体"/>
        <charset val="134"/>
      </rPr>
      <t>户脱贫户（含监测对象）。</t>
    </r>
  </si>
  <si>
    <r>
      <rPr>
        <sz val="10"/>
        <color theme="1"/>
        <rFont val="宋体"/>
        <charset val="134"/>
      </rPr>
      <t>项目总投入</t>
    </r>
    <r>
      <rPr>
        <sz val="10"/>
        <color theme="1"/>
        <rFont val="Times New Roman"/>
        <charset val="134"/>
      </rPr>
      <t>24.7</t>
    </r>
    <r>
      <rPr>
        <sz val="10"/>
        <color theme="1"/>
        <rFont val="宋体"/>
        <charset val="134"/>
      </rPr>
      <t>万元。</t>
    </r>
  </si>
  <si>
    <r>
      <rPr>
        <sz val="10"/>
        <color theme="1"/>
        <rFont val="宋体"/>
        <charset val="134"/>
      </rPr>
      <t>受益脱贫户（含监测对象）户数</t>
    </r>
    <r>
      <rPr>
        <sz val="10"/>
        <color theme="1"/>
        <rFont val="Times New Roman"/>
        <charset val="134"/>
      </rPr>
      <t>≥255</t>
    </r>
    <r>
      <rPr>
        <sz val="10"/>
        <color theme="1"/>
        <rFont val="宋体"/>
        <charset val="134"/>
      </rPr>
      <t>户。</t>
    </r>
  </si>
  <si>
    <r>
      <rPr>
        <sz val="10"/>
        <color theme="1"/>
        <rFont val="Times New Roman"/>
        <charset val="134"/>
      </rPr>
      <t>2026</t>
    </r>
    <r>
      <rPr>
        <sz val="10"/>
        <color theme="1"/>
        <rFont val="宋体"/>
        <charset val="134"/>
      </rPr>
      <t>年汉中富硕稼诚农业发展有限公司联农带农绩效奖补项目</t>
    </r>
  </si>
  <si>
    <r>
      <rPr>
        <sz val="10"/>
        <color theme="1"/>
        <rFont val="宋体"/>
        <charset val="134"/>
      </rPr>
      <t>带动</t>
    </r>
    <r>
      <rPr>
        <sz val="10"/>
        <color theme="1"/>
        <rFont val="Times New Roman"/>
        <charset val="134"/>
      </rPr>
      <t>10</t>
    </r>
    <r>
      <rPr>
        <sz val="10"/>
        <color theme="1"/>
        <rFont val="宋体"/>
        <charset val="134"/>
      </rPr>
      <t>户脱贫户入企务工，合计发放劳务报酬</t>
    </r>
    <r>
      <rPr>
        <sz val="10"/>
        <color theme="1"/>
        <rFont val="Times New Roman"/>
        <charset val="134"/>
      </rPr>
      <t>35</t>
    </r>
    <r>
      <rPr>
        <sz val="10"/>
        <color theme="1"/>
        <rFont val="宋体"/>
        <charset val="134"/>
      </rPr>
      <t>万元，订单收购农产品</t>
    </r>
    <r>
      <rPr>
        <sz val="10"/>
        <color theme="1"/>
        <rFont val="Times New Roman"/>
        <charset val="134"/>
      </rPr>
      <t>200</t>
    </r>
    <r>
      <rPr>
        <sz val="10"/>
        <color theme="1"/>
        <rFont val="宋体"/>
        <charset val="134"/>
      </rPr>
      <t>万元，申请奖补资金</t>
    </r>
    <r>
      <rPr>
        <sz val="10"/>
        <color theme="1"/>
        <rFont val="Times New Roman"/>
        <charset val="134"/>
      </rPr>
      <t>20.5</t>
    </r>
    <r>
      <rPr>
        <sz val="10"/>
        <color theme="1"/>
        <rFont val="宋体"/>
        <charset val="134"/>
      </rPr>
      <t>万元。</t>
    </r>
  </si>
  <si>
    <r>
      <rPr>
        <sz val="10"/>
        <color theme="1"/>
        <rFont val="宋体"/>
        <charset val="134"/>
      </rPr>
      <t>按照《城固县财政衔接资金支持产业发展奖补办法》文件要求，通过劳务用工及订单收购带动</t>
    </r>
    <r>
      <rPr>
        <sz val="10"/>
        <color theme="1"/>
        <rFont val="Times New Roman"/>
        <charset val="134"/>
      </rPr>
      <t>210</t>
    </r>
    <r>
      <rPr>
        <sz val="10"/>
        <color theme="1"/>
        <rFont val="宋体"/>
        <charset val="134"/>
      </rPr>
      <t>户脱贫户（含监测对象），预计年户均增</t>
    </r>
    <r>
      <rPr>
        <sz val="10"/>
        <color theme="1"/>
        <rFont val="Times New Roman"/>
        <charset val="134"/>
      </rPr>
      <t>1000</t>
    </r>
    <r>
      <rPr>
        <sz val="10"/>
        <color theme="1"/>
        <rFont val="宋体"/>
        <charset val="134"/>
      </rPr>
      <t>元以上。</t>
    </r>
  </si>
  <si>
    <r>
      <rPr>
        <sz val="10"/>
        <color theme="1"/>
        <rFont val="宋体"/>
        <charset val="134"/>
      </rPr>
      <t>项目总投入</t>
    </r>
    <r>
      <rPr>
        <sz val="10"/>
        <color theme="1"/>
        <rFont val="Times New Roman"/>
        <charset val="134"/>
      </rPr>
      <t>20.5</t>
    </r>
    <r>
      <rPr>
        <sz val="10"/>
        <color theme="1"/>
        <rFont val="宋体"/>
        <charset val="134"/>
      </rPr>
      <t>万元。</t>
    </r>
  </si>
  <si>
    <t>汉中富硕稼诚农业发展有限公司</t>
  </si>
  <si>
    <t>杜丹</t>
  </si>
  <si>
    <r>
      <rPr>
        <sz val="10"/>
        <color theme="1"/>
        <rFont val="Times New Roman"/>
        <charset val="134"/>
      </rPr>
      <t>2026</t>
    </r>
    <r>
      <rPr>
        <sz val="10"/>
        <color theme="1"/>
        <rFont val="宋体"/>
        <charset val="134"/>
      </rPr>
      <t>年城固县胡桥米业有限公司联农带农绩效奖补项目</t>
    </r>
  </si>
  <si>
    <r>
      <rPr>
        <sz val="10"/>
        <color theme="1"/>
        <rFont val="宋体"/>
        <charset val="134"/>
      </rPr>
      <t>带动</t>
    </r>
    <r>
      <rPr>
        <sz val="10"/>
        <color theme="1"/>
        <rFont val="Times New Roman"/>
        <charset val="134"/>
      </rPr>
      <t>10</t>
    </r>
    <r>
      <rPr>
        <sz val="10"/>
        <color theme="1"/>
        <rFont val="宋体"/>
        <charset val="134"/>
      </rPr>
      <t>户脱贫户入企务工，合计发放劳务报酬</t>
    </r>
    <r>
      <rPr>
        <sz val="10"/>
        <color theme="1"/>
        <rFont val="Times New Roman"/>
        <charset val="134"/>
      </rPr>
      <t>35</t>
    </r>
    <r>
      <rPr>
        <sz val="10"/>
        <color theme="1"/>
        <rFont val="宋体"/>
        <charset val="134"/>
      </rPr>
      <t>万元，订单收购农产品</t>
    </r>
    <r>
      <rPr>
        <sz val="10"/>
        <color theme="1"/>
        <rFont val="Times New Roman"/>
        <charset val="134"/>
      </rPr>
      <t>210</t>
    </r>
    <r>
      <rPr>
        <sz val="10"/>
        <color theme="1"/>
        <rFont val="宋体"/>
        <charset val="134"/>
      </rPr>
      <t>万元，申请奖补资金</t>
    </r>
    <r>
      <rPr>
        <sz val="10"/>
        <color theme="1"/>
        <rFont val="Times New Roman"/>
        <charset val="134"/>
      </rPr>
      <t>21</t>
    </r>
    <r>
      <rPr>
        <sz val="10"/>
        <color theme="1"/>
        <rFont val="宋体"/>
        <charset val="134"/>
      </rPr>
      <t>万元。</t>
    </r>
  </si>
  <si>
    <r>
      <rPr>
        <sz val="10"/>
        <color theme="1"/>
        <rFont val="宋体"/>
        <charset val="134"/>
      </rPr>
      <t>按照《城固县财政衔接资金支持产业发展奖补办法》文件要求，通过劳务用工及订单收购带动</t>
    </r>
    <r>
      <rPr>
        <sz val="10"/>
        <color theme="1"/>
        <rFont val="Times New Roman"/>
        <charset val="134"/>
      </rPr>
      <t>200</t>
    </r>
    <r>
      <rPr>
        <sz val="10"/>
        <color theme="1"/>
        <rFont val="宋体"/>
        <charset val="134"/>
      </rPr>
      <t>户脱贫户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，预计年户均增</t>
    </r>
    <r>
      <rPr>
        <sz val="10"/>
        <color theme="1"/>
        <rFont val="Times New Roman"/>
        <charset val="134"/>
      </rPr>
      <t>1200</t>
    </r>
    <r>
      <rPr>
        <sz val="10"/>
        <color theme="1"/>
        <rFont val="宋体"/>
        <charset val="134"/>
      </rPr>
      <t>元以上。</t>
    </r>
  </si>
  <si>
    <r>
      <rPr>
        <sz val="10"/>
        <color theme="1"/>
        <rFont val="宋体"/>
        <charset val="134"/>
      </rPr>
      <t>带动</t>
    </r>
    <r>
      <rPr>
        <sz val="10"/>
        <color theme="1"/>
        <rFont val="Times New Roman"/>
        <charset val="134"/>
      </rPr>
      <t>200</t>
    </r>
    <r>
      <rPr>
        <sz val="10"/>
        <color theme="1"/>
        <rFont val="宋体"/>
        <charset val="134"/>
      </rPr>
      <t>户脱贫户（含监测对象）增收，预计年户均增收</t>
    </r>
    <r>
      <rPr>
        <sz val="10"/>
        <color theme="1"/>
        <rFont val="Times New Roman"/>
        <charset val="134"/>
      </rPr>
      <t>1200</t>
    </r>
    <r>
      <rPr>
        <sz val="10"/>
        <color theme="1"/>
        <rFont val="宋体"/>
        <charset val="134"/>
      </rPr>
      <t>元。</t>
    </r>
  </si>
  <si>
    <r>
      <rPr>
        <sz val="10"/>
        <color theme="1"/>
        <rFont val="Times New Roman"/>
        <charset val="134"/>
      </rPr>
      <t>≥200</t>
    </r>
    <r>
      <rPr>
        <sz val="10"/>
        <color theme="1"/>
        <rFont val="宋体"/>
        <charset val="134"/>
      </rPr>
      <t>户脱贫户（含监测对象）。</t>
    </r>
  </si>
  <si>
    <r>
      <rPr>
        <sz val="10"/>
        <color theme="1"/>
        <rFont val="宋体"/>
        <charset val="134"/>
      </rPr>
      <t>项目总投入</t>
    </r>
    <r>
      <rPr>
        <sz val="10"/>
        <color theme="1"/>
        <rFont val="Times New Roman"/>
        <charset val="134"/>
      </rPr>
      <t>21</t>
    </r>
    <r>
      <rPr>
        <sz val="10"/>
        <color theme="1"/>
        <rFont val="宋体"/>
        <charset val="134"/>
      </rPr>
      <t>万元。</t>
    </r>
  </si>
  <si>
    <r>
      <rPr>
        <sz val="10"/>
        <color theme="1"/>
        <rFont val="宋体"/>
        <charset val="134"/>
      </rPr>
      <t>受益脱贫户（含监测对象）户数</t>
    </r>
    <r>
      <rPr>
        <sz val="10"/>
        <color theme="1"/>
        <rFont val="Times New Roman"/>
        <charset val="134"/>
      </rPr>
      <t>≥200</t>
    </r>
    <r>
      <rPr>
        <sz val="10"/>
        <color theme="1"/>
        <rFont val="宋体"/>
        <charset val="134"/>
      </rPr>
      <t>户。</t>
    </r>
  </si>
  <si>
    <t>城固县胡桥米业有限公司</t>
  </si>
  <si>
    <t>杜有宝</t>
  </si>
  <si>
    <r>
      <rPr>
        <sz val="10"/>
        <color theme="1"/>
        <rFont val="Times New Roman"/>
        <charset val="0"/>
      </rPr>
      <t>2026</t>
    </r>
    <r>
      <rPr>
        <sz val="10"/>
        <color theme="1"/>
        <rFont val="宋体"/>
        <charset val="134"/>
      </rPr>
      <t>年城固县文川镇友军食用菌种植专业合作社联农带农绩效奖补项目</t>
    </r>
  </si>
  <si>
    <r>
      <rPr>
        <sz val="10"/>
        <color theme="1"/>
        <rFont val="宋体"/>
        <charset val="134"/>
      </rPr>
      <t>通过劳务用工方式带动脱贫户（含监测对象）</t>
    </r>
    <r>
      <rPr>
        <sz val="10"/>
        <color theme="1"/>
        <rFont val="Times New Roman"/>
        <charset val="0"/>
      </rPr>
      <t>15</t>
    </r>
    <r>
      <rPr>
        <sz val="10"/>
        <color theme="1"/>
        <rFont val="宋体"/>
        <charset val="134"/>
      </rPr>
      <t>人增收，发放工资</t>
    </r>
    <r>
      <rPr>
        <sz val="10"/>
        <color theme="1"/>
        <rFont val="Times New Roman"/>
        <charset val="134"/>
      </rPr>
      <t>27</t>
    </r>
    <r>
      <rPr>
        <sz val="10"/>
        <color theme="1"/>
        <rFont val="宋体"/>
        <charset val="134"/>
      </rPr>
      <t>万元，年人均增收</t>
    </r>
    <r>
      <rPr>
        <sz val="10"/>
        <color theme="1"/>
        <rFont val="Times New Roman"/>
        <charset val="134"/>
      </rPr>
      <t>18000</t>
    </r>
    <r>
      <rPr>
        <sz val="10"/>
        <color theme="1"/>
        <rFont val="宋体"/>
        <charset val="134"/>
      </rPr>
      <t>元。</t>
    </r>
  </si>
  <si>
    <r>
      <rPr>
        <sz val="10"/>
        <color theme="1"/>
        <rFont val="宋体"/>
        <charset val="134"/>
      </rPr>
      <t>文川镇</t>
    </r>
    <r>
      <rPr>
        <sz val="10"/>
        <color theme="1"/>
        <rFont val="Times New Roman"/>
        <charset val="134"/>
      </rPr>
      <t xml:space="preserve">
</t>
    </r>
    <r>
      <rPr>
        <sz val="10"/>
        <color theme="1"/>
        <rFont val="宋体"/>
        <charset val="134"/>
      </rPr>
      <t>文西村</t>
    </r>
  </si>
  <si>
    <r>
      <rPr>
        <sz val="10"/>
        <color theme="1"/>
        <rFont val="宋体"/>
        <charset val="134"/>
      </rPr>
      <t>按照《城固县财政衔接资金支持产业发展奖补办法》文件要求，带动贫困户（含监测对象）</t>
    </r>
    <r>
      <rPr>
        <sz val="10"/>
        <color theme="1"/>
        <rFont val="Times New Roman"/>
        <charset val="134"/>
      </rPr>
      <t>6</t>
    </r>
    <r>
      <rPr>
        <sz val="10"/>
        <color theme="1"/>
        <rFont val="宋体"/>
        <charset val="134"/>
      </rPr>
      <t>人入企务工，年度支付劳务报酬</t>
    </r>
    <r>
      <rPr>
        <sz val="10"/>
        <color theme="1"/>
        <rFont val="Times New Roman"/>
        <charset val="134"/>
      </rPr>
      <t>12</t>
    </r>
    <r>
      <rPr>
        <sz val="10"/>
        <color theme="1"/>
        <rFont val="宋体"/>
        <charset val="134"/>
      </rPr>
      <t>万元；通过订单收购农副产品总额</t>
    </r>
    <r>
      <rPr>
        <sz val="10"/>
        <color theme="1"/>
        <rFont val="Times New Roman"/>
        <charset val="134"/>
      </rPr>
      <t>110</t>
    </r>
    <r>
      <rPr>
        <sz val="10"/>
        <color theme="1"/>
        <rFont val="宋体"/>
        <charset val="134"/>
      </rPr>
      <t>万元；人均增收</t>
    </r>
    <r>
      <rPr>
        <sz val="10"/>
        <color theme="1"/>
        <rFont val="Times New Roman"/>
        <charset val="134"/>
      </rPr>
      <t>20000</t>
    </r>
    <r>
      <rPr>
        <sz val="10"/>
        <color theme="1"/>
        <rFont val="宋体"/>
        <charset val="134"/>
      </rPr>
      <t>元。</t>
    </r>
  </si>
  <si>
    <r>
      <rPr>
        <sz val="10"/>
        <color theme="1"/>
        <rFont val="宋体"/>
        <charset val="134"/>
      </rPr>
      <t>目标</t>
    </r>
    <r>
      <rPr>
        <sz val="10"/>
        <color theme="1"/>
        <rFont val="Times New Roman"/>
        <charset val="0"/>
      </rPr>
      <t>1</t>
    </r>
    <r>
      <rPr>
        <sz val="10"/>
        <color theme="1"/>
        <rFont val="宋体"/>
        <charset val="134"/>
      </rPr>
      <t>：计划安排脱贫户</t>
    </r>
    <r>
      <rPr>
        <sz val="10"/>
        <color theme="1"/>
        <rFont val="Times New Roman"/>
        <charset val="0"/>
      </rPr>
      <t>15</t>
    </r>
    <r>
      <rPr>
        <sz val="10"/>
        <color theme="1"/>
        <rFont val="宋体"/>
        <charset val="134"/>
      </rPr>
      <t>人入企务工，和灵活用工年累计发放工资</t>
    </r>
    <r>
      <rPr>
        <sz val="10"/>
        <color theme="1"/>
        <rFont val="Times New Roman"/>
        <charset val="0"/>
      </rPr>
      <t>27</t>
    </r>
    <r>
      <rPr>
        <sz val="10"/>
        <color theme="1"/>
        <rFont val="宋体"/>
        <charset val="134"/>
      </rPr>
      <t>万元，计划预期带动脱贫户年人均增收</t>
    </r>
    <r>
      <rPr>
        <sz val="10"/>
        <color theme="1"/>
        <rFont val="Times New Roman"/>
        <charset val="0"/>
      </rPr>
      <t>18000</t>
    </r>
    <r>
      <rPr>
        <sz val="10"/>
        <color theme="1"/>
        <rFont val="宋体"/>
        <charset val="134"/>
      </rPr>
      <t>元。</t>
    </r>
  </si>
  <si>
    <r>
      <rPr>
        <sz val="10"/>
        <color theme="1"/>
        <rFont val="宋体"/>
        <charset val="134"/>
      </rPr>
      <t>带动脱贫人口</t>
    </r>
    <r>
      <rPr>
        <sz val="10"/>
        <color theme="1"/>
        <rFont val="Times New Roman"/>
        <charset val="134"/>
      </rPr>
      <t>≥15</t>
    </r>
    <r>
      <rPr>
        <sz val="10"/>
        <color theme="1"/>
        <rFont val="宋体"/>
        <charset val="134"/>
      </rPr>
      <t>人</t>
    </r>
  </si>
  <si>
    <r>
      <rPr>
        <sz val="10"/>
        <color theme="1"/>
        <rFont val="宋体"/>
        <charset val="134"/>
      </rPr>
      <t>验收合格率</t>
    </r>
    <r>
      <rPr>
        <sz val="10"/>
        <color theme="1"/>
        <rFont val="Times New Roman"/>
        <charset val="0"/>
      </rPr>
      <t>≥100%</t>
    </r>
  </si>
  <si>
    <r>
      <rPr>
        <sz val="10"/>
        <color theme="1"/>
        <rFont val="宋体"/>
        <charset val="134"/>
      </rPr>
      <t>项目总投入</t>
    </r>
    <r>
      <rPr>
        <sz val="10"/>
        <color theme="1"/>
        <rFont val="Times New Roman"/>
        <charset val="134"/>
      </rPr>
      <t>8.1</t>
    </r>
    <r>
      <rPr>
        <sz val="10"/>
        <color theme="1"/>
        <rFont val="宋体"/>
        <charset val="134"/>
      </rPr>
      <t>万元</t>
    </r>
  </si>
  <si>
    <r>
      <rPr>
        <sz val="10"/>
        <color theme="1"/>
        <rFont val="宋体"/>
        <charset val="134"/>
      </rPr>
      <t>年人均预计增收</t>
    </r>
    <r>
      <rPr>
        <sz val="10"/>
        <color theme="1"/>
        <rFont val="Times New Roman"/>
        <charset val="0"/>
      </rPr>
      <t>≥</t>
    </r>
    <r>
      <rPr>
        <sz val="10"/>
        <color theme="1"/>
        <rFont val="Times New Roman"/>
        <charset val="134"/>
      </rPr>
      <t>18000</t>
    </r>
    <r>
      <rPr>
        <sz val="10"/>
        <color theme="1"/>
        <rFont val="宋体"/>
        <charset val="134"/>
      </rPr>
      <t>元</t>
    </r>
  </si>
  <si>
    <r>
      <rPr>
        <sz val="10"/>
        <color theme="1"/>
        <rFont val="宋体"/>
        <charset val="134"/>
      </rPr>
      <t>受益脱贫户人数</t>
    </r>
    <r>
      <rPr>
        <sz val="10"/>
        <color theme="1"/>
        <rFont val="Times New Roman"/>
        <charset val="0"/>
      </rPr>
      <t>≥</t>
    </r>
    <r>
      <rPr>
        <sz val="10"/>
        <color theme="1"/>
        <rFont val="Times New Roman"/>
        <charset val="134"/>
      </rPr>
      <t>15</t>
    </r>
    <r>
      <rPr>
        <sz val="10"/>
        <color theme="1"/>
        <rFont val="宋体"/>
        <charset val="134"/>
      </rPr>
      <t>人</t>
    </r>
  </si>
  <si>
    <r>
      <rPr>
        <sz val="10"/>
        <color theme="1"/>
        <rFont val="Times New Roman"/>
        <charset val="134"/>
      </rPr>
      <t>2026</t>
    </r>
    <r>
      <rPr>
        <sz val="10"/>
        <color theme="1"/>
        <rFont val="宋体"/>
        <charset val="134"/>
      </rPr>
      <t>年城固县文川镇春平水稻种植专业合作社联农带农绩效奖补项目</t>
    </r>
  </si>
  <si>
    <r>
      <rPr>
        <sz val="10"/>
        <color theme="1"/>
        <rFont val="宋体"/>
        <charset val="134"/>
      </rPr>
      <t>通过劳务用工方式带动脱贫户（含监测对象）</t>
    </r>
    <r>
      <rPr>
        <sz val="10"/>
        <color theme="1"/>
        <rFont val="Times New Roman"/>
        <charset val="134"/>
      </rPr>
      <t>15</t>
    </r>
    <r>
      <rPr>
        <sz val="10"/>
        <color theme="1"/>
        <rFont val="宋体"/>
        <charset val="134"/>
      </rPr>
      <t>人增收，合计发放工资</t>
    </r>
    <r>
      <rPr>
        <sz val="10"/>
        <color theme="1"/>
        <rFont val="Times New Roman"/>
        <charset val="134"/>
      </rPr>
      <t>15</t>
    </r>
    <r>
      <rPr>
        <sz val="10"/>
        <color theme="1"/>
        <rFont val="宋体"/>
        <charset val="134"/>
      </rPr>
      <t>万元，人均增收</t>
    </r>
    <r>
      <rPr>
        <sz val="10"/>
        <color theme="1"/>
        <rFont val="Times New Roman"/>
        <charset val="134"/>
      </rPr>
      <t>10000</t>
    </r>
    <r>
      <rPr>
        <sz val="10"/>
        <color theme="1"/>
        <rFont val="宋体"/>
        <charset val="134"/>
      </rPr>
      <t>元。</t>
    </r>
  </si>
  <si>
    <r>
      <rPr>
        <sz val="10"/>
        <color theme="1"/>
        <rFont val="宋体"/>
        <charset val="134"/>
      </rPr>
      <t>按照《城固县财政衔接资金支持产业发展奖补办法》文件要求，通过劳务用工方式带动脱贫户</t>
    </r>
    <r>
      <rPr>
        <sz val="10"/>
        <color theme="1"/>
        <rFont val="Times New Roman"/>
        <charset val="134"/>
      </rPr>
      <t>15</t>
    </r>
    <r>
      <rPr>
        <sz val="10"/>
        <color theme="1"/>
        <rFont val="宋体"/>
        <charset val="134"/>
      </rPr>
      <t>人（含监测对象）增收，合计发放工资</t>
    </r>
    <r>
      <rPr>
        <sz val="10"/>
        <color theme="1"/>
        <rFont val="Times New Roman"/>
        <charset val="134"/>
      </rPr>
      <t>15</t>
    </r>
    <r>
      <rPr>
        <sz val="10"/>
        <color theme="1"/>
        <rFont val="宋体"/>
        <charset val="134"/>
      </rPr>
      <t>万元，人均增收</t>
    </r>
    <r>
      <rPr>
        <sz val="10"/>
        <color theme="1"/>
        <rFont val="Times New Roman"/>
        <charset val="134"/>
      </rPr>
      <t>10000</t>
    </r>
    <r>
      <rPr>
        <sz val="10"/>
        <color theme="1"/>
        <rFont val="宋体"/>
        <charset val="134"/>
      </rPr>
      <t>元。</t>
    </r>
  </si>
  <si>
    <r>
      <rPr>
        <sz val="10"/>
        <color theme="1"/>
        <rFont val="宋体"/>
        <charset val="134"/>
      </rPr>
      <t>目标</t>
    </r>
    <r>
      <rPr>
        <sz val="10"/>
        <color theme="1"/>
        <rFont val="Times New Roman"/>
        <charset val="0"/>
      </rPr>
      <t>1</t>
    </r>
    <r>
      <rPr>
        <sz val="10"/>
        <color theme="1"/>
        <rFont val="宋体"/>
        <charset val="134"/>
      </rPr>
      <t>：通过劳务用工方式带动脱贫户</t>
    </r>
    <r>
      <rPr>
        <sz val="10"/>
        <color theme="1"/>
        <rFont val="Times New Roman"/>
        <charset val="0"/>
      </rPr>
      <t>15</t>
    </r>
    <r>
      <rPr>
        <sz val="10"/>
        <color theme="1"/>
        <rFont val="宋体"/>
        <charset val="134"/>
      </rPr>
      <t>人（含监测对象）增收，合计发放工资</t>
    </r>
    <r>
      <rPr>
        <sz val="10"/>
        <color theme="1"/>
        <rFont val="Times New Roman"/>
        <charset val="134"/>
      </rPr>
      <t>15</t>
    </r>
    <r>
      <rPr>
        <sz val="10"/>
        <color theme="1"/>
        <rFont val="宋体"/>
        <charset val="134"/>
      </rPr>
      <t>万元，人均增收</t>
    </r>
    <r>
      <rPr>
        <sz val="10"/>
        <color theme="1"/>
        <rFont val="Times New Roman"/>
        <charset val="134"/>
      </rPr>
      <t>10000</t>
    </r>
    <r>
      <rPr>
        <sz val="10"/>
        <color theme="1"/>
        <rFont val="宋体"/>
        <charset val="134"/>
      </rPr>
      <t>元</t>
    </r>
  </si>
  <si>
    <r>
      <rPr>
        <sz val="10"/>
        <color theme="1"/>
        <rFont val="宋体"/>
        <charset val="134"/>
      </rPr>
      <t>项目总投入</t>
    </r>
    <r>
      <rPr>
        <sz val="10"/>
        <color theme="1"/>
        <rFont val="Times New Roman"/>
        <charset val="0"/>
      </rPr>
      <t>4.5</t>
    </r>
    <r>
      <rPr>
        <sz val="10"/>
        <color theme="1"/>
        <rFont val="宋体"/>
        <charset val="134"/>
      </rPr>
      <t>万元</t>
    </r>
  </si>
  <si>
    <r>
      <rPr>
        <sz val="10"/>
        <color theme="1"/>
        <rFont val="宋体"/>
        <charset val="134"/>
      </rPr>
      <t>年人均预计增收</t>
    </r>
    <r>
      <rPr>
        <sz val="10"/>
        <color theme="1"/>
        <rFont val="Times New Roman"/>
        <charset val="0"/>
      </rPr>
      <t>≥</t>
    </r>
    <r>
      <rPr>
        <sz val="10"/>
        <color theme="1"/>
        <rFont val="Times New Roman"/>
        <charset val="134"/>
      </rPr>
      <t>10000</t>
    </r>
    <r>
      <rPr>
        <sz val="10"/>
        <color theme="1"/>
        <rFont val="宋体"/>
        <charset val="134"/>
      </rPr>
      <t>元</t>
    </r>
  </si>
  <si>
    <r>
      <rPr>
        <sz val="10"/>
        <color theme="1"/>
        <rFont val="Times New Roman"/>
        <charset val="134"/>
      </rPr>
      <t>2026</t>
    </r>
    <r>
      <rPr>
        <sz val="10"/>
        <color theme="1"/>
        <rFont val="宋体"/>
        <charset val="134"/>
      </rPr>
      <t>年城固县文川镇启盛贸易有限公司联农带农绩效奖补项目</t>
    </r>
  </si>
  <si>
    <r>
      <rPr>
        <sz val="10"/>
        <color theme="1"/>
        <rFont val="宋体"/>
        <charset val="134"/>
      </rPr>
      <t>通过劳务用工方式带动脱贫户（含监测对象）</t>
    </r>
    <r>
      <rPr>
        <sz val="10"/>
        <color theme="1"/>
        <rFont val="Times New Roman"/>
        <charset val="0"/>
      </rPr>
      <t>12</t>
    </r>
    <r>
      <rPr>
        <sz val="10"/>
        <color theme="1"/>
        <rFont val="宋体"/>
        <charset val="134"/>
      </rPr>
      <t>人增收，发放工资</t>
    </r>
    <r>
      <rPr>
        <sz val="10"/>
        <color theme="1"/>
        <rFont val="Times New Roman"/>
        <charset val="0"/>
      </rPr>
      <t>20</t>
    </r>
    <r>
      <rPr>
        <sz val="10"/>
        <color theme="1"/>
        <rFont val="宋体"/>
        <charset val="134"/>
      </rPr>
      <t>万元，人均增收</t>
    </r>
    <r>
      <rPr>
        <sz val="10"/>
        <color theme="1"/>
        <rFont val="Times New Roman"/>
        <charset val="134"/>
      </rPr>
      <t>16700</t>
    </r>
    <r>
      <rPr>
        <sz val="10"/>
        <color theme="1"/>
        <rFont val="宋体"/>
        <charset val="134"/>
      </rPr>
      <t>元。</t>
    </r>
  </si>
  <si>
    <r>
      <rPr>
        <sz val="10"/>
        <color theme="1"/>
        <rFont val="宋体"/>
        <charset val="134"/>
      </rPr>
      <t>按照《城固县财政衔接资金支持产业发展奖补办法》文件要求，通过劳务用工方式带动脱贫户（含监测对象）</t>
    </r>
    <r>
      <rPr>
        <sz val="10"/>
        <color theme="1"/>
        <rFont val="Times New Roman"/>
        <charset val="134"/>
      </rPr>
      <t>12</t>
    </r>
    <r>
      <rPr>
        <sz val="10"/>
        <color theme="1"/>
        <rFont val="宋体"/>
        <charset val="134"/>
      </rPr>
      <t>人增收，合计发放工资</t>
    </r>
    <r>
      <rPr>
        <sz val="10"/>
        <color theme="1"/>
        <rFont val="Times New Roman"/>
        <charset val="134"/>
      </rPr>
      <t>20</t>
    </r>
    <r>
      <rPr>
        <sz val="10"/>
        <color theme="1"/>
        <rFont val="宋体"/>
        <charset val="134"/>
      </rPr>
      <t>万元，人均增收</t>
    </r>
    <r>
      <rPr>
        <sz val="10"/>
        <color theme="1"/>
        <rFont val="Times New Roman"/>
        <charset val="134"/>
      </rPr>
      <t>16700</t>
    </r>
    <r>
      <rPr>
        <sz val="10"/>
        <color theme="1"/>
        <rFont val="宋体"/>
        <charset val="134"/>
      </rPr>
      <t>元。</t>
    </r>
  </si>
  <si>
    <r>
      <rPr>
        <sz val="10"/>
        <color theme="1"/>
        <rFont val="宋体"/>
        <charset val="134"/>
      </rPr>
      <t>目标</t>
    </r>
    <r>
      <rPr>
        <sz val="10"/>
        <color theme="1"/>
        <rFont val="Times New Roman"/>
        <charset val="0"/>
      </rPr>
      <t>1</t>
    </r>
    <r>
      <rPr>
        <sz val="10"/>
        <color theme="1"/>
        <rFont val="宋体"/>
        <charset val="134"/>
      </rPr>
      <t>：通过劳务用工方式带动脱贫户（含监测对象）</t>
    </r>
    <r>
      <rPr>
        <sz val="10"/>
        <color theme="1"/>
        <rFont val="Times New Roman"/>
        <charset val="0"/>
      </rPr>
      <t>12</t>
    </r>
    <r>
      <rPr>
        <sz val="10"/>
        <color theme="1"/>
        <rFont val="宋体"/>
        <charset val="134"/>
      </rPr>
      <t>人增收，合计发放工资</t>
    </r>
    <r>
      <rPr>
        <sz val="10"/>
        <color theme="1"/>
        <rFont val="Times New Roman"/>
        <charset val="134"/>
      </rPr>
      <t>20</t>
    </r>
    <r>
      <rPr>
        <sz val="10"/>
        <color theme="1"/>
        <rFont val="宋体"/>
        <charset val="134"/>
      </rPr>
      <t>万元，人均增收</t>
    </r>
    <r>
      <rPr>
        <sz val="10"/>
        <color theme="1"/>
        <rFont val="Times New Roman"/>
        <charset val="134"/>
      </rPr>
      <t>16700</t>
    </r>
    <r>
      <rPr>
        <sz val="10"/>
        <color theme="1"/>
        <rFont val="宋体"/>
        <charset val="134"/>
      </rPr>
      <t>元</t>
    </r>
  </si>
  <si>
    <r>
      <rPr>
        <sz val="10"/>
        <color theme="1"/>
        <rFont val="宋体"/>
        <charset val="134"/>
      </rPr>
      <t>带动脱贫人口</t>
    </r>
    <r>
      <rPr>
        <sz val="10"/>
        <color theme="1"/>
        <rFont val="Times New Roman"/>
        <charset val="134"/>
      </rPr>
      <t>≥12</t>
    </r>
    <r>
      <rPr>
        <sz val="10"/>
        <color theme="1"/>
        <rFont val="宋体"/>
        <charset val="134"/>
      </rPr>
      <t>人</t>
    </r>
  </si>
  <si>
    <r>
      <rPr>
        <sz val="10"/>
        <color theme="1"/>
        <rFont val="宋体"/>
        <charset val="134"/>
      </rPr>
      <t>项目总投入</t>
    </r>
    <r>
      <rPr>
        <sz val="10"/>
        <color theme="1"/>
        <rFont val="Times New Roman"/>
        <charset val="0"/>
      </rPr>
      <t>6</t>
    </r>
    <r>
      <rPr>
        <sz val="10"/>
        <color theme="1"/>
        <rFont val="宋体"/>
        <charset val="134"/>
      </rPr>
      <t>万元</t>
    </r>
  </si>
  <si>
    <r>
      <rPr>
        <sz val="10"/>
        <color theme="1"/>
        <rFont val="宋体"/>
        <charset val="134"/>
      </rPr>
      <t>年人均预计增收</t>
    </r>
    <r>
      <rPr>
        <sz val="10"/>
        <color theme="1"/>
        <rFont val="Times New Roman"/>
        <charset val="0"/>
      </rPr>
      <t>≥</t>
    </r>
    <r>
      <rPr>
        <sz val="10"/>
        <color theme="1"/>
        <rFont val="Times New Roman"/>
        <charset val="134"/>
      </rPr>
      <t>16700</t>
    </r>
    <r>
      <rPr>
        <sz val="10"/>
        <color theme="1"/>
        <rFont val="宋体"/>
        <charset val="134"/>
      </rPr>
      <t>元</t>
    </r>
  </si>
  <si>
    <r>
      <rPr>
        <sz val="10"/>
        <color theme="1"/>
        <rFont val="宋体"/>
        <charset val="134"/>
      </rPr>
      <t>受益脱贫户人数</t>
    </r>
    <r>
      <rPr>
        <sz val="10"/>
        <color theme="1"/>
        <rFont val="Times New Roman"/>
        <charset val="0"/>
      </rPr>
      <t>≥12</t>
    </r>
    <r>
      <rPr>
        <sz val="10"/>
        <color theme="1"/>
        <rFont val="宋体"/>
        <charset val="134"/>
      </rPr>
      <t>人</t>
    </r>
  </si>
  <si>
    <r>
      <rPr>
        <sz val="10"/>
        <color theme="1"/>
        <rFont val="Times New Roman"/>
        <charset val="134"/>
      </rPr>
      <t>2026</t>
    </r>
    <r>
      <rPr>
        <sz val="10"/>
        <color theme="1"/>
        <rFont val="宋体"/>
        <charset val="134"/>
      </rPr>
      <t>年城固县文川镇春祥米业联农带农绩效奖补项目</t>
    </r>
  </si>
  <si>
    <r>
      <rPr>
        <sz val="10"/>
        <color theme="1"/>
        <rFont val="宋体"/>
        <charset val="134"/>
      </rPr>
      <t>通过劳务用工方式带动脱贫户（含监测对象）</t>
    </r>
    <r>
      <rPr>
        <sz val="10"/>
        <color theme="1"/>
        <rFont val="Times New Roman"/>
        <charset val="134"/>
      </rPr>
      <t>12</t>
    </r>
    <r>
      <rPr>
        <sz val="10"/>
        <color theme="1"/>
        <rFont val="宋体"/>
        <charset val="134"/>
      </rPr>
      <t>人增收，发放工资</t>
    </r>
    <r>
      <rPr>
        <sz val="10"/>
        <color theme="1"/>
        <rFont val="Times New Roman"/>
        <charset val="134"/>
      </rPr>
      <t>31</t>
    </r>
    <r>
      <rPr>
        <sz val="10"/>
        <color theme="1"/>
        <rFont val="宋体"/>
        <charset val="134"/>
      </rPr>
      <t>万元，年人均增收</t>
    </r>
    <r>
      <rPr>
        <sz val="10"/>
        <color theme="1"/>
        <rFont val="Times New Roman"/>
        <charset val="134"/>
      </rPr>
      <t>25900</t>
    </r>
    <r>
      <rPr>
        <sz val="10"/>
        <color theme="1"/>
        <rFont val="宋体"/>
        <charset val="134"/>
      </rPr>
      <t>元，另订单收购农副产品</t>
    </r>
    <r>
      <rPr>
        <sz val="10"/>
        <color theme="1"/>
        <rFont val="Times New Roman"/>
        <charset val="134"/>
      </rPr>
      <t>130</t>
    </r>
    <r>
      <rPr>
        <sz val="10"/>
        <color theme="1"/>
        <rFont val="宋体"/>
        <charset val="134"/>
      </rPr>
      <t>万元；</t>
    </r>
  </si>
  <si>
    <r>
      <rPr>
        <sz val="10"/>
        <color theme="1"/>
        <rFont val="宋体"/>
        <charset val="134"/>
      </rPr>
      <t>文川镇</t>
    </r>
    <r>
      <rPr>
        <sz val="10"/>
        <color theme="1"/>
        <rFont val="Times New Roman"/>
        <charset val="134"/>
      </rPr>
      <t xml:space="preserve">
</t>
    </r>
    <r>
      <rPr>
        <sz val="10"/>
        <color theme="1"/>
        <rFont val="宋体"/>
        <charset val="134"/>
      </rPr>
      <t>文东社区</t>
    </r>
  </si>
  <si>
    <r>
      <rPr>
        <sz val="10"/>
        <color theme="1"/>
        <rFont val="宋体"/>
        <charset val="134"/>
      </rPr>
      <t>按照《城固县财政衔接资金支持产业发展奖补办法》文件要求，带动脱贫户（含监测对象）</t>
    </r>
    <r>
      <rPr>
        <sz val="10"/>
        <color theme="1"/>
        <rFont val="Times New Roman"/>
        <charset val="134"/>
      </rPr>
      <t>12</t>
    </r>
    <r>
      <rPr>
        <sz val="10"/>
        <color theme="1"/>
        <rFont val="宋体"/>
        <charset val="134"/>
      </rPr>
      <t>人入企务工，支付劳务报酬</t>
    </r>
    <r>
      <rPr>
        <sz val="10"/>
        <color theme="1"/>
        <rFont val="Times New Roman"/>
        <charset val="134"/>
      </rPr>
      <t>25.9</t>
    </r>
    <r>
      <rPr>
        <sz val="10"/>
        <color theme="1"/>
        <rFont val="宋体"/>
        <charset val="134"/>
      </rPr>
      <t>万元，人均增收</t>
    </r>
    <r>
      <rPr>
        <sz val="10"/>
        <color theme="1"/>
        <rFont val="Times New Roman"/>
        <charset val="134"/>
      </rPr>
      <t>25900</t>
    </r>
    <r>
      <rPr>
        <sz val="10"/>
        <color theme="1"/>
        <rFont val="宋体"/>
        <charset val="134"/>
      </rPr>
      <t>元，另订单收购农副产品</t>
    </r>
    <r>
      <rPr>
        <sz val="10"/>
        <color theme="1"/>
        <rFont val="Times New Roman"/>
        <charset val="134"/>
      </rPr>
      <t>130</t>
    </r>
    <r>
      <rPr>
        <sz val="10"/>
        <color theme="1"/>
        <rFont val="宋体"/>
        <charset val="134"/>
      </rPr>
      <t>万元。</t>
    </r>
  </si>
  <si>
    <r>
      <rPr>
        <sz val="10"/>
        <color theme="1"/>
        <rFont val="宋体"/>
        <charset val="134"/>
      </rPr>
      <t>目标</t>
    </r>
    <r>
      <rPr>
        <sz val="10"/>
        <color theme="1"/>
        <rFont val="Times New Roman"/>
        <charset val="0"/>
      </rPr>
      <t>1;</t>
    </r>
    <r>
      <rPr>
        <sz val="10"/>
        <color theme="1"/>
        <rFont val="宋体"/>
        <charset val="134"/>
      </rPr>
      <t>带动脱贫户（含监测对象）</t>
    </r>
    <r>
      <rPr>
        <sz val="10"/>
        <color theme="1"/>
        <rFont val="Times New Roman"/>
        <charset val="0"/>
      </rPr>
      <t>12</t>
    </r>
    <r>
      <rPr>
        <sz val="10"/>
        <color theme="1"/>
        <rFont val="宋体"/>
        <charset val="134"/>
      </rPr>
      <t>人入企务工，支付劳务报酬</t>
    </r>
    <r>
      <rPr>
        <sz val="10"/>
        <color theme="1"/>
        <rFont val="Times New Roman"/>
        <charset val="134"/>
      </rPr>
      <t>25.9</t>
    </r>
    <r>
      <rPr>
        <sz val="10"/>
        <color theme="1"/>
        <rFont val="宋体"/>
        <charset val="134"/>
      </rPr>
      <t>万元，人均增收</t>
    </r>
    <r>
      <rPr>
        <sz val="10"/>
        <color theme="1"/>
        <rFont val="Times New Roman"/>
        <charset val="134"/>
      </rPr>
      <t>25900</t>
    </r>
    <r>
      <rPr>
        <sz val="10"/>
        <color theme="1"/>
        <rFont val="宋体"/>
        <charset val="134"/>
      </rPr>
      <t>元目标</t>
    </r>
    <r>
      <rPr>
        <sz val="10"/>
        <color theme="1"/>
        <rFont val="Times New Roman"/>
        <charset val="134"/>
      </rPr>
      <t>2;</t>
    </r>
    <r>
      <rPr>
        <sz val="10"/>
        <color theme="1"/>
        <rFont val="宋体"/>
        <charset val="134"/>
      </rPr>
      <t>订单收购农副产品</t>
    </r>
    <r>
      <rPr>
        <sz val="10"/>
        <color theme="1"/>
        <rFont val="Times New Roman"/>
        <charset val="134"/>
      </rPr>
      <t>130</t>
    </r>
    <r>
      <rPr>
        <sz val="10"/>
        <color theme="1"/>
        <rFont val="宋体"/>
        <charset val="134"/>
      </rPr>
      <t>万元；</t>
    </r>
  </si>
  <si>
    <r>
      <rPr>
        <sz val="10"/>
        <color theme="1"/>
        <rFont val="宋体"/>
        <charset val="134"/>
      </rPr>
      <t>项目总投入</t>
    </r>
    <r>
      <rPr>
        <sz val="10"/>
        <color theme="1"/>
        <rFont val="Times New Roman"/>
        <charset val="134"/>
      </rPr>
      <t>15.8</t>
    </r>
    <r>
      <rPr>
        <sz val="10"/>
        <color theme="1"/>
        <rFont val="宋体"/>
        <charset val="134"/>
      </rPr>
      <t>万元</t>
    </r>
  </si>
  <si>
    <r>
      <rPr>
        <sz val="10"/>
        <color theme="1"/>
        <rFont val="宋体"/>
        <charset val="134"/>
      </rPr>
      <t>年人均预计增收</t>
    </r>
    <r>
      <rPr>
        <sz val="10"/>
        <color theme="1"/>
        <rFont val="Times New Roman"/>
        <charset val="0"/>
      </rPr>
      <t>≥</t>
    </r>
    <r>
      <rPr>
        <sz val="10"/>
        <color theme="1"/>
        <rFont val="Times New Roman"/>
        <charset val="134"/>
      </rPr>
      <t>25900</t>
    </r>
    <r>
      <rPr>
        <sz val="10"/>
        <color theme="1"/>
        <rFont val="宋体"/>
        <charset val="134"/>
      </rPr>
      <t>元</t>
    </r>
  </si>
  <si>
    <r>
      <rPr>
        <sz val="10"/>
        <color theme="1"/>
        <rFont val="Times New Roman"/>
        <charset val="134"/>
      </rPr>
      <t>2026</t>
    </r>
    <r>
      <rPr>
        <sz val="10"/>
        <color theme="1"/>
        <rFont val="宋体"/>
        <charset val="134"/>
      </rPr>
      <t>年城固县文川镇文东社区金汇源农业发展有限公司带贫绩效奖补</t>
    </r>
  </si>
  <si>
    <r>
      <rPr>
        <sz val="10"/>
        <color theme="1"/>
        <rFont val="宋体"/>
        <charset val="134"/>
      </rPr>
      <t>通过劳务用工方式带动脱贫户（含监测对象）</t>
    </r>
    <r>
      <rPr>
        <sz val="10"/>
        <color theme="1"/>
        <rFont val="Times New Roman"/>
        <charset val="134"/>
      </rPr>
      <t>9</t>
    </r>
    <r>
      <rPr>
        <sz val="10"/>
        <color theme="1"/>
        <rFont val="宋体"/>
        <charset val="134"/>
      </rPr>
      <t>人增收，发放工资</t>
    </r>
    <r>
      <rPr>
        <sz val="10"/>
        <color theme="1"/>
        <rFont val="Times New Roman"/>
        <charset val="134"/>
      </rPr>
      <t>20</t>
    </r>
    <r>
      <rPr>
        <sz val="10"/>
        <color theme="1"/>
        <rFont val="宋体"/>
        <charset val="134"/>
      </rPr>
      <t>万元，年人均增收</t>
    </r>
    <r>
      <rPr>
        <sz val="10"/>
        <color theme="1"/>
        <rFont val="Times New Roman"/>
        <charset val="134"/>
      </rPr>
      <t>22300</t>
    </r>
    <r>
      <rPr>
        <sz val="10"/>
        <color theme="1"/>
        <rFont val="宋体"/>
        <charset val="134"/>
      </rPr>
      <t>元，另订单收购农副产品</t>
    </r>
    <r>
      <rPr>
        <sz val="10"/>
        <color theme="1"/>
        <rFont val="Times New Roman"/>
        <charset val="134"/>
      </rPr>
      <t>40</t>
    </r>
    <r>
      <rPr>
        <sz val="10"/>
        <color theme="1"/>
        <rFont val="宋体"/>
        <charset val="134"/>
      </rPr>
      <t>万元；</t>
    </r>
  </si>
  <si>
    <r>
      <rPr>
        <sz val="10"/>
        <color theme="1"/>
        <rFont val="宋体"/>
        <charset val="134"/>
      </rPr>
      <t>按照《城固县财政衔接资金支持产业发展奖补办法》文件要求，通过劳务用工方式带动脱贫户（含监测对象）</t>
    </r>
    <r>
      <rPr>
        <sz val="10"/>
        <color theme="1"/>
        <rFont val="Times New Roman"/>
        <charset val="134"/>
      </rPr>
      <t>9</t>
    </r>
    <r>
      <rPr>
        <sz val="10"/>
        <color theme="1"/>
        <rFont val="宋体"/>
        <charset val="134"/>
      </rPr>
      <t>人增收，发放工资</t>
    </r>
    <r>
      <rPr>
        <sz val="10"/>
        <color theme="1"/>
        <rFont val="Times New Roman"/>
        <charset val="134"/>
      </rPr>
      <t>20</t>
    </r>
    <r>
      <rPr>
        <sz val="10"/>
        <color theme="1"/>
        <rFont val="宋体"/>
        <charset val="134"/>
      </rPr>
      <t>万元，年人均增收</t>
    </r>
    <r>
      <rPr>
        <sz val="10"/>
        <color theme="1"/>
        <rFont val="Times New Roman"/>
        <charset val="134"/>
      </rPr>
      <t>22300</t>
    </r>
    <r>
      <rPr>
        <sz val="10"/>
        <color theme="1"/>
        <rFont val="宋体"/>
        <charset val="134"/>
      </rPr>
      <t>元，另订单收购农副产品</t>
    </r>
    <r>
      <rPr>
        <sz val="10"/>
        <color theme="1"/>
        <rFont val="Times New Roman"/>
        <charset val="134"/>
      </rPr>
      <t>40</t>
    </r>
    <r>
      <rPr>
        <sz val="10"/>
        <color theme="1"/>
        <rFont val="宋体"/>
        <charset val="134"/>
      </rPr>
      <t>万元</t>
    </r>
    <r>
      <rPr>
        <sz val="10"/>
        <color theme="1"/>
        <rFont val="Times New Roman"/>
        <charset val="134"/>
      </rPr>
      <t>.</t>
    </r>
  </si>
  <si>
    <r>
      <rPr>
        <sz val="10"/>
        <color theme="1"/>
        <rFont val="宋体"/>
        <charset val="134"/>
      </rPr>
      <t>目标</t>
    </r>
    <r>
      <rPr>
        <sz val="10"/>
        <color theme="1"/>
        <rFont val="Times New Roman"/>
        <charset val="0"/>
      </rPr>
      <t>1</t>
    </r>
    <r>
      <rPr>
        <sz val="10"/>
        <color theme="1"/>
        <rFont val="宋体"/>
        <charset val="134"/>
      </rPr>
      <t>：通过劳务用工方式带动脱贫户（含监测对象）</t>
    </r>
    <r>
      <rPr>
        <sz val="10"/>
        <color theme="1"/>
        <rFont val="Times New Roman"/>
        <charset val="134"/>
      </rPr>
      <t>9</t>
    </r>
    <r>
      <rPr>
        <sz val="10"/>
        <color theme="1"/>
        <rFont val="宋体"/>
        <charset val="134"/>
      </rPr>
      <t>人增收，发放工资</t>
    </r>
    <r>
      <rPr>
        <sz val="10"/>
        <color theme="1"/>
        <rFont val="Times New Roman"/>
        <charset val="134"/>
      </rPr>
      <t>20</t>
    </r>
    <r>
      <rPr>
        <sz val="10"/>
        <color theme="1"/>
        <rFont val="宋体"/>
        <charset val="134"/>
      </rPr>
      <t>万元，年人均增收</t>
    </r>
    <r>
      <rPr>
        <sz val="10"/>
        <color theme="1"/>
        <rFont val="Times New Roman"/>
        <charset val="134"/>
      </rPr>
      <t>22300</t>
    </r>
    <r>
      <rPr>
        <sz val="10"/>
        <color theme="1"/>
        <rFont val="宋体"/>
        <charset val="134"/>
      </rPr>
      <t>元，另订单收购农副产品</t>
    </r>
    <r>
      <rPr>
        <sz val="10"/>
        <color theme="1"/>
        <rFont val="Times New Roman"/>
        <charset val="134"/>
      </rPr>
      <t>40</t>
    </r>
    <r>
      <rPr>
        <sz val="10"/>
        <color theme="1"/>
        <rFont val="宋体"/>
        <charset val="134"/>
      </rPr>
      <t>万元；</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：订单收购农副产品</t>
    </r>
    <r>
      <rPr>
        <sz val="10"/>
        <color theme="1"/>
        <rFont val="Times New Roman"/>
        <charset val="134"/>
      </rPr>
      <t>40</t>
    </r>
    <r>
      <rPr>
        <sz val="10"/>
        <color theme="1"/>
        <rFont val="宋体"/>
        <charset val="134"/>
      </rPr>
      <t>万元；</t>
    </r>
  </si>
  <si>
    <r>
      <rPr>
        <sz val="10"/>
        <color theme="1"/>
        <rFont val="宋体"/>
        <charset val="134"/>
      </rPr>
      <t>带动脱贫人口</t>
    </r>
    <r>
      <rPr>
        <sz val="10"/>
        <color theme="1"/>
        <rFont val="Times New Roman"/>
        <charset val="134"/>
      </rPr>
      <t>≥9</t>
    </r>
    <r>
      <rPr>
        <sz val="10"/>
        <color theme="1"/>
        <rFont val="宋体"/>
        <charset val="134"/>
      </rPr>
      <t>人</t>
    </r>
  </si>
  <si>
    <r>
      <rPr>
        <sz val="10"/>
        <color theme="1"/>
        <rFont val="宋体"/>
        <charset val="134"/>
      </rPr>
      <t>合格率</t>
    </r>
    <r>
      <rPr>
        <sz val="10"/>
        <color theme="1"/>
        <rFont val="Times New Roman"/>
        <charset val="134"/>
      </rPr>
      <t>≥95%</t>
    </r>
  </si>
  <si>
    <r>
      <rPr>
        <sz val="10"/>
        <color theme="1"/>
        <rFont val="宋体"/>
        <charset val="134"/>
      </rPr>
      <t>年人均预计增收</t>
    </r>
    <r>
      <rPr>
        <sz val="10"/>
        <color theme="1"/>
        <rFont val="Times New Roman"/>
        <charset val="0"/>
      </rPr>
      <t>≥</t>
    </r>
    <r>
      <rPr>
        <sz val="10"/>
        <color theme="1"/>
        <rFont val="Times New Roman"/>
        <charset val="134"/>
      </rPr>
      <t>22300</t>
    </r>
    <r>
      <rPr>
        <sz val="10"/>
        <color theme="1"/>
        <rFont val="宋体"/>
        <charset val="134"/>
      </rPr>
      <t>元</t>
    </r>
  </si>
  <si>
    <r>
      <rPr>
        <sz val="10"/>
        <color theme="1"/>
        <rFont val="宋体"/>
        <charset val="134"/>
      </rPr>
      <t>受益脱贫户人数</t>
    </r>
    <r>
      <rPr>
        <sz val="10"/>
        <color theme="1"/>
        <rFont val="Times New Roman"/>
        <charset val="0"/>
      </rPr>
      <t>≥</t>
    </r>
    <r>
      <rPr>
        <sz val="10"/>
        <color theme="1"/>
        <rFont val="Times New Roman"/>
        <charset val="134"/>
      </rPr>
      <t>9</t>
    </r>
    <r>
      <rPr>
        <sz val="10"/>
        <color theme="1"/>
        <rFont val="宋体"/>
        <charset val="134"/>
      </rPr>
      <t>人</t>
    </r>
  </si>
  <si>
    <r>
      <rPr>
        <sz val="10"/>
        <color theme="1"/>
        <rFont val="Times New Roman"/>
        <charset val="0"/>
      </rPr>
      <t>2026</t>
    </r>
    <r>
      <rPr>
        <sz val="10"/>
        <color theme="1"/>
        <rFont val="宋体"/>
        <charset val="134"/>
      </rPr>
      <t>城固县文川镇康元农业发展有限责任公司联农带农绩效奖补项目</t>
    </r>
  </si>
  <si>
    <r>
      <rPr>
        <sz val="10"/>
        <color theme="1"/>
        <rFont val="宋体"/>
        <charset val="134"/>
      </rPr>
      <t>通过劳务用工方式带动脱贫户（含监测对象）</t>
    </r>
    <r>
      <rPr>
        <sz val="10"/>
        <color theme="1"/>
        <rFont val="Times New Roman"/>
        <charset val="134"/>
      </rPr>
      <t>15</t>
    </r>
    <r>
      <rPr>
        <sz val="10"/>
        <color theme="1"/>
        <rFont val="宋体"/>
        <charset val="134"/>
      </rPr>
      <t>人增收，发放工资</t>
    </r>
    <r>
      <rPr>
        <sz val="10"/>
        <color theme="1"/>
        <rFont val="Times New Roman"/>
        <charset val="134"/>
      </rPr>
      <t>30</t>
    </r>
    <r>
      <rPr>
        <sz val="10"/>
        <color theme="1"/>
        <rFont val="宋体"/>
        <charset val="134"/>
      </rPr>
      <t>万元，年人均增收</t>
    </r>
    <r>
      <rPr>
        <sz val="10"/>
        <color theme="1"/>
        <rFont val="Times New Roman"/>
        <charset val="134"/>
      </rPr>
      <t>20000</t>
    </r>
    <r>
      <rPr>
        <sz val="10"/>
        <color theme="1"/>
        <rFont val="宋体"/>
        <charset val="134"/>
      </rPr>
      <t>元，另订单收购秸秆及农副产品</t>
    </r>
    <r>
      <rPr>
        <sz val="10"/>
        <color theme="1"/>
        <rFont val="Times New Roman"/>
        <charset val="134"/>
      </rPr>
      <t>100</t>
    </r>
    <r>
      <rPr>
        <sz val="10"/>
        <color theme="1"/>
        <rFont val="宋体"/>
        <charset val="134"/>
      </rPr>
      <t>万元。</t>
    </r>
  </si>
  <si>
    <r>
      <rPr>
        <sz val="10"/>
        <color theme="1"/>
        <rFont val="宋体"/>
        <charset val="134"/>
      </rPr>
      <t>文川镇</t>
    </r>
    <r>
      <rPr>
        <sz val="10"/>
        <color theme="1"/>
        <rFont val="Times New Roman"/>
        <charset val="134"/>
      </rPr>
      <t xml:space="preserve">
</t>
    </r>
    <r>
      <rPr>
        <sz val="10"/>
        <color theme="1"/>
        <rFont val="宋体"/>
        <charset val="134"/>
      </rPr>
      <t>文光村</t>
    </r>
  </si>
  <si>
    <r>
      <rPr>
        <sz val="10"/>
        <color theme="1"/>
        <rFont val="宋体"/>
        <charset val="134"/>
      </rPr>
      <t>按照《城固县财政衔接资金支持产业发展奖补办法》文件要求，带动脱贫户（含监测对象）</t>
    </r>
    <r>
      <rPr>
        <sz val="10"/>
        <color theme="1"/>
        <rFont val="Times New Roman"/>
        <charset val="0"/>
      </rPr>
      <t>15</t>
    </r>
    <r>
      <rPr>
        <sz val="10"/>
        <color theme="1"/>
        <rFont val="宋体"/>
        <charset val="0"/>
      </rPr>
      <t>人增收，发放工资</t>
    </r>
    <r>
      <rPr>
        <sz val="10"/>
        <color theme="1"/>
        <rFont val="Times New Roman"/>
        <charset val="0"/>
      </rPr>
      <t>30</t>
    </r>
    <r>
      <rPr>
        <sz val="10"/>
        <color theme="1"/>
        <rFont val="宋体"/>
        <charset val="0"/>
      </rPr>
      <t>万元，年人均增收</t>
    </r>
    <r>
      <rPr>
        <sz val="10"/>
        <color theme="1"/>
        <rFont val="Times New Roman"/>
        <charset val="0"/>
      </rPr>
      <t>20000</t>
    </r>
    <r>
      <rPr>
        <sz val="10"/>
        <color theme="1"/>
        <rFont val="宋体"/>
        <charset val="0"/>
      </rPr>
      <t>元，另订单收购秸秆及农副产品</t>
    </r>
    <r>
      <rPr>
        <sz val="10"/>
        <color theme="1"/>
        <rFont val="Times New Roman"/>
        <charset val="0"/>
      </rPr>
      <t>100</t>
    </r>
    <r>
      <rPr>
        <sz val="10"/>
        <color theme="1"/>
        <rFont val="宋体"/>
        <charset val="0"/>
      </rPr>
      <t>万元。</t>
    </r>
  </si>
  <si>
    <r>
      <rPr>
        <sz val="10"/>
        <color theme="1"/>
        <rFont val="宋体"/>
        <charset val="134"/>
      </rPr>
      <t>目标</t>
    </r>
    <r>
      <rPr>
        <sz val="10"/>
        <color theme="1"/>
        <rFont val="Times New Roman"/>
        <charset val="0"/>
      </rPr>
      <t>1</t>
    </r>
    <r>
      <rPr>
        <sz val="10"/>
        <color theme="1"/>
        <rFont val="宋体"/>
        <charset val="134"/>
      </rPr>
      <t>：带动脱贫户（含监测对象）</t>
    </r>
    <r>
      <rPr>
        <sz val="10"/>
        <color theme="1"/>
        <rFont val="Times New Roman"/>
        <charset val="0"/>
      </rPr>
      <t>15</t>
    </r>
    <r>
      <rPr>
        <sz val="10"/>
        <color theme="1"/>
        <rFont val="宋体"/>
        <charset val="134"/>
      </rPr>
      <t>人增收，发放工资</t>
    </r>
    <r>
      <rPr>
        <sz val="10"/>
        <color theme="1"/>
        <rFont val="Times New Roman"/>
        <charset val="0"/>
      </rPr>
      <t>30</t>
    </r>
    <r>
      <rPr>
        <sz val="10"/>
        <color theme="1"/>
        <rFont val="宋体"/>
        <charset val="134"/>
      </rPr>
      <t>万元，年人均增收</t>
    </r>
    <r>
      <rPr>
        <sz val="10"/>
        <color theme="1"/>
        <rFont val="Times New Roman"/>
        <charset val="0"/>
      </rPr>
      <t>20000</t>
    </r>
    <r>
      <rPr>
        <sz val="10"/>
        <color theme="1"/>
        <rFont val="宋体"/>
        <charset val="134"/>
      </rPr>
      <t>元</t>
    </r>
    <r>
      <rPr>
        <sz val="10"/>
        <color theme="1"/>
        <rFont val="Times New Roman"/>
        <charset val="134"/>
      </rPr>
      <t xml:space="preserve">       </t>
    </r>
    <r>
      <rPr>
        <sz val="10"/>
        <color theme="1"/>
        <rFont val="宋体"/>
        <charset val="134"/>
      </rPr>
      <t>目标</t>
    </r>
    <r>
      <rPr>
        <sz val="10"/>
        <color theme="1"/>
        <rFont val="Times New Roman"/>
        <charset val="0"/>
      </rPr>
      <t>2</t>
    </r>
    <r>
      <rPr>
        <sz val="10"/>
        <color theme="1"/>
        <rFont val="宋体"/>
        <charset val="134"/>
      </rPr>
      <t>：订单收购秸秆及农副产品</t>
    </r>
    <r>
      <rPr>
        <sz val="10"/>
        <color theme="1"/>
        <rFont val="Times New Roman"/>
        <charset val="0"/>
      </rPr>
      <t>100</t>
    </r>
    <r>
      <rPr>
        <sz val="10"/>
        <color theme="1"/>
        <rFont val="宋体"/>
        <charset val="134"/>
      </rPr>
      <t>万元。</t>
    </r>
  </si>
  <si>
    <r>
      <rPr>
        <sz val="10"/>
        <color theme="1"/>
        <rFont val="宋体"/>
        <charset val="134"/>
      </rPr>
      <t>年人均预计增收</t>
    </r>
    <r>
      <rPr>
        <sz val="10"/>
        <color theme="1"/>
        <rFont val="Times New Roman"/>
        <charset val="0"/>
      </rPr>
      <t>≥</t>
    </r>
    <r>
      <rPr>
        <sz val="10"/>
        <color theme="1"/>
        <rFont val="Times New Roman"/>
        <charset val="134"/>
      </rPr>
      <t>20000</t>
    </r>
    <r>
      <rPr>
        <sz val="10"/>
        <color theme="1"/>
        <rFont val="宋体"/>
        <charset val="134"/>
      </rPr>
      <t>元</t>
    </r>
  </si>
  <si>
    <r>
      <rPr>
        <sz val="10"/>
        <color theme="1"/>
        <rFont val="Times New Roman"/>
        <charset val="0"/>
      </rPr>
      <t>2026</t>
    </r>
    <r>
      <rPr>
        <sz val="10"/>
        <color theme="1"/>
        <rFont val="宋体"/>
        <charset val="134"/>
      </rPr>
      <t>城固县文川镇文光村经济合作社联农带农绩效奖补项目</t>
    </r>
  </si>
  <si>
    <r>
      <rPr>
        <sz val="10"/>
        <color theme="1"/>
        <rFont val="宋体"/>
        <charset val="134"/>
      </rPr>
      <t>通过劳务用工方式带动脱贫户（含监测对象）</t>
    </r>
    <r>
      <rPr>
        <sz val="10"/>
        <color theme="1"/>
        <rFont val="Times New Roman"/>
        <charset val="134"/>
      </rPr>
      <t>18</t>
    </r>
    <r>
      <rPr>
        <sz val="10"/>
        <color theme="1"/>
        <rFont val="宋体"/>
        <charset val="134"/>
      </rPr>
      <t>人增收，发放工资</t>
    </r>
    <r>
      <rPr>
        <sz val="10"/>
        <color theme="1"/>
        <rFont val="Times New Roman"/>
        <charset val="134"/>
      </rPr>
      <t>35</t>
    </r>
    <r>
      <rPr>
        <sz val="10"/>
        <color theme="1"/>
        <rFont val="宋体"/>
        <charset val="134"/>
      </rPr>
      <t>万元，年人均增收</t>
    </r>
    <r>
      <rPr>
        <sz val="10"/>
        <color theme="1"/>
        <rFont val="Times New Roman"/>
        <charset val="134"/>
      </rPr>
      <t>19500</t>
    </r>
    <r>
      <rPr>
        <sz val="10"/>
        <color theme="1"/>
        <rFont val="宋体"/>
        <charset val="134"/>
      </rPr>
      <t>元。</t>
    </r>
  </si>
  <si>
    <r>
      <rPr>
        <sz val="10"/>
        <color theme="1"/>
        <rFont val="宋体"/>
        <charset val="134"/>
      </rPr>
      <t>按照《城固县财政衔接资金支持产业发展奖补办法》文件要求，带动脱贫户（含监测对象）</t>
    </r>
    <r>
      <rPr>
        <sz val="10"/>
        <color theme="1"/>
        <rFont val="Times New Roman"/>
        <charset val="134"/>
      </rPr>
      <t>18</t>
    </r>
    <r>
      <rPr>
        <sz val="10"/>
        <color theme="1"/>
        <rFont val="宋体"/>
        <charset val="134"/>
      </rPr>
      <t>人增收，发放工资</t>
    </r>
    <r>
      <rPr>
        <sz val="10"/>
        <color theme="1"/>
        <rFont val="Times New Roman"/>
        <charset val="134"/>
      </rPr>
      <t>35</t>
    </r>
    <r>
      <rPr>
        <sz val="10"/>
        <color theme="1"/>
        <rFont val="宋体"/>
        <charset val="134"/>
      </rPr>
      <t>万元，年人均增收</t>
    </r>
    <r>
      <rPr>
        <sz val="10"/>
        <color theme="1"/>
        <rFont val="Times New Roman"/>
        <charset val="134"/>
      </rPr>
      <t>19500</t>
    </r>
    <r>
      <rPr>
        <sz val="10"/>
        <color theme="1"/>
        <rFont val="宋体"/>
        <charset val="134"/>
      </rPr>
      <t>元。</t>
    </r>
  </si>
  <si>
    <r>
      <rPr>
        <sz val="10"/>
        <color theme="1"/>
        <rFont val="宋体"/>
        <charset val="134"/>
      </rPr>
      <t>目标</t>
    </r>
    <r>
      <rPr>
        <sz val="10"/>
        <color theme="1"/>
        <rFont val="Times New Roman"/>
        <charset val="0"/>
      </rPr>
      <t>1</t>
    </r>
    <r>
      <rPr>
        <sz val="10"/>
        <color theme="1"/>
        <rFont val="宋体"/>
        <charset val="134"/>
      </rPr>
      <t>：带动脱贫户（含监测对象）</t>
    </r>
    <r>
      <rPr>
        <sz val="10"/>
        <color theme="1"/>
        <rFont val="Times New Roman"/>
        <charset val="0"/>
      </rPr>
      <t>18</t>
    </r>
    <r>
      <rPr>
        <sz val="10"/>
        <color theme="1"/>
        <rFont val="宋体"/>
        <charset val="134"/>
      </rPr>
      <t>人增收，发放工资</t>
    </r>
    <r>
      <rPr>
        <sz val="10"/>
        <color theme="1"/>
        <rFont val="Times New Roman"/>
        <charset val="0"/>
      </rPr>
      <t>35</t>
    </r>
    <r>
      <rPr>
        <sz val="10"/>
        <color theme="1"/>
        <rFont val="宋体"/>
        <charset val="134"/>
      </rPr>
      <t>万元，年人均增收</t>
    </r>
    <r>
      <rPr>
        <sz val="10"/>
        <color theme="1"/>
        <rFont val="Times New Roman"/>
        <charset val="0"/>
      </rPr>
      <t>19500</t>
    </r>
    <r>
      <rPr>
        <sz val="10"/>
        <color theme="1"/>
        <rFont val="宋体"/>
        <charset val="134"/>
      </rPr>
      <t>元。</t>
    </r>
  </si>
  <si>
    <r>
      <rPr>
        <sz val="10"/>
        <color theme="1"/>
        <rFont val="宋体"/>
        <charset val="134"/>
      </rPr>
      <t>带动脱贫人口</t>
    </r>
    <r>
      <rPr>
        <sz val="10"/>
        <color theme="1"/>
        <rFont val="Times New Roman"/>
        <charset val="134"/>
      </rPr>
      <t>≥18</t>
    </r>
    <r>
      <rPr>
        <sz val="10"/>
        <color theme="1"/>
        <rFont val="宋体"/>
        <charset val="134"/>
      </rPr>
      <t>人</t>
    </r>
  </si>
  <si>
    <r>
      <rPr>
        <sz val="10"/>
        <color theme="1"/>
        <rFont val="宋体"/>
        <charset val="134"/>
      </rPr>
      <t>项目总投入</t>
    </r>
    <r>
      <rPr>
        <sz val="10"/>
        <color theme="1"/>
        <rFont val="Times New Roman"/>
        <charset val="134"/>
      </rPr>
      <t>10.5</t>
    </r>
    <r>
      <rPr>
        <sz val="10"/>
        <color theme="1"/>
        <rFont val="宋体"/>
        <charset val="134"/>
      </rPr>
      <t>万元</t>
    </r>
  </si>
  <si>
    <r>
      <rPr>
        <sz val="10"/>
        <color theme="1"/>
        <rFont val="宋体"/>
        <charset val="134"/>
      </rPr>
      <t>年人均预计增收</t>
    </r>
    <r>
      <rPr>
        <sz val="10"/>
        <color theme="1"/>
        <rFont val="Times New Roman"/>
        <charset val="0"/>
      </rPr>
      <t>≥</t>
    </r>
    <r>
      <rPr>
        <sz val="10"/>
        <color theme="1"/>
        <rFont val="Times New Roman"/>
        <charset val="134"/>
      </rPr>
      <t>19500</t>
    </r>
    <r>
      <rPr>
        <sz val="10"/>
        <color theme="1"/>
        <rFont val="宋体"/>
        <charset val="134"/>
      </rPr>
      <t>元</t>
    </r>
  </si>
  <si>
    <r>
      <rPr>
        <sz val="10"/>
        <color theme="1"/>
        <rFont val="宋体"/>
        <charset val="134"/>
      </rPr>
      <t>受益脱贫户人数</t>
    </r>
    <r>
      <rPr>
        <sz val="10"/>
        <color theme="1"/>
        <rFont val="Times New Roman"/>
        <charset val="0"/>
      </rPr>
      <t>≥</t>
    </r>
    <r>
      <rPr>
        <sz val="10"/>
        <color theme="1"/>
        <rFont val="Times New Roman"/>
        <charset val="134"/>
      </rPr>
      <t>18</t>
    </r>
    <r>
      <rPr>
        <sz val="10"/>
        <color theme="1"/>
        <rFont val="宋体"/>
        <charset val="134"/>
      </rPr>
      <t>人</t>
    </r>
  </si>
  <si>
    <r>
      <rPr>
        <sz val="10"/>
        <color theme="1"/>
        <rFont val="Times New Roman"/>
        <charset val="134"/>
      </rPr>
      <t>2026</t>
    </r>
    <r>
      <rPr>
        <sz val="10"/>
        <color theme="1"/>
        <rFont val="宋体"/>
        <charset val="134"/>
      </rPr>
      <t>年城固县文川镇文光村优农优品生态农民专业合作社联农带农绩效奖补项目</t>
    </r>
  </si>
  <si>
    <r>
      <rPr>
        <sz val="10"/>
        <color theme="1"/>
        <rFont val="宋体"/>
        <charset val="134"/>
      </rPr>
      <t>通过劳务用工方式带动脱贫户（含监测对象）</t>
    </r>
    <r>
      <rPr>
        <sz val="10"/>
        <color theme="1"/>
        <rFont val="Times New Roman"/>
        <charset val="134"/>
      </rPr>
      <t>8</t>
    </r>
    <r>
      <rPr>
        <sz val="10"/>
        <color theme="1"/>
        <rFont val="宋体"/>
        <charset val="134"/>
      </rPr>
      <t>人增收，发放工资</t>
    </r>
    <r>
      <rPr>
        <sz val="10"/>
        <color theme="1"/>
        <rFont val="Times New Roman"/>
        <charset val="134"/>
      </rPr>
      <t>20</t>
    </r>
    <r>
      <rPr>
        <sz val="10"/>
        <color theme="1"/>
        <rFont val="宋体"/>
        <charset val="134"/>
      </rPr>
      <t>万元，年人均增收</t>
    </r>
    <r>
      <rPr>
        <sz val="10"/>
        <color theme="1"/>
        <rFont val="Times New Roman"/>
        <charset val="134"/>
      </rPr>
      <t>25000</t>
    </r>
    <r>
      <rPr>
        <sz val="10"/>
        <color theme="1"/>
        <rFont val="宋体"/>
        <charset val="134"/>
      </rPr>
      <t>元，另订单收购农副产品</t>
    </r>
    <r>
      <rPr>
        <sz val="10"/>
        <color theme="1"/>
        <rFont val="Times New Roman"/>
        <charset val="134"/>
      </rPr>
      <t>40</t>
    </r>
    <r>
      <rPr>
        <sz val="10"/>
        <color theme="1"/>
        <rFont val="宋体"/>
        <charset val="134"/>
      </rPr>
      <t>万元。</t>
    </r>
  </si>
  <si>
    <r>
      <rPr>
        <sz val="10"/>
        <color theme="1"/>
        <rFont val="宋体"/>
        <charset val="134"/>
      </rPr>
      <t>按照《城固县财政衔接资金支持产业发展奖补办法》文件要求，通过劳务用工方式带动脱贫户（含监测对象）</t>
    </r>
    <r>
      <rPr>
        <sz val="10"/>
        <color theme="1"/>
        <rFont val="Times New Roman"/>
        <charset val="134"/>
      </rPr>
      <t>8</t>
    </r>
    <r>
      <rPr>
        <sz val="10"/>
        <color theme="1"/>
        <rFont val="宋体"/>
        <charset val="134"/>
      </rPr>
      <t>人增收，发放工资</t>
    </r>
    <r>
      <rPr>
        <sz val="10"/>
        <color theme="1"/>
        <rFont val="Times New Roman"/>
        <charset val="134"/>
      </rPr>
      <t>20</t>
    </r>
    <r>
      <rPr>
        <sz val="10"/>
        <color theme="1"/>
        <rFont val="宋体"/>
        <charset val="134"/>
      </rPr>
      <t>万元，年人均增收</t>
    </r>
    <r>
      <rPr>
        <sz val="10"/>
        <color theme="1"/>
        <rFont val="Times New Roman"/>
        <charset val="134"/>
      </rPr>
      <t>25000</t>
    </r>
    <r>
      <rPr>
        <sz val="10"/>
        <color theme="1"/>
        <rFont val="宋体"/>
        <charset val="134"/>
      </rPr>
      <t>元，另订单收购农副产品</t>
    </r>
    <r>
      <rPr>
        <sz val="10"/>
        <color theme="1"/>
        <rFont val="Times New Roman"/>
        <charset val="134"/>
      </rPr>
      <t>40</t>
    </r>
    <r>
      <rPr>
        <sz val="10"/>
        <color theme="1"/>
        <rFont val="宋体"/>
        <charset val="134"/>
      </rPr>
      <t>万元。</t>
    </r>
  </si>
  <si>
    <r>
      <rPr>
        <sz val="10"/>
        <color theme="1"/>
        <rFont val="宋体"/>
        <charset val="134"/>
      </rPr>
      <t>目标</t>
    </r>
    <r>
      <rPr>
        <sz val="10"/>
        <color theme="1"/>
        <rFont val="Times New Roman"/>
        <charset val="0"/>
      </rPr>
      <t>1</t>
    </r>
    <r>
      <rPr>
        <sz val="10"/>
        <color theme="1"/>
        <rFont val="宋体"/>
        <charset val="134"/>
      </rPr>
      <t>：带动脱贫户（含监测对象）</t>
    </r>
    <r>
      <rPr>
        <sz val="10"/>
        <color theme="1"/>
        <rFont val="Times New Roman"/>
        <charset val="0"/>
      </rPr>
      <t>8</t>
    </r>
    <r>
      <rPr>
        <sz val="10"/>
        <color theme="1"/>
        <rFont val="宋体"/>
        <charset val="134"/>
      </rPr>
      <t>人增收，发放工资</t>
    </r>
    <r>
      <rPr>
        <sz val="10"/>
        <color theme="1"/>
        <rFont val="Times New Roman"/>
        <charset val="0"/>
      </rPr>
      <t>20</t>
    </r>
    <r>
      <rPr>
        <sz val="10"/>
        <color theme="1"/>
        <rFont val="宋体"/>
        <charset val="134"/>
      </rPr>
      <t>万元，年人均增收</t>
    </r>
    <r>
      <rPr>
        <sz val="10"/>
        <color theme="1"/>
        <rFont val="Times New Roman"/>
        <charset val="0"/>
      </rPr>
      <t>25000</t>
    </r>
    <r>
      <rPr>
        <sz val="10"/>
        <color theme="1"/>
        <rFont val="宋体"/>
        <charset val="134"/>
      </rPr>
      <t>元</t>
    </r>
    <r>
      <rPr>
        <sz val="10"/>
        <color theme="1"/>
        <rFont val="Times New Roman"/>
        <charset val="0"/>
      </rPr>
      <t xml:space="preserve">                       </t>
    </r>
    <r>
      <rPr>
        <sz val="10"/>
        <color theme="1"/>
        <rFont val="宋体"/>
        <charset val="134"/>
      </rPr>
      <t>目标</t>
    </r>
    <r>
      <rPr>
        <sz val="10"/>
        <color theme="1"/>
        <rFont val="Times New Roman"/>
        <charset val="0"/>
      </rPr>
      <t>2</t>
    </r>
    <r>
      <rPr>
        <sz val="10"/>
        <color theme="1"/>
        <rFont val="宋体"/>
        <charset val="134"/>
      </rPr>
      <t>：订单收购农副产品</t>
    </r>
    <r>
      <rPr>
        <sz val="10"/>
        <color theme="1"/>
        <rFont val="Times New Roman"/>
        <charset val="134"/>
      </rPr>
      <t>4</t>
    </r>
    <r>
      <rPr>
        <sz val="10"/>
        <color theme="1"/>
        <rFont val="Times New Roman"/>
        <charset val="0"/>
      </rPr>
      <t>0</t>
    </r>
    <r>
      <rPr>
        <sz val="10"/>
        <color theme="1"/>
        <rFont val="宋体"/>
        <charset val="134"/>
      </rPr>
      <t>万元</t>
    </r>
  </si>
  <si>
    <r>
      <rPr>
        <sz val="10"/>
        <color theme="1"/>
        <rFont val="宋体"/>
        <charset val="134"/>
      </rPr>
      <t>带动脱贫人口</t>
    </r>
    <r>
      <rPr>
        <sz val="10"/>
        <color theme="1"/>
        <rFont val="Times New Roman"/>
        <charset val="134"/>
      </rPr>
      <t>≥8</t>
    </r>
    <r>
      <rPr>
        <sz val="10"/>
        <color theme="1"/>
        <rFont val="宋体"/>
        <charset val="134"/>
      </rPr>
      <t>人</t>
    </r>
  </si>
  <si>
    <r>
      <rPr>
        <sz val="10"/>
        <color theme="1"/>
        <rFont val="宋体"/>
        <charset val="134"/>
      </rPr>
      <t>年人均预计增收</t>
    </r>
    <r>
      <rPr>
        <sz val="10"/>
        <color theme="1"/>
        <rFont val="Times New Roman"/>
        <charset val="0"/>
      </rPr>
      <t>≥</t>
    </r>
    <r>
      <rPr>
        <sz val="10"/>
        <color theme="1"/>
        <rFont val="Times New Roman"/>
        <charset val="134"/>
      </rPr>
      <t>25000</t>
    </r>
    <r>
      <rPr>
        <sz val="10"/>
        <color theme="1"/>
        <rFont val="宋体"/>
        <charset val="134"/>
      </rPr>
      <t>元</t>
    </r>
  </si>
  <si>
    <r>
      <rPr>
        <sz val="10"/>
        <color theme="1"/>
        <rFont val="宋体"/>
        <charset val="134"/>
      </rPr>
      <t>受益脱贫户人数</t>
    </r>
    <r>
      <rPr>
        <sz val="10"/>
        <color theme="1"/>
        <rFont val="Times New Roman"/>
        <charset val="0"/>
      </rPr>
      <t>≥</t>
    </r>
    <r>
      <rPr>
        <sz val="10"/>
        <color theme="1"/>
        <rFont val="Times New Roman"/>
        <charset val="134"/>
      </rPr>
      <t>8</t>
    </r>
    <r>
      <rPr>
        <sz val="10"/>
        <color theme="1"/>
        <rFont val="宋体"/>
        <charset val="134"/>
      </rPr>
      <t>人</t>
    </r>
  </si>
  <si>
    <r>
      <rPr>
        <sz val="10"/>
        <color theme="1"/>
        <rFont val="Times New Roman"/>
        <charset val="134"/>
      </rPr>
      <t>2026</t>
    </r>
    <r>
      <rPr>
        <sz val="10"/>
        <color theme="1"/>
        <rFont val="宋体"/>
        <charset val="134"/>
      </rPr>
      <t>年城固县文川镇毛家岭村利强养殖场联农带农绩效奖补项目</t>
    </r>
  </si>
  <si>
    <r>
      <rPr>
        <sz val="10"/>
        <color theme="1"/>
        <rFont val="宋体"/>
        <charset val="134"/>
      </rPr>
      <t>通过劳务用工方式带动脱贫户（含监测对象）</t>
    </r>
    <r>
      <rPr>
        <sz val="10"/>
        <color theme="1"/>
        <rFont val="Times New Roman"/>
        <charset val="134"/>
      </rPr>
      <t>8</t>
    </r>
    <r>
      <rPr>
        <sz val="10"/>
        <color theme="1"/>
        <rFont val="宋体"/>
        <charset val="134"/>
      </rPr>
      <t>人增收，发放工资</t>
    </r>
    <r>
      <rPr>
        <sz val="10"/>
        <color theme="1"/>
        <rFont val="Times New Roman"/>
        <charset val="134"/>
      </rPr>
      <t>10</t>
    </r>
    <r>
      <rPr>
        <sz val="10"/>
        <color theme="1"/>
        <rFont val="宋体"/>
        <charset val="134"/>
      </rPr>
      <t>万元，年人均增收</t>
    </r>
    <r>
      <rPr>
        <sz val="10"/>
        <color theme="1"/>
        <rFont val="Times New Roman"/>
        <charset val="134"/>
      </rPr>
      <t>12500</t>
    </r>
    <r>
      <rPr>
        <sz val="10"/>
        <color theme="1"/>
        <rFont val="宋体"/>
        <charset val="134"/>
      </rPr>
      <t>元，另订单收购农副产品</t>
    </r>
    <r>
      <rPr>
        <sz val="10"/>
        <color theme="1"/>
        <rFont val="Times New Roman"/>
        <charset val="134"/>
      </rPr>
      <t>30</t>
    </r>
    <r>
      <rPr>
        <sz val="10"/>
        <color theme="1"/>
        <rFont val="宋体"/>
        <charset val="134"/>
      </rPr>
      <t>万元；</t>
    </r>
  </si>
  <si>
    <r>
      <rPr>
        <sz val="10"/>
        <color theme="1"/>
        <rFont val="宋体"/>
        <charset val="134"/>
      </rPr>
      <t>文川镇</t>
    </r>
    <r>
      <rPr>
        <sz val="10"/>
        <color theme="1"/>
        <rFont val="Times New Roman"/>
        <charset val="134"/>
      </rPr>
      <t xml:space="preserve">
</t>
    </r>
    <r>
      <rPr>
        <sz val="10"/>
        <color theme="1"/>
        <rFont val="宋体"/>
        <charset val="134"/>
      </rPr>
      <t>毛家岭村</t>
    </r>
  </si>
  <si>
    <r>
      <rPr>
        <sz val="10"/>
        <color theme="1"/>
        <rFont val="宋体"/>
        <charset val="134"/>
      </rPr>
      <t>按照《城固县财政衔接资金支持产业发展奖补办法》文件要求，带动脱贫户（含监测对象）</t>
    </r>
    <r>
      <rPr>
        <sz val="10"/>
        <color theme="1"/>
        <rFont val="Times New Roman"/>
        <charset val="134"/>
      </rPr>
      <t>8</t>
    </r>
    <r>
      <rPr>
        <sz val="10"/>
        <color theme="1"/>
        <rFont val="宋体"/>
        <charset val="134"/>
      </rPr>
      <t>人增收，发放工资</t>
    </r>
    <r>
      <rPr>
        <sz val="10"/>
        <color theme="1"/>
        <rFont val="Times New Roman"/>
        <charset val="134"/>
      </rPr>
      <t>10</t>
    </r>
    <r>
      <rPr>
        <sz val="10"/>
        <color theme="1"/>
        <rFont val="宋体"/>
        <charset val="134"/>
      </rPr>
      <t>万元，年人均增收</t>
    </r>
    <r>
      <rPr>
        <sz val="10"/>
        <color theme="1"/>
        <rFont val="Times New Roman"/>
        <charset val="134"/>
      </rPr>
      <t>12500</t>
    </r>
    <r>
      <rPr>
        <sz val="10"/>
        <color theme="1"/>
        <rFont val="宋体"/>
        <charset val="134"/>
      </rPr>
      <t>元，另订单收购农副产品</t>
    </r>
    <r>
      <rPr>
        <sz val="10"/>
        <color theme="1"/>
        <rFont val="Times New Roman"/>
        <charset val="134"/>
      </rPr>
      <t>30</t>
    </r>
    <r>
      <rPr>
        <sz val="10"/>
        <color theme="1"/>
        <rFont val="宋体"/>
        <charset val="134"/>
      </rPr>
      <t>万元。</t>
    </r>
  </si>
  <si>
    <r>
      <rPr>
        <sz val="10"/>
        <color theme="1"/>
        <rFont val="宋体"/>
        <charset val="134"/>
      </rPr>
      <t>目标</t>
    </r>
    <r>
      <rPr>
        <sz val="10"/>
        <color theme="1"/>
        <rFont val="Times New Roman"/>
        <charset val="0"/>
      </rPr>
      <t>1</t>
    </r>
    <r>
      <rPr>
        <sz val="10"/>
        <color theme="1"/>
        <rFont val="宋体"/>
        <charset val="134"/>
      </rPr>
      <t>：带动脱贫户（含监测对象）</t>
    </r>
    <r>
      <rPr>
        <sz val="10"/>
        <color theme="1"/>
        <rFont val="Times New Roman"/>
        <charset val="0"/>
      </rPr>
      <t>8</t>
    </r>
    <r>
      <rPr>
        <sz val="10"/>
        <color theme="1"/>
        <rFont val="宋体"/>
        <charset val="134"/>
      </rPr>
      <t>人增收，发放工资</t>
    </r>
    <r>
      <rPr>
        <sz val="10"/>
        <color theme="1"/>
        <rFont val="Times New Roman"/>
        <charset val="134"/>
      </rPr>
      <t>1</t>
    </r>
    <r>
      <rPr>
        <sz val="10"/>
        <color theme="1"/>
        <rFont val="Times New Roman"/>
        <charset val="0"/>
      </rPr>
      <t>0</t>
    </r>
    <r>
      <rPr>
        <sz val="10"/>
        <color theme="1"/>
        <rFont val="宋体"/>
        <charset val="134"/>
      </rPr>
      <t>万元，年人均增收</t>
    </r>
    <r>
      <rPr>
        <sz val="10"/>
        <color theme="1"/>
        <rFont val="Times New Roman"/>
        <charset val="134"/>
      </rPr>
      <t>12500</t>
    </r>
    <r>
      <rPr>
        <sz val="10"/>
        <color theme="1"/>
        <rFont val="宋体"/>
        <charset val="134"/>
      </rPr>
      <t>元</t>
    </r>
    <r>
      <rPr>
        <sz val="10"/>
        <color theme="1"/>
        <rFont val="Times New Roman"/>
        <charset val="0"/>
      </rPr>
      <t xml:space="preserve">                          </t>
    </r>
    <r>
      <rPr>
        <sz val="10"/>
        <color theme="1"/>
        <rFont val="宋体"/>
        <charset val="134"/>
      </rPr>
      <t>目标</t>
    </r>
    <r>
      <rPr>
        <sz val="10"/>
        <color theme="1"/>
        <rFont val="Times New Roman"/>
        <charset val="0"/>
      </rPr>
      <t>2</t>
    </r>
    <r>
      <rPr>
        <sz val="10"/>
        <color theme="1"/>
        <rFont val="宋体"/>
        <charset val="134"/>
      </rPr>
      <t>：订单收购农副产品</t>
    </r>
    <r>
      <rPr>
        <sz val="10"/>
        <color theme="1"/>
        <rFont val="Times New Roman"/>
        <charset val="134"/>
      </rPr>
      <t>3</t>
    </r>
    <r>
      <rPr>
        <sz val="10"/>
        <color theme="1"/>
        <rFont val="Times New Roman"/>
        <charset val="0"/>
      </rPr>
      <t>0</t>
    </r>
    <r>
      <rPr>
        <sz val="10"/>
        <color theme="1"/>
        <rFont val="宋体"/>
        <charset val="134"/>
      </rPr>
      <t>万元</t>
    </r>
  </si>
  <si>
    <r>
      <rPr>
        <sz val="10"/>
        <color theme="1"/>
        <rFont val="宋体"/>
        <charset val="134"/>
      </rPr>
      <t>项目总投入</t>
    </r>
    <r>
      <rPr>
        <sz val="10"/>
        <color theme="1"/>
        <rFont val="Times New Roman"/>
        <charset val="134"/>
      </rPr>
      <t>4.5</t>
    </r>
    <r>
      <rPr>
        <sz val="10"/>
        <color theme="1"/>
        <rFont val="宋体"/>
        <charset val="134"/>
      </rPr>
      <t>万元</t>
    </r>
  </si>
  <si>
    <r>
      <rPr>
        <sz val="10"/>
        <color theme="1"/>
        <rFont val="宋体"/>
        <charset val="134"/>
      </rPr>
      <t>年人均预计增收</t>
    </r>
    <r>
      <rPr>
        <sz val="10"/>
        <color theme="1"/>
        <rFont val="Times New Roman"/>
        <charset val="0"/>
      </rPr>
      <t>≥</t>
    </r>
    <r>
      <rPr>
        <sz val="10"/>
        <color theme="1"/>
        <rFont val="Times New Roman"/>
        <charset val="134"/>
      </rPr>
      <t>12500</t>
    </r>
    <r>
      <rPr>
        <sz val="10"/>
        <color theme="1"/>
        <rFont val="宋体"/>
        <charset val="134"/>
      </rPr>
      <t>元</t>
    </r>
  </si>
  <si>
    <r>
      <rPr>
        <sz val="10"/>
        <color theme="1"/>
        <rFont val="Times New Roman"/>
        <charset val="0"/>
      </rPr>
      <t>2026</t>
    </r>
    <r>
      <rPr>
        <sz val="10"/>
        <color theme="1"/>
        <rFont val="宋体"/>
        <charset val="134"/>
      </rPr>
      <t>年城固县文川镇联合村经济合作社带贫绩效奖补</t>
    </r>
  </si>
  <si>
    <r>
      <rPr>
        <sz val="10"/>
        <color theme="1"/>
        <rFont val="宋体"/>
        <charset val="134"/>
      </rPr>
      <t>通过劳务用工方式带动脱贫户（含监测对象）</t>
    </r>
    <r>
      <rPr>
        <sz val="10"/>
        <color theme="1"/>
        <rFont val="Times New Roman"/>
        <charset val="134"/>
      </rPr>
      <t>15</t>
    </r>
    <r>
      <rPr>
        <sz val="10"/>
        <color theme="1"/>
        <rFont val="宋体"/>
        <charset val="134"/>
      </rPr>
      <t>人增收，发放工资</t>
    </r>
    <r>
      <rPr>
        <sz val="10"/>
        <color theme="1"/>
        <rFont val="Times New Roman"/>
        <charset val="134"/>
      </rPr>
      <t>25</t>
    </r>
    <r>
      <rPr>
        <sz val="10"/>
        <color theme="1"/>
        <rFont val="宋体"/>
        <charset val="134"/>
      </rPr>
      <t>万元，年人均增收</t>
    </r>
    <r>
      <rPr>
        <sz val="10"/>
        <color theme="1"/>
        <rFont val="Times New Roman"/>
        <charset val="134"/>
      </rPr>
      <t>16700</t>
    </r>
    <r>
      <rPr>
        <sz val="10"/>
        <color theme="1"/>
        <rFont val="宋体"/>
        <charset val="134"/>
      </rPr>
      <t>元。</t>
    </r>
  </si>
  <si>
    <r>
      <rPr>
        <sz val="10"/>
        <color theme="1"/>
        <rFont val="宋体"/>
        <charset val="134"/>
      </rPr>
      <t>文川镇</t>
    </r>
    <r>
      <rPr>
        <sz val="10"/>
        <color theme="1"/>
        <rFont val="Times New Roman"/>
        <charset val="134"/>
      </rPr>
      <t xml:space="preserve">
</t>
    </r>
    <r>
      <rPr>
        <sz val="10"/>
        <color theme="1"/>
        <rFont val="宋体"/>
        <charset val="134"/>
      </rPr>
      <t>联合村</t>
    </r>
  </si>
  <si>
    <r>
      <rPr>
        <sz val="10"/>
        <color theme="1"/>
        <rFont val="宋体"/>
        <charset val="134"/>
      </rPr>
      <t>按照《城固县财政衔接资金支持产业发展奖补办法》文件要求，带动脱贫户（含监测对象）</t>
    </r>
    <r>
      <rPr>
        <sz val="10"/>
        <color theme="1"/>
        <rFont val="Times New Roman"/>
        <charset val="134"/>
      </rPr>
      <t>15</t>
    </r>
    <r>
      <rPr>
        <sz val="10"/>
        <color theme="1"/>
        <rFont val="宋体"/>
        <charset val="134"/>
      </rPr>
      <t>人增收，发放工资</t>
    </r>
    <r>
      <rPr>
        <sz val="10"/>
        <color theme="1"/>
        <rFont val="Times New Roman"/>
        <charset val="134"/>
      </rPr>
      <t>25</t>
    </r>
    <r>
      <rPr>
        <sz val="10"/>
        <color theme="1"/>
        <rFont val="宋体"/>
        <charset val="134"/>
      </rPr>
      <t>万元，年人均增收</t>
    </r>
    <r>
      <rPr>
        <sz val="10"/>
        <color theme="1"/>
        <rFont val="Times New Roman"/>
        <charset val="134"/>
      </rPr>
      <t>16700</t>
    </r>
    <r>
      <rPr>
        <sz val="10"/>
        <color theme="1"/>
        <rFont val="宋体"/>
        <charset val="134"/>
      </rPr>
      <t>元。</t>
    </r>
  </si>
  <si>
    <r>
      <rPr>
        <sz val="10"/>
        <color theme="1"/>
        <rFont val="宋体"/>
        <charset val="134"/>
      </rPr>
      <t>目标</t>
    </r>
    <r>
      <rPr>
        <sz val="10"/>
        <color theme="1"/>
        <rFont val="Times New Roman"/>
        <charset val="0"/>
      </rPr>
      <t>1</t>
    </r>
    <r>
      <rPr>
        <sz val="10"/>
        <color theme="1"/>
        <rFont val="宋体"/>
        <charset val="134"/>
      </rPr>
      <t>：带动脱贫户（含监测对象）</t>
    </r>
    <r>
      <rPr>
        <sz val="10"/>
        <color theme="1"/>
        <rFont val="Times New Roman"/>
        <charset val="134"/>
      </rPr>
      <t>15</t>
    </r>
    <r>
      <rPr>
        <sz val="10"/>
        <color theme="1"/>
        <rFont val="宋体"/>
        <charset val="134"/>
      </rPr>
      <t>人增收，发放工资</t>
    </r>
    <r>
      <rPr>
        <sz val="10"/>
        <color theme="1"/>
        <rFont val="Times New Roman"/>
        <charset val="134"/>
      </rPr>
      <t>25</t>
    </r>
    <r>
      <rPr>
        <sz val="10"/>
        <color theme="1"/>
        <rFont val="宋体"/>
        <charset val="134"/>
      </rPr>
      <t>万元，年人均增收</t>
    </r>
    <r>
      <rPr>
        <sz val="10"/>
        <color theme="1"/>
        <rFont val="Times New Roman"/>
        <charset val="134"/>
      </rPr>
      <t>16700</t>
    </r>
    <r>
      <rPr>
        <sz val="10"/>
        <color theme="1"/>
        <rFont val="宋体"/>
        <charset val="134"/>
      </rPr>
      <t>元。</t>
    </r>
  </si>
  <si>
    <r>
      <rPr>
        <sz val="10"/>
        <color theme="1"/>
        <rFont val="Times New Roman"/>
        <charset val="0"/>
      </rPr>
      <t>2026</t>
    </r>
    <r>
      <rPr>
        <sz val="10"/>
        <color theme="1"/>
        <rFont val="宋体"/>
        <charset val="134"/>
      </rPr>
      <t>年城固县文川镇陈氏果蔬家庭农场联农带农绩效奖补项目</t>
    </r>
  </si>
  <si>
    <r>
      <rPr>
        <sz val="10"/>
        <color theme="1"/>
        <rFont val="宋体"/>
        <charset val="134"/>
      </rPr>
      <t>通过劳务用工方式带动脱贫户（含监测对象）</t>
    </r>
    <r>
      <rPr>
        <sz val="10"/>
        <color theme="1"/>
        <rFont val="Times New Roman"/>
        <charset val="134"/>
      </rPr>
      <t>15</t>
    </r>
    <r>
      <rPr>
        <sz val="10"/>
        <color theme="1"/>
        <rFont val="宋体"/>
        <charset val="134"/>
      </rPr>
      <t>人增收，发放工资</t>
    </r>
    <r>
      <rPr>
        <sz val="10"/>
        <color theme="1"/>
        <rFont val="Times New Roman"/>
        <charset val="134"/>
      </rPr>
      <t>20</t>
    </r>
    <r>
      <rPr>
        <sz val="10"/>
        <color theme="1"/>
        <rFont val="宋体"/>
        <charset val="134"/>
      </rPr>
      <t>万元，人均增收</t>
    </r>
    <r>
      <rPr>
        <sz val="10"/>
        <color theme="1"/>
        <rFont val="Times New Roman"/>
        <charset val="134"/>
      </rPr>
      <t>13400</t>
    </r>
    <r>
      <rPr>
        <sz val="10"/>
        <color theme="1"/>
        <rFont val="宋体"/>
        <charset val="134"/>
      </rPr>
      <t>元。</t>
    </r>
  </si>
  <si>
    <r>
      <rPr>
        <sz val="10"/>
        <color theme="1"/>
        <rFont val="宋体"/>
        <charset val="134"/>
      </rPr>
      <t>文川镇</t>
    </r>
    <r>
      <rPr>
        <sz val="10"/>
        <color theme="1"/>
        <rFont val="Times New Roman"/>
        <charset val="134"/>
      </rPr>
      <t xml:space="preserve">
</t>
    </r>
    <r>
      <rPr>
        <sz val="10"/>
        <color theme="1"/>
        <rFont val="宋体"/>
        <charset val="134"/>
      </rPr>
      <t>文苏村</t>
    </r>
  </si>
  <si>
    <r>
      <rPr>
        <sz val="10"/>
        <color theme="1"/>
        <rFont val="宋体"/>
        <charset val="134"/>
      </rPr>
      <t>按照《城固县财政衔接资金支持产业发展奖补办法》文件要求，带动脱贫户（含监测对象）</t>
    </r>
    <r>
      <rPr>
        <sz val="10"/>
        <color theme="1"/>
        <rFont val="Times New Roman"/>
        <charset val="134"/>
      </rPr>
      <t>15</t>
    </r>
    <r>
      <rPr>
        <sz val="10"/>
        <color theme="1"/>
        <rFont val="宋体"/>
        <charset val="134"/>
      </rPr>
      <t>人增收，发放工资</t>
    </r>
    <r>
      <rPr>
        <sz val="10"/>
        <color theme="1"/>
        <rFont val="Times New Roman"/>
        <charset val="134"/>
      </rPr>
      <t>20</t>
    </r>
    <r>
      <rPr>
        <sz val="10"/>
        <color theme="1"/>
        <rFont val="宋体"/>
        <charset val="134"/>
      </rPr>
      <t>万元，人均增收</t>
    </r>
    <r>
      <rPr>
        <sz val="10"/>
        <color theme="1"/>
        <rFont val="Times New Roman"/>
        <charset val="134"/>
      </rPr>
      <t>13400</t>
    </r>
    <r>
      <rPr>
        <sz val="10"/>
        <color theme="1"/>
        <rFont val="宋体"/>
        <charset val="134"/>
      </rPr>
      <t>元。</t>
    </r>
  </si>
  <si>
    <r>
      <rPr>
        <sz val="10"/>
        <color theme="1"/>
        <rFont val="宋体"/>
        <charset val="134"/>
      </rPr>
      <t>目标</t>
    </r>
    <r>
      <rPr>
        <sz val="10"/>
        <color theme="1"/>
        <rFont val="Times New Roman"/>
        <charset val="0"/>
      </rPr>
      <t>1</t>
    </r>
    <r>
      <rPr>
        <sz val="10"/>
        <color theme="1"/>
        <rFont val="宋体"/>
        <charset val="134"/>
      </rPr>
      <t>：带动脱贫户（含监测对象）</t>
    </r>
    <r>
      <rPr>
        <sz val="10"/>
        <color theme="1"/>
        <rFont val="Times New Roman"/>
        <charset val="134"/>
      </rPr>
      <t>15</t>
    </r>
    <r>
      <rPr>
        <sz val="10"/>
        <color theme="1"/>
        <rFont val="宋体"/>
        <charset val="134"/>
      </rPr>
      <t>人增收，发放工资</t>
    </r>
    <r>
      <rPr>
        <sz val="10"/>
        <color theme="1"/>
        <rFont val="Times New Roman"/>
        <charset val="134"/>
      </rPr>
      <t>20</t>
    </r>
    <r>
      <rPr>
        <sz val="10"/>
        <color theme="1"/>
        <rFont val="宋体"/>
        <charset val="134"/>
      </rPr>
      <t>万元，人均增收</t>
    </r>
    <r>
      <rPr>
        <sz val="10"/>
        <color theme="1"/>
        <rFont val="Times New Roman"/>
        <charset val="134"/>
      </rPr>
      <t>13400</t>
    </r>
    <r>
      <rPr>
        <sz val="10"/>
        <color theme="1"/>
        <rFont val="宋体"/>
        <charset val="134"/>
      </rPr>
      <t>元。</t>
    </r>
  </si>
  <si>
    <r>
      <rPr>
        <sz val="10"/>
        <color theme="1"/>
        <rFont val="宋体"/>
        <charset val="134"/>
      </rPr>
      <t>年人均预计增收</t>
    </r>
    <r>
      <rPr>
        <sz val="10"/>
        <color theme="1"/>
        <rFont val="Times New Roman"/>
        <charset val="0"/>
      </rPr>
      <t>≥</t>
    </r>
    <r>
      <rPr>
        <sz val="10"/>
        <color theme="1"/>
        <rFont val="Times New Roman"/>
        <charset val="134"/>
      </rPr>
      <t>13400</t>
    </r>
    <r>
      <rPr>
        <sz val="10"/>
        <color theme="1"/>
        <rFont val="宋体"/>
        <charset val="134"/>
      </rPr>
      <t>元</t>
    </r>
  </si>
  <si>
    <r>
      <rPr>
        <sz val="10"/>
        <color theme="1"/>
        <rFont val="Times New Roman"/>
        <charset val="0"/>
      </rPr>
      <t>2026</t>
    </r>
    <r>
      <rPr>
        <sz val="10"/>
        <color theme="1"/>
        <rFont val="宋体"/>
        <charset val="134"/>
      </rPr>
      <t>城固县文川镇文苏村经济合作社联农带农绩效奖补项目</t>
    </r>
  </si>
  <si>
    <r>
      <rPr>
        <sz val="10"/>
        <color theme="1"/>
        <rFont val="宋体"/>
        <charset val="134"/>
      </rPr>
      <t>通过劳务用工方式带动脱贫户（含监测对象）</t>
    </r>
    <r>
      <rPr>
        <sz val="10"/>
        <color theme="1"/>
        <rFont val="Times New Roman"/>
        <charset val="134"/>
      </rPr>
      <t>10</t>
    </r>
    <r>
      <rPr>
        <sz val="10"/>
        <color theme="1"/>
        <rFont val="宋体"/>
        <charset val="134"/>
      </rPr>
      <t>人增收，发放工资</t>
    </r>
    <r>
      <rPr>
        <sz val="10"/>
        <color theme="1"/>
        <rFont val="Times New Roman"/>
        <charset val="134"/>
      </rPr>
      <t>12</t>
    </r>
    <r>
      <rPr>
        <sz val="10"/>
        <color theme="1"/>
        <rFont val="宋体"/>
        <charset val="134"/>
      </rPr>
      <t>万元，人均增收</t>
    </r>
    <r>
      <rPr>
        <sz val="10"/>
        <color theme="1"/>
        <rFont val="Times New Roman"/>
        <charset val="134"/>
      </rPr>
      <t>12000</t>
    </r>
    <r>
      <rPr>
        <sz val="10"/>
        <color theme="1"/>
        <rFont val="宋体"/>
        <charset val="134"/>
      </rPr>
      <t>元。</t>
    </r>
  </si>
  <si>
    <r>
      <rPr>
        <sz val="10"/>
        <color theme="1"/>
        <rFont val="宋体"/>
        <charset val="134"/>
      </rPr>
      <t>按照《城固县财政衔接资金支持产业发展奖补办法》文件要求，带动脱贫户（含监测对象）</t>
    </r>
    <r>
      <rPr>
        <sz val="10"/>
        <color theme="1"/>
        <rFont val="Times New Roman"/>
        <charset val="134"/>
      </rPr>
      <t>10</t>
    </r>
    <r>
      <rPr>
        <sz val="10"/>
        <color theme="1"/>
        <rFont val="宋体"/>
        <charset val="134"/>
      </rPr>
      <t>人增收，发放工资</t>
    </r>
    <r>
      <rPr>
        <sz val="10"/>
        <color theme="1"/>
        <rFont val="Times New Roman"/>
        <charset val="134"/>
      </rPr>
      <t>12</t>
    </r>
    <r>
      <rPr>
        <sz val="10"/>
        <color theme="1"/>
        <rFont val="宋体"/>
        <charset val="134"/>
      </rPr>
      <t>万元，人均增收</t>
    </r>
    <r>
      <rPr>
        <sz val="10"/>
        <color theme="1"/>
        <rFont val="Times New Roman"/>
        <charset val="134"/>
      </rPr>
      <t>12000</t>
    </r>
    <r>
      <rPr>
        <sz val="10"/>
        <color theme="1"/>
        <rFont val="宋体"/>
        <charset val="134"/>
      </rPr>
      <t>元。</t>
    </r>
  </si>
  <si>
    <r>
      <rPr>
        <sz val="10"/>
        <color theme="1"/>
        <rFont val="宋体"/>
        <charset val="134"/>
      </rPr>
      <t>目标</t>
    </r>
    <r>
      <rPr>
        <sz val="10"/>
        <color theme="1"/>
        <rFont val="Times New Roman"/>
        <charset val="0"/>
      </rPr>
      <t>1</t>
    </r>
    <r>
      <rPr>
        <sz val="10"/>
        <color theme="1"/>
        <rFont val="宋体"/>
        <charset val="134"/>
      </rPr>
      <t>：带动脱贫户（含监测对象）</t>
    </r>
    <r>
      <rPr>
        <sz val="10"/>
        <color theme="1"/>
        <rFont val="Times New Roman"/>
        <charset val="0"/>
      </rPr>
      <t>10</t>
    </r>
    <r>
      <rPr>
        <sz val="10"/>
        <color theme="1"/>
        <rFont val="宋体"/>
        <charset val="134"/>
      </rPr>
      <t>人增收，发放工资</t>
    </r>
    <r>
      <rPr>
        <sz val="10"/>
        <color theme="1"/>
        <rFont val="Times New Roman"/>
        <charset val="0"/>
      </rPr>
      <t>12</t>
    </r>
    <r>
      <rPr>
        <sz val="10"/>
        <color theme="1"/>
        <rFont val="宋体"/>
        <charset val="134"/>
      </rPr>
      <t>万元，人均增收</t>
    </r>
    <r>
      <rPr>
        <sz val="10"/>
        <color theme="1"/>
        <rFont val="Times New Roman"/>
        <charset val="0"/>
      </rPr>
      <t>12000</t>
    </r>
    <r>
      <rPr>
        <sz val="10"/>
        <color theme="1"/>
        <rFont val="宋体"/>
        <charset val="134"/>
      </rPr>
      <t>元。</t>
    </r>
  </si>
  <si>
    <r>
      <rPr>
        <sz val="10"/>
        <color theme="1"/>
        <rFont val="宋体"/>
        <charset val="134"/>
      </rPr>
      <t>带动脱贫人口</t>
    </r>
    <r>
      <rPr>
        <sz val="10"/>
        <color theme="1"/>
        <rFont val="Times New Roman"/>
        <charset val="134"/>
      </rPr>
      <t>≥10</t>
    </r>
    <r>
      <rPr>
        <sz val="10"/>
        <color theme="1"/>
        <rFont val="宋体"/>
        <charset val="134"/>
      </rPr>
      <t>人</t>
    </r>
  </si>
  <si>
    <r>
      <rPr>
        <sz val="10"/>
        <color theme="1"/>
        <rFont val="宋体"/>
        <charset val="134"/>
      </rPr>
      <t>项目总投入</t>
    </r>
    <r>
      <rPr>
        <sz val="10"/>
        <color theme="1"/>
        <rFont val="Times New Roman"/>
        <charset val="134"/>
      </rPr>
      <t>3.6</t>
    </r>
    <r>
      <rPr>
        <sz val="10"/>
        <color theme="1"/>
        <rFont val="宋体"/>
        <charset val="134"/>
      </rPr>
      <t>万元</t>
    </r>
  </si>
  <si>
    <r>
      <rPr>
        <sz val="10"/>
        <color theme="1"/>
        <rFont val="宋体"/>
        <charset val="134"/>
      </rPr>
      <t>年人均预计增收</t>
    </r>
    <r>
      <rPr>
        <sz val="10"/>
        <color theme="1"/>
        <rFont val="Times New Roman"/>
        <charset val="0"/>
      </rPr>
      <t>≥</t>
    </r>
    <r>
      <rPr>
        <sz val="10"/>
        <color theme="1"/>
        <rFont val="Times New Roman"/>
        <charset val="134"/>
      </rPr>
      <t>12000</t>
    </r>
    <r>
      <rPr>
        <sz val="10"/>
        <color theme="1"/>
        <rFont val="宋体"/>
        <charset val="134"/>
      </rPr>
      <t>元</t>
    </r>
  </si>
  <si>
    <r>
      <rPr>
        <sz val="10"/>
        <color theme="1"/>
        <rFont val="宋体"/>
        <charset val="134"/>
      </rPr>
      <t>受益脱贫户人数</t>
    </r>
    <r>
      <rPr>
        <sz val="10"/>
        <color theme="1"/>
        <rFont val="Times New Roman"/>
        <charset val="0"/>
      </rPr>
      <t>≥</t>
    </r>
    <r>
      <rPr>
        <sz val="10"/>
        <color theme="1"/>
        <rFont val="Times New Roman"/>
        <charset val="134"/>
      </rPr>
      <t>10</t>
    </r>
    <r>
      <rPr>
        <sz val="10"/>
        <color theme="1"/>
        <rFont val="宋体"/>
        <charset val="134"/>
      </rPr>
      <t>人</t>
    </r>
  </si>
  <si>
    <r>
      <rPr>
        <sz val="10"/>
        <color theme="1"/>
        <rFont val="Times New Roman"/>
        <charset val="0"/>
      </rPr>
      <t>2026</t>
    </r>
    <r>
      <rPr>
        <sz val="10"/>
        <color theme="1"/>
        <rFont val="宋体"/>
        <charset val="134"/>
      </rPr>
      <t>年城固县文川镇城固县绿色家园家庭农场联农带农绩效奖补项目</t>
    </r>
  </si>
  <si>
    <r>
      <rPr>
        <sz val="10"/>
        <color theme="1"/>
        <rFont val="宋体"/>
        <charset val="134"/>
      </rPr>
      <t>带动脱贫户（含监测对象）</t>
    </r>
    <r>
      <rPr>
        <sz val="10"/>
        <color theme="1"/>
        <rFont val="Times New Roman"/>
        <charset val="134"/>
      </rPr>
      <t>15</t>
    </r>
    <r>
      <rPr>
        <sz val="10"/>
        <color theme="1"/>
        <rFont val="宋体"/>
        <charset val="134"/>
      </rPr>
      <t>人增收，发放工资</t>
    </r>
    <r>
      <rPr>
        <sz val="10"/>
        <color theme="1"/>
        <rFont val="Times New Roman"/>
        <charset val="134"/>
      </rPr>
      <t>20</t>
    </r>
    <r>
      <rPr>
        <sz val="10"/>
        <color theme="1"/>
        <rFont val="宋体"/>
        <charset val="134"/>
      </rPr>
      <t>万元，人均增收</t>
    </r>
    <r>
      <rPr>
        <sz val="10"/>
        <color theme="1"/>
        <rFont val="Times New Roman"/>
        <charset val="134"/>
      </rPr>
      <t>13400</t>
    </r>
    <r>
      <rPr>
        <sz val="10"/>
        <color theme="1"/>
        <rFont val="宋体"/>
        <charset val="134"/>
      </rPr>
      <t>元。</t>
    </r>
  </si>
  <si>
    <r>
      <rPr>
        <sz val="10"/>
        <color theme="1"/>
        <rFont val="宋体"/>
        <charset val="0"/>
      </rPr>
      <t>按照《城固县财政衔接资金支持产业发展奖补办法》文件要求，带动脱贫户（含监测对象）</t>
    </r>
    <r>
      <rPr>
        <sz val="10"/>
        <color theme="1"/>
        <rFont val="Times New Roman"/>
        <charset val="0"/>
      </rPr>
      <t>15</t>
    </r>
    <r>
      <rPr>
        <sz val="10"/>
        <color theme="1"/>
        <rFont val="宋体"/>
        <charset val="0"/>
      </rPr>
      <t>人增收，发放工资</t>
    </r>
    <r>
      <rPr>
        <sz val="10"/>
        <color theme="1"/>
        <rFont val="Times New Roman"/>
        <charset val="0"/>
      </rPr>
      <t>20</t>
    </r>
    <r>
      <rPr>
        <sz val="10"/>
        <color theme="1"/>
        <rFont val="宋体"/>
        <charset val="0"/>
      </rPr>
      <t>万元，人均增收</t>
    </r>
    <r>
      <rPr>
        <sz val="10"/>
        <color theme="1"/>
        <rFont val="Times New Roman"/>
        <charset val="0"/>
      </rPr>
      <t>13400</t>
    </r>
    <r>
      <rPr>
        <sz val="10"/>
        <color theme="1"/>
        <rFont val="宋体"/>
        <charset val="0"/>
      </rPr>
      <t>元。</t>
    </r>
  </si>
  <si>
    <r>
      <rPr>
        <sz val="10"/>
        <color theme="1"/>
        <rFont val="Times New Roman"/>
        <charset val="0"/>
      </rPr>
      <t>2026</t>
    </r>
    <r>
      <rPr>
        <sz val="10"/>
        <color theme="1"/>
        <rFont val="宋体"/>
        <charset val="134"/>
      </rPr>
      <t>年城固县文川镇弥珍公司联农带农绩效奖补</t>
    </r>
  </si>
  <si>
    <r>
      <rPr>
        <sz val="10"/>
        <color theme="1"/>
        <rFont val="宋体"/>
        <charset val="134"/>
      </rPr>
      <t>通过劳务用工方式带动脱贫户（含监测对象）</t>
    </r>
    <r>
      <rPr>
        <sz val="10"/>
        <color theme="1"/>
        <rFont val="Times New Roman"/>
        <charset val="134"/>
      </rPr>
      <t>15</t>
    </r>
    <r>
      <rPr>
        <sz val="10"/>
        <color theme="1"/>
        <rFont val="宋体"/>
        <charset val="134"/>
      </rPr>
      <t>人增收，发放工资</t>
    </r>
    <r>
      <rPr>
        <sz val="10"/>
        <color theme="1"/>
        <rFont val="Times New Roman"/>
        <charset val="134"/>
      </rPr>
      <t>35</t>
    </r>
    <r>
      <rPr>
        <sz val="10"/>
        <color theme="1"/>
        <rFont val="宋体"/>
        <charset val="134"/>
      </rPr>
      <t>万元，人均增收</t>
    </r>
    <r>
      <rPr>
        <sz val="10"/>
        <color theme="1"/>
        <rFont val="Times New Roman"/>
        <charset val="134"/>
      </rPr>
      <t>23400</t>
    </r>
    <r>
      <rPr>
        <sz val="10"/>
        <color theme="1"/>
        <rFont val="宋体"/>
        <charset val="134"/>
      </rPr>
      <t>元。</t>
    </r>
  </si>
  <si>
    <r>
      <rPr>
        <sz val="10"/>
        <color theme="1"/>
        <rFont val="宋体"/>
        <charset val="134"/>
      </rPr>
      <t>文川镇</t>
    </r>
    <r>
      <rPr>
        <sz val="10"/>
        <color theme="1"/>
        <rFont val="Times New Roman"/>
        <charset val="134"/>
      </rPr>
      <t xml:space="preserve">
</t>
    </r>
    <r>
      <rPr>
        <sz val="10"/>
        <color theme="1"/>
        <rFont val="宋体"/>
        <charset val="134"/>
      </rPr>
      <t>文星村</t>
    </r>
  </si>
  <si>
    <r>
      <rPr>
        <sz val="10"/>
        <color theme="1"/>
        <rFont val="宋体"/>
        <charset val="134"/>
      </rPr>
      <t>按照《城固县财政衔接资金支持产业发展奖补办法》文件要求，带动脱贫户（含监测对象）</t>
    </r>
    <r>
      <rPr>
        <sz val="10"/>
        <color theme="1"/>
        <rFont val="Times New Roman"/>
        <charset val="134"/>
      </rPr>
      <t>15</t>
    </r>
    <r>
      <rPr>
        <sz val="10"/>
        <color theme="1"/>
        <rFont val="宋体"/>
        <charset val="134"/>
      </rPr>
      <t>人增收，发放工资</t>
    </r>
    <r>
      <rPr>
        <sz val="10"/>
        <color theme="1"/>
        <rFont val="Times New Roman"/>
        <charset val="134"/>
      </rPr>
      <t>35</t>
    </r>
    <r>
      <rPr>
        <sz val="10"/>
        <color theme="1"/>
        <rFont val="宋体"/>
        <charset val="134"/>
      </rPr>
      <t>万元，人均增收</t>
    </r>
    <r>
      <rPr>
        <sz val="10"/>
        <color theme="1"/>
        <rFont val="Times New Roman"/>
        <charset val="134"/>
      </rPr>
      <t>23400</t>
    </r>
    <r>
      <rPr>
        <sz val="10"/>
        <color theme="1"/>
        <rFont val="宋体"/>
        <charset val="134"/>
      </rPr>
      <t>元。</t>
    </r>
  </si>
  <si>
    <r>
      <rPr>
        <sz val="10"/>
        <color theme="1"/>
        <rFont val="宋体"/>
        <charset val="134"/>
      </rPr>
      <t>目标</t>
    </r>
    <r>
      <rPr>
        <sz val="10"/>
        <color theme="1"/>
        <rFont val="Times New Roman"/>
        <charset val="0"/>
      </rPr>
      <t>1</t>
    </r>
    <r>
      <rPr>
        <sz val="10"/>
        <color theme="1"/>
        <rFont val="宋体"/>
        <charset val="134"/>
      </rPr>
      <t>：带动脱贫户（含监测对象）</t>
    </r>
    <r>
      <rPr>
        <sz val="10"/>
        <color theme="1"/>
        <rFont val="Times New Roman"/>
        <charset val="0"/>
      </rPr>
      <t>15</t>
    </r>
    <r>
      <rPr>
        <sz val="10"/>
        <color theme="1"/>
        <rFont val="宋体"/>
        <charset val="134"/>
      </rPr>
      <t>人增收，发放工资</t>
    </r>
    <r>
      <rPr>
        <sz val="10"/>
        <color theme="1"/>
        <rFont val="Times New Roman"/>
        <charset val="0"/>
      </rPr>
      <t>35</t>
    </r>
    <r>
      <rPr>
        <sz val="10"/>
        <color theme="1"/>
        <rFont val="宋体"/>
        <charset val="134"/>
      </rPr>
      <t>万元，人均增收</t>
    </r>
    <r>
      <rPr>
        <sz val="10"/>
        <color theme="1"/>
        <rFont val="Times New Roman"/>
        <charset val="0"/>
      </rPr>
      <t>23400</t>
    </r>
    <r>
      <rPr>
        <sz val="10"/>
        <color theme="1"/>
        <rFont val="宋体"/>
        <charset val="134"/>
      </rPr>
      <t>元。</t>
    </r>
  </si>
  <si>
    <r>
      <rPr>
        <sz val="10"/>
        <color theme="1"/>
        <rFont val="宋体"/>
        <charset val="134"/>
      </rPr>
      <t>年人均预计增收</t>
    </r>
    <r>
      <rPr>
        <sz val="10"/>
        <color theme="1"/>
        <rFont val="Times New Roman"/>
        <charset val="0"/>
      </rPr>
      <t>≥</t>
    </r>
    <r>
      <rPr>
        <sz val="10"/>
        <color theme="1"/>
        <rFont val="Times New Roman"/>
        <charset val="134"/>
      </rPr>
      <t>23400</t>
    </r>
    <r>
      <rPr>
        <sz val="10"/>
        <color theme="1"/>
        <rFont val="宋体"/>
        <charset val="134"/>
      </rPr>
      <t>元</t>
    </r>
  </si>
  <si>
    <r>
      <rPr>
        <sz val="10"/>
        <color theme="1"/>
        <rFont val="Times New Roman"/>
        <charset val="134"/>
      </rPr>
      <t>2026</t>
    </r>
    <r>
      <rPr>
        <sz val="10"/>
        <color theme="1"/>
        <rFont val="宋体"/>
        <charset val="134"/>
      </rPr>
      <t>年城固县金果果柑橘销售部联农带农绩效奖补项目</t>
    </r>
  </si>
  <si>
    <r>
      <rPr>
        <sz val="10"/>
        <color theme="1"/>
        <rFont val="宋体"/>
        <charset val="134"/>
      </rPr>
      <t>带动</t>
    </r>
    <r>
      <rPr>
        <sz val="10"/>
        <color theme="1"/>
        <rFont val="Times New Roman"/>
        <charset val="134"/>
      </rPr>
      <t>38</t>
    </r>
    <r>
      <rPr>
        <sz val="10"/>
        <color theme="1"/>
        <rFont val="宋体"/>
        <charset val="134"/>
      </rPr>
      <t>户脱贫户及监测对象到销售部务工，发放劳务报酬</t>
    </r>
    <r>
      <rPr>
        <sz val="10"/>
        <color theme="1"/>
        <rFont val="Times New Roman"/>
        <charset val="134"/>
      </rPr>
      <t>48</t>
    </r>
    <r>
      <rPr>
        <sz val="10"/>
        <color theme="1"/>
        <rFont val="宋体"/>
        <charset val="134"/>
      </rPr>
      <t>万元，带动</t>
    </r>
    <r>
      <rPr>
        <sz val="10"/>
        <color theme="1"/>
        <rFont val="Times New Roman"/>
        <charset val="134"/>
      </rPr>
      <t>90</t>
    </r>
    <r>
      <rPr>
        <sz val="10"/>
        <color theme="1"/>
        <rFont val="宋体"/>
        <charset val="134"/>
      </rPr>
      <t>户脱贫户及监测对象订单收购柑桔</t>
    </r>
    <r>
      <rPr>
        <sz val="10"/>
        <color theme="1"/>
        <rFont val="Times New Roman"/>
        <charset val="134"/>
      </rPr>
      <t>130</t>
    </r>
    <r>
      <rPr>
        <sz val="10"/>
        <color theme="1"/>
        <rFont val="宋体"/>
        <charset val="134"/>
      </rPr>
      <t>万元。</t>
    </r>
  </si>
  <si>
    <r>
      <rPr>
        <sz val="10"/>
        <color theme="1"/>
        <rFont val="宋体"/>
        <charset val="134"/>
      </rPr>
      <t>按照（城固县财政衔接资金支持产业发展奖补办法）文件要求，通过对经营主体发放绩效奖补资金，通过订单收购及劳务用工带动</t>
    </r>
    <r>
      <rPr>
        <sz val="10"/>
        <color theme="1"/>
        <rFont val="Times New Roman"/>
        <charset val="134"/>
      </rPr>
      <t>100</t>
    </r>
    <r>
      <rPr>
        <sz val="10"/>
        <color theme="1"/>
        <rFont val="宋体"/>
        <charset val="134"/>
      </rPr>
      <t>户脱贫户及监测对象，预计年户增收</t>
    </r>
    <r>
      <rPr>
        <sz val="10"/>
        <color theme="1"/>
        <rFont val="Times New Roman"/>
        <charset val="134"/>
      </rPr>
      <t>3000</t>
    </r>
    <r>
      <rPr>
        <sz val="10"/>
        <color theme="1"/>
        <rFont val="宋体"/>
        <charset val="134"/>
      </rPr>
      <t>元。奖补资金主要用于经营主体基地建设基础设施配套、技术培训营销推介等领域。</t>
    </r>
  </si>
  <si>
    <t>劳务用工，订单收购</t>
  </si>
  <si>
    <r>
      <rPr>
        <sz val="10"/>
        <color theme="1"/>
        <rFont val="宋体"/>
        <charset val="134"/>
      </rPr>
      <t>通过对经营主体发放绩效奖补资金，通过订单收购及劳务用工带动</t>
    </r>
    <r>
      <rPr>
        <sz val="10"/>
        <color theme="1"/>
        <rFont val="Times New Roman"/>
        <charset val="134"/>
      </rPr>
      <t>100</t>
    </r>
    <r>
      <rPr>
        <sz val="10"/>
        <color theme="1"/>
        <rFont val="宋体"/>
        <charset val="134"/>
      </rPr>
      <t>户脱贫户及监测对象，预计每户增收</t>
    </r>
    <r>
      <rPr>
        <sz val="10"/>
        <color theme="1"/>
        <rFont val="Times New Roman"/>
        <charset val="134"/>
      </rPr>
      <t>3000</t>
    </r>
    <r>
      <rPr>
        <sz val="10"/>
        <color theme="1"/>
        <rFont val="宋体"/>
        <charset val="134"/>
      </rPr>
      <t>元。奖补资金主要用于经营主体基地建设、基础建设配套、技术培训营销推介等领域。</t>
    </r>
  </si>
  <si>
    <r>
      <rPr>
        <sz val="10"/>
        <color theme="1"/>
        <rFont val="宋体"/>
        <charset val="134"/>
      </rPr>
      <t>带动脱贫户及监测户</t>
    </r>
    <r>
      <rPr>
        <sz val="10"/>
        <color theme="1"/>
        <rFont val="Times New Roman"/>
        <charset val="134"/>
      </rPr>
      <t>≥100</t>
    </r>
    <r>
      <rPr>
        <sz val="10"/>
        <color theme="1"/>
        <rFont val="宋体"/>
        <charset val="134"/>
      </rPr>
      <t>户</t>
    </r>
  </si>
  <si>
    <r>
      <rPr>
        <sz val="10"/>
        <color theme="1"/>
        <rFont val="宋体"/>
        <charset val="134"/>
      </rPr>
      <t>项目</t>
    </r>
    <r>
      <rPr>
        <sz val="10"/>
        <color theme="1"/>
        <rFont val="Times New Roman"/>
        <charset val="134"/>
      </rPr>
      <t xml:space="preserve">
</t>
    </r>
    <r>
      <rPr>
        <sz val="10"/>
        <color theme="1"/>
        <rFont val="宋体"/>
        <charset val="134"/>
      </rPr>
      <t>投资</t>
    </r>
    <r>
      <rPr>
        <sz val="10"/>
        <color theme="1"/>
        <rFont val="SimSun"/>
        <charset val="134"/>
      </rPr>
      <t>≦</t>
    </r>
    <r>
      <rPr>
        <sz val="10"/>
        <color theme="1"/>
        <rFont val="Times New Roman"/>
        <charset val="134"/>
      </rPr>
      <t>24.3</t>
    </r>
    <r>
      <rPr>
        <sz val="10"/>
        <color theme="1"/>
        <rFont val="宋体"/>
        <charset val="134"/>
      </rPr>
      <t>万元</t>
    </r>
  </si>
  <si>
    <r>
      <rPr>
        <sz val="10"/>
        <color theme="1"/>
        <rFont val="宋体"/>
        <charset val="134"/>
      </rPr>
      <t>脱贫户含监测对象年户均增收</t>
    </r>
    <r>
      <rPr>
        <sz val="10"/>
        <color theme="1"/>
        <rFont val="Times New Roman"/>
        <charset val="134"/>
      </rPr>
      <t>≥3000</t>
    </r>
    <r>
      <rPr>
        <sz val="10"/>
        <color theme="1"/>
        <rFont val="宋体"/>
        <charset val="134"/>
      </rPr>
      <t>元</t>
    </r>
  </si>
  <si>
    <r>
      <rPr>
        <sz val="10"/>
        <color theme="1"/>
        <rFont val="宋体"/>
        <charset val="134"/>
      </rPr>
      <t>带动脱贫户含监测对象</t>
    </r>
    <r>
      <rPr>
        <sz val="10"/>
        <color theme="1"/>
        <rFont val="Times New Roman"/>
        <charset val="134"/>
      </rPr>
      <t>≥100</t>
    </r>
    <r>
      <rPr>
        <sz val="10"/>
        <color theme="1"/>
        <rFont val="宋体"/>
        <charset val="134"/>
      </rPr>
      <t>户</t>
    </r>
  </si>
  <si>
    <r>
      <rPr>
        <sz val="10"/>
        <color theme="1"/>
        <rFont val="宋体"/>
        <charset val="134"/>
      </rPr>
      <t>带动未来经济发展</t>
    </r>
    <r>
      <rPr>
        <sz val="10"/>
        <color theme="1"/>
        <rFont val="Times New Roman"/>
        <charset val="134"/>
      </rPr>
      <t>≥3</t>
    </r>
    <r>
      <rPr>
        <sz val="10"/>
        <color theme="1"/>
        <rFont val="宋体"/>
        <charset val="134"/>
      </rPr>
      <t>年</t>
    </r>
  </si>
  <si>
    <r>
      <rPr>
        <sz val="10"/>
        <color theme="1"/>
        <rFont val="宋体"/>
        <charset val="134"/>
      </rPr>
      <t>收益群众满意度</t>
    </r>
    <r>
      <rPr>
        <sz val="10"/>
        <color theme="1"/>
        <rFont val="Times New Roman"/>
        <charset val="134"/>
      </rPr>
      <t>≥96%</t>
    </r>
  </si>
  <si>
    <t>城固县金果果柑橘销售部</t>
  </si>
  <si>
    <t>程侃</t>
  </si>
  <si>
    <r>
      <rPr>
        <sz val="10"/>
        <color theme="1"/>
        <rFont val="Times New Roman"/>
        <charset val="134"/>
      </rPr>
      <t>650</t>
    </r>
    <r>
      <rPr>
        <sz val="10"/>
        <color theme="1"/>
        <rFont val="宋体"/>
        <charset val="134"/>
      </rPr>
      <t>人</t>
    </r>
  </si>
  <si>
    <r>
      <rPr>
        <sz val="10"/>
        <color theme="1"/>
        <rFont val="Times New Roman"/>
        <charset val="134"/>
      </rPr>
      <t>110</t>
    </r>
    <r>
      <rPr>
        <sz val="10"/>
        <color theme="1"/>
        <rFont val="宋体"/>
        <charset val="134"/>
      </rPr>
      <t>人</t>
    </r>
  </si>
  <si>
    <r>
      <rPr>
        <sz val="10"/>
        <color theme="1"/>
        <rFont val="Times New Roman"/>
        <charset val="134"/>
      </rPr>
      <t>2026</t>
    </r>
    <r>
      <rPr>
        <sz val="10"/>
        <color theme="1"/>
        <rFont val="宋体"/>
        <charset val="134"/>
      </rPr>
      <t>年桔园镇许家庙村鑫楠果蔬专业合作社联农带农绩效奖补项目</t>
    </r>
  </si>
  <si>
    <r>
      <rPr>
        <sz val="10"/>
        <color theme="1"/>
        <rFont val="宋体"/>
        <charset val="134"/>
      </rPr>
      <t>带动</t>
    </r>
    <r>
      <rPr>
        <sz val="10"/>
        <color theme="1"/>
        <rFont val="Times New Roman"/>
        <charset val="134"/>
      </rPr>
      <t>30</t>
    </r>
    <r>
      <rPr>
        <sz val="10"/>
        <color theme="1"/>
        <rFont val="宋体"/>
        <charset val="134"/>
      </rPr>
      <t>户脱贫户及监测对象到合作社务工，发放劳务报酬</t>
    </r>
    <r>
      <rPr>
        <sz val="10"/>
        <color theme="1"/>
        <rFont val="Times New Roman"/>
        <charset val="134"/>
      </rPr>
      <t>48</t>
    </r>
    <r>
      <rPr>
        <sz val="10"/>
        <color theme="1"/>
        <rFont val="宋体"/>
        <charset val="134"/>
      </rPr>
      <t>万元，带动</t>
    </r>
    <r>
      <rPr>
        <sz val="10"/>
        <color theme="1"/>
        <rFont val="Times New Roman"/>
        <charset val="134"/>
      </rPr>
      <t>50</t>
    </r>
    <r>
      <rPr>
        <sz val="10"/>
        <color theme="1"/>
        <rFont val="宋体"/>
        <charset val="134"/>
      </rPr>
      <t>户脱贫户及监测对象订单收购柑桔</t>
    </r>
    <r>
      <rPr>
        <sz val="10"/>
        <color theme="1"/>
        <rFont val="Times New Roman"/>
        <charset val="134"/>
      </rPr>
      <t>100</t>
    </r>
    <r>
      <rPr>
        <sz val="10"/>
        <color theme="1"/>
        <rFont val="宋体"/>
        <charset val="134"/>
      </rPr>
      <t>万元</t>
    </r>
    <r>
      <rPr>
        <sz val="10"/>
        <color theme="1"/>
        <rFont val="Times New Roman"/>
        <charset val="134"/>
      </rPr>
      <t>;</t>
    </r>
  </si>
  <si>
    <t>桔园镇许家庙村</t>
  </si>
  <si>
    <r>
      <rPr>
        <sz val="10"/>
        <color theme="1"/>
        <rFont val="宋体"/>
        <charset val="134"/>
      </rPr>
      <t>按照《城固县财政衔接资金支持产业发展奖补办法》文件要求，通过对经营主体发放绩效奖补资金，通过订单收购及劳务用工带动</t>
    </r>
    <r>
      <rPr>
        <sz val="10"/>
        <color theme="1"/>
        <rFont val="Times New Roman"/>
        <charset val="134"/>
      </rPr>
      <t>50</t>
    </r>
    <r>
      <rPr>
        <sz val="10"/>
        <color theme="1"/>
        <rFont val="宋体"/>
        <charset val="134"/>
      </rPr>
      <t>户脱贫户及监测对象，预计年户均增收</t>
    </r>
    <r>
      <rPr>
        <sz val="10"/>
        <color theme="1"/>
        <rFont val="Times New Roman"/>
        <charset val="134"/>
      </rPr>
      <t>2600</t>
    </r>
    <r>
      <rPr>
        <sz val="10"/>
        <color theme="1"/>
        <rFont val="宋体"/>
        <charset val="134"/>
      </rPr>
      <t>元。奖补资金主要用于经营主体基地建设基础设施配套、技术培训营销推介等领域。</t>
    </r>
  </si>
  <si>
    <t>帮助产销对接</t>
  </si>
  <si>
    <r>
      <rPr>
        <sz val="10"/>
        <color theme="1"/>
        <rFont val="宋体"/>
        <charset val="134"/>
      </rPr>
      <t>通过对经营主体发放绩效奖补资金，通过订单收购及劳务用工带动</t>
    </r>
    <r>
      <rPr>
        <sz val="10"/>
        <color theme="1"/>
        <rFont val="Times New Roman"/>
        <charset val="134"/>
      </rPr>
      <t>50</t>
    </r>
    <r>
      <rPr>
        <sz val="10"/>
        <color theme="1"/>
        <rFont val="宋体"/>
        <charset val="134"/>
      </rPr>
      <t>户脱贫户及监测对象，预计年户均增收</t>
    </r>
    <r>
      <rPr>
        <sz val="10"/>
        <color theme="1"/>
        <rFont val="Times New Roman"/>
        <charset val="134"/>
      </rPr>
      <t>2600</t>
    </r>
    <r>
      <rPr>
        <sz val="10"/>
        <color theme="1"/>
        <rFont val="宋体"/>
        <charset val="134"/>
      </rPr>
      <t>元。奖补资金主要用于经营主体基地建设基础设施配套、技术培训营销推介等领域。</t>
    </r>
  </si>
  <si>
    <r>
      <rPr>
        <sz val="10"/>
        <color theme="1"/>
        <rFont val="宋体"/>
        <charset val="134"/>
      </rPr>
      <t>带动脱贫户监测户</t>
    </r>
    <r>
      <rPr>
        <sz val="10"/>
        <color theme="1"/>
        <rFont val="Times New Roman"/>
        <charset val="134"/>
      </rPr>
      <t>≥50</t>
    </r>
    <r>
      <rPr>
        <sz val="10"/>
        <color theme="1"/>
        <rFont val="宋体"/>
        <charset val="134"/>
      </rPr>
      <t>户</t>
    </r>
  </si>
  <si>
    <r>
      <rPr>
        <sz val="10"/>
        <color theme="1"/>
        <rFont val="宋体"/>
        <charset val="134"/>
      </rPr>
      <t>项目总投入</t>
    </r>
    <r>
      <rPr>
        <sz val="10"/>
        <color theme="1"/>
        <rFont val="Times New Roman"/>
        <charset val="134"/>
      </rPr>
      <t>≤22.4</t>
    </r>
    <r>
      <rPr>
        <sz val="10"/>
        <color theme="1"/>
        <rFont val="宋体"/>
        <charset val="134"/>
      </rPr>
      <t>万元</t>
    </r>
  </si>
  <si>
    <r>
      <rPr>
        <sz val="10"/>
        <color theme="1"/>
        <rFont val="宋体"/>
        <charset val="134"/>
      </rPr>
      <t>年户均预计增收</t>
    </r>
    <r>
      <rPr>
        <sz val="10"/>
        <color theme="1"/>
        <rFont val="Times New Roman"/>
        <charset val="134"/>
      </rPr>
      <t>≥2600</t>
    </r>
    <r>
      <rPr>
        <sz val="10"/>
        <color theme="1"/>
        <rFont val="宋体"/>
        <charset val="134"/>
      </rPr>
      <t>元</t>
    </r>
  </si>
  <si>
    <r>
      <rPr>
        <sz val="10"/>
        <color theme="1"/>
        <rFont val="宋体"/>
        <charset val="134"/>
      </rPr>
      <t>带动未来年度经济发展</t>
    </r>
    <r>
      <rPr>
        <sz val="10"/>
        <color theme="1"/>
        <rFont val="Times New Roman"/>
        <charset val="134"/>
      </rPr>
      <t>≥2</t>
    </r>
    <r>
      <rPr>
        <sz val="10"/>
        <color theme="1"/>
        <rFont val="宋体"/>
        <charset val="134"/>
      </rPr>
      <t>年</t>
    </r>
  </si>
  <si>
    <r>
      <rPr>
        <sz val="10"/>
        <color theme="1"/>
        <rFont val="Times New Roman"/>
        <charset val="134"/>
      </rPr>
      <t>2026</t>
    </r>
    <r>
      <rPr>
        <sz val="10"/>
        <color theme="1"/>
        <rFont val="宋体"/>
        <charset val="134"/>
      </rPr>
      <t>年</t>
    </r>
    <r>
      <rPr>
        <sz val="10"/>
        <color theme="1"/>
        <rFont val="Times New Roman"/>
        <charset val="134"/>
      </rPr>
      <t xml:space="preserve">
10</t>
    </r>
    <r>
      <rPr>
        <sz val="10"/>
        <color theme="1"/>
        <rFont val="宋体"/>
        <charset val="134"/>
      </rPr>
      <t>月</t>
    </r>
    <r>
      <rPr>
        <sz val="10"/>
        <color theme="1"/>
        <rFont val="Times New Roman"/>
        <charset val="134"/>
      </rPr>
      <t>-12</t>
    </r>
    <r>
      <rPr>
        <sz val="10"/>
        <color theme="1"/>
        <rFont val="宋体"/>
        <charset val="134"/>
      </rPr>
      <t>月</t>
    </r>
  </si>
  <si>
    <r>
      <rPr>
        <sz val="10"/>
        <color theme="1"/>
        <rFont val="SimSun"/>
        <charset val="134"/>
      </rPr>
      <t>不低于</t>
    </r>
    <r>
      <rPr>
        <sz val="10"/>
        <color theme="1"/>
        <rFont val="Times New Roman"/>
        <charset val="134"/>
      </rPr>
      <t>70%</t>
    </r>
    <r>
      <rPr>
        <sz val="10"/>
        <color theme="1"/>
        <rFont val="SimSun"/>
        <charset val="134"/>
      </rPr>
      <t>的收益用于脱贫户、监测对象，村集体提取不高于</t>
    </r>
    <r>
      <rPr>
        <sz val="10"/>
        <color theme="1"/>
        <rFont val="Times New Roman"/>
        <charset val="134"/>
      </rPr>
      <t>30%</t>
    </r>
    <r>
      <rPr>
        <sz val="10"/>
        <color theme="1"/>
        <rFont val="SimSun"/>
        <charset val="134"/>
      </rPr>
      <t>的收益用于公积金公益金。</t>
    </r>
  </si>
  <si>
    <r>
      <rPr>
        <sz val="10"/>
        <color theme="1"/>
        <rFont val="Times New Roman"/>
        <charset val="134"/>
      </rPr>
      <t>2026</t>
    </r>
    <r>
      <rPr>
        <sz val="10"/>
        <color theme="1"/>
        <rFont val="宋体"/>
        <charset val="134"/>
      </rPr>
      <t>年桔园镇新合村扶贫互助合作社联农带农绩效奖补项目</t>
    </r>
  </si>
  <si>
    <r>
      <rPr>
        <sz val="10"/>
        <color theme="1"/>
        <rFont val="宋体"/>
        <charset val="134"/>
      </rPr>
      <t>带动</t>
    </r>
    <r>
      <rPr>
        <sz val="10"/>
        <color theme="1"/>
        <rFont val="Times New Roman"/>
        <charset val="134"/>
      </rPr>
      <t>45</t>
    </r>
    <r>
      <rPr>
        <sz val="10"/>
        <color theme="1"/>
        <rFont val="宋体"/>
        <charset val="134"/>
      </rPr>
      <t>户脱贫及监测户到扶贫互助合作社水产养殖厂，猕猴桃产业园、优质白小麦种植基地务工，发放工资</t>
    </r>
    <r>
      <rPr>
        <sz val="10"/>
        <color theme="1"/>
        <rFont val="Times New Roman"/>
        <charset val="134"/>
      </rPr>
      <t>25</t>
    </r>
    <r>
      <rPr>
        <sz val="10"/>
        <color theme="1"/>
        <rFont val="宋体"/>
        <charset val="134"/>
      </rPr>
      <t>万元；带动</t>
    </r>
    <r>
      <rPr>
        <sz val="10"/>
        <color theme="1"/>
        <rFont val="Times New Roman"/>
        <charset val="134"/>
      </rPr>
      <t>80</t>
    </r>
    <r>
      <rPr>
        <sz val="10"/>
        <color theme="1"/>
        <rFont val="宋体"/>
        <charset val="134"/>
      </rPr>
      <t>户脱贫及监测户订单收购农产品</t>
    </r>
    <r>
      <rPr>
        <sz val="10"/>
        <color theme="1"/>
        <rFont val="Times New Roman"/>
        <charset val="134"/>
      </rPr>
      <t>152</t>
    </r>
    <r>
      <rPr>
        <sz val="10"/>
        <color theme="1"/>
        <rFont val="宋体"/>
        <charset val="134"/>
      </rPr>
      <t>万元。</t>
    </r>
  </si>
  <si>
    <r>
      <rPr>
        <sz val="10"/>
        <color theme="1"/>
        <rFont val="宋体"/>
        <charset val="134"/>
      </rPr>
      <t>按照《城固县财政</t>
    </r>
    <r>
      <rPr>
        <sz val="10"/>
        <color theme="1"/>
        <rFont val="Times New Roman"/>
        <charset val="134"/>
      </rPr>
      <t xml:space="preserve"> </t>
    </r>
    <r>
      <rPr>
        <sz val="10"/>
        <color theme="1"/>
        <rFont val="宋体"/>
        <charset val="134"/>
      </rPr>
      <t>衔接资金支持产业</t>
    </r>
    <r>
      <rPr>
        <sz val="10"/>
        <color theme="1"/>
        <rFont val="Times New Roman"/>
        <charset val="134"/>
      </rPr>
      <t xml:space="preserve"> </t>
    </r>
    <r>
      <rPr>
        <sz val="10"/>
        <color theme="1"/>
        <rFont val="宋体"/>
        <charset val="134"/>
      </rPr>
      <t>发展奖补办法》文</t>
    </r>
    <r>
      <rPr>
        <sz val="10"/>
        <color theme="1"/>
        <rFont val="Times New Roman"/>
        <charset val="134"/>
      </rPr>
      <t xml:space="preserve"> </t>
    </r>
    <r>
      <rPr>
        <sz val="10"/>
        <color theme="1"/>
        <rFont val="宋体"/>
        <charset val="134"/>
      </rPr>
      <t>件要求，通过对经</t>
    </r>
    <r>
      <rPr>
        <sz val="10"/>
        <color theme="1"/>
        <rFont val="Times New Roman"/>
        <charset val="134"/>
      </rPr>
      <t xml:space="preserve"> </t>
    </r>
    <r>
      <rPr>
        <sz val="10"/>
        <color theme="1"/>
        <rFont val="宋体"/>
        <charset val="134"/>
      </rPr>
      <t>营主体发放劳务用工奖补资金及订单</t>
    </r>
    <r>
      <rPr>
        <sz val="10"/>
        <color theme="1"/>
        <rFont val="Times New Roman"/>
        <charset val="134"/>
      </rPr>
      <t xml:space="preserve"> </t>
    </r>
    <r>
      <rPr>
        <sz val="10"/>
        <color theme="1"/>
        <rFont val="宋体"/>
        <charset val="134"/>
      </rPr>
      <t>收购带动</t>
    </r>
    <r>
      <rPr>
        <sz val="10"/>
        <color theme="1"/>
        <rFont val="Times New Roman"/>
        <charset val="134"/>
      </rPr>
      <t>60</t>
    </r>
    <r>
      <rPr>
        <sz val="10"/>
        <color theme="1"/>
        <rFont val="宋体"/>
        <charset val="134"/>
      </rPr>
      <t>户脱贫户（含监测对象）增收，预计年户均</t>
    </r>
    <r>
      <rPr>
        <sz val="10"/>
        <color theme="1"/>
        <rFont val="Times New Roman"/>
        <charset val="134"/>
      </rPr>
      <t xml:space="preserve"> </t>
    </r>
    <r>
      <rPr>
        <sz val="10"/>
        <color theme="1"/>
        <rFont val="宋体"/>
        <charset val="134"/>
      </rPr>
      <t>增收</t>
    </r>
    <r>
      <rPr>
        <sz val="10"/>
        <color theme="1"/>
        <rFont val="Times New Roman"/>
        <charset val="134"/>
      </rPr>
      <t>2000</t>
    </r>
    <r>
      <rPr>
        <sz val="10"/>
        <color theme="1"/>
        <rFont val="宋体"/>
        <charset val="134"/>
      </rPr>
      <t>元以上。奖补资金主要用于</t>
    </r>
    <r>
      <rPr>
        <sz val="10"/>
        <color theme="1"/>
        <rFont val="Times New Roman"/>
        <charset val="134"/>
      </rPr>
      <t xml:space="preserve"> </t>
    </r>
    <r>
      <rPr>
        <sz val="10"/>
        <color theme="1"/>
        <rFont val="宋体"/>
        <charset val="134"/>
      </rPr>
      <t>经营主体基地建设、基础设施配套、生产原料购置、购</t>
    </r>
    <r>
      <rPr>
        <sz val="10"/>
        <color theme="1"/>
        <rFont val="Times New Roman"/>
        <charset val="134"/>
      </rPr>
      <t xml:space="preserve"> </t>
    </r>
    <r>
      <rPr>
        <sz val="10"/>
        <color theme="1"/>
        <rFont val="宋体"/>
        <charset val="134"/>
      </rPr>
      <t>置机械设备、技术</t>
    </r>
    <r>
      <rPr>
        <sz val="10"/>
        <color theme="1"/>
        <rFont val="Times New Roman"/>
        <charset val="134"/>
      </rPr>
      <t xml:space="preserve"> </t>
    </r>
    <r>
      <rPr>
        <sz val="10"/>
        <color theme="1"/>
        <rFont val="宋体"/>
        <charset val="134"/>
      </rPr>
      <t>培训、营销推介等</t>
    </r>
    <r>
      <rPr>
        <sz val="10"/>
        <color theme="1"/>
        <rFont val="Times New Roman"/>
        <charset val="134"/>
      </rPr>
      <t xml:space="preserve"> </t>
    </r>
    <r>
      <rPr>
        <sz val="10"/>
        <color theme="1"/>
        <rFont val="宋体"/>
        <charset val="134"/>
      </rPr>
      <t>领域</t>
    </r>
  </si>
  <si>
    <r>
      <rPr>
        <sz val="10"/>
        <color theme="1"/>
        <rFont val="宋体"/>
        <charset val="134"/>
      </rPr>
      <t>目</t>
    </r>
    <r>
      <rPr>
        <sz val="10"/>
        <color theme="1"/>
        <rFont val="Times New Roman"/>
        <charset val="134"/>
      </rPr>
      <t>:1</t>
    </r>
    <r>
      <rPr>
        <sz val="10"/>
        <color theme="1"/>
        <rFont val="宋体"/>
        <charset val="134"/>
      </rPr>
      <t>：通过劳务用工带动</t>
    </r>
    <r>
      <rPr>
        <sz val="10"/>
        <color theme="1"/>
        <rFont val="Times New Roman"/>
        <charset val="134"/>
      </rPr>
      <t>35</t>
    </r>
    <r>
      <rPr>
        <sz val="10"/>
        <color theme="1"/>
        <rFont val="宋体"/>
        <charset val="134"/>
      </rPr>
      <t>户脱贫户、监测户增收，年户均预计增收</t>
    </r>
    <r>
      <rPr>
        <sz val="10"/>
        <color theme="1"/>
        <rFont val="Times New Roman"/>
        <charset val="134"/>
      </rPr>
      <t>2000</t>
    </r>
    <r>
      <rPr>
        <sz val="10"/>
        <color theme="1"/>
        <rFont val="宋体"/>
        <charset val="134"/>
      </rPr>
      <t>元。</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：订单收购农产品</t>
    </r>
    <r>
      <rPr>
        <sz val="10"/>
        <color theme="1"/>
        <rFont val="Times New Roman"/>
        <charset val="134"/>
      </rPr>
      <t>152</t>
    </r>
    <r>
      <rPr>
        <sz val="10"/>
        <color theme="1"/>
        <rFont val="宋体"/>
        <charset val="134"/>
      </rPr>
      <t>万元。</t>
    </r>
  </si>
  <si>
    <r>
      <rPr>
        <sz val="10"/>
        <color theme="1"/>
        <rFont val="宋体"/>
        <charset val="134"/>
      </rPr>
      <t>合格率</t>
    </r>
    <r>
      <rPr>
        <sz val="10"/>
        <color theme="1"/>
        <rFont val="Times New Roman"/>
        <charset val="134"/>
      </rPr>
      <t>≥100</t>
    </r>
  </si>
  <si>
    <r>
      <rPr>
        <sz val="10"/>
        <color theme="1"/>
        <rFont val="宋体"/>
        <charset val="134"/>
      </rPr>
      <t>受益脱贫户户数</t>
    </r>
    <r>
      <rPr>
        <sz val="10"/>
        <color theme="1"/>
        <rFont val="Times New Roman"/>
        <charset val="134"/>
      </rPr>
      <t>≥60</t>
    </r>
    <r>
      <rPr>
        <sz val="10"/>
        <color theme="1"/>
        <rFont val="宋体"/>
        <charset val="134"/>
      </rPr>
      <t>户</t>
    </r>
  </si>
  <si>
    <t>新合村扶贫互助合作社</t>
  </si>
  <si>
    <r>
      <rPr>
        <sz val="10"/>
        <color theme="1"/>
        <rFont val="SimSun"/>
        <charset val="134"/>
      </rPr>
      <t>奖补资金主要用于</t>
    </r>
    <r>
      <rPr>
        <sz val="10"/>
        <color theme="1"/>
        <rFont val="Times New Roman"/>
        <charset val="134"/>
      </rPr>
      <t xml:space="preserve"> </t>
    </r>
    <r>
      <rPr>
        <sz val="10"/>
        <color theme="1"/>
        <rFont val="SimSun"/>
        <charset val="134"/>
      </rPr>
      <t>经营主体基地建设、基础设施配套、生产原料购置、购</t>
    </r>
    <r>
      <rPr>
        <sz val="10"/>
        <color theme="1"/>
        <rFont val="Times New Roman"/>
        <charset val="134"/>
      </rPr>
      <t xml:space="preserve"> </t>
    </r>
    <r>
      <rPr>
        <sz val="10"/>
        <color theme="1"/>
        <rFont val="SimSun"/>
        <charset val="134"/>
      </rPr>
      <t>置机械设备、技术</t>
    </r>
    <r>
      <rPr>
        <sz val="10"/>
        <color theme="1"/>
        <rFont val="Times New Roman"/>
        <charset val="134"/>
      </rPr>
      <t xml:space="preserve"> </t>
    </r>
    <r>
      <rPr>
        <sz val="10"/>
        <color theme="1"/>
        <rFont val="SimSun"/>
        <charset val="134"/>
      </rPr>
      <t>培训、营销推介等</t>
    </r>
    <r>
      <rPr>
        <sz val="10"/>
        <color theme="1"/>
        <rFont val="Times New Roman"/>
        <charset val="134"/>
      </rPr>
      <t xml:space="preserve"> </t>
    </r>
    <r>
      <rPr>
        <sz val="10"/>
        <color theme="1"/>
        <rFont val="SimSun"/>
        <charset val="134"/>
      </rPr>
      <t>领域</t>
    </r>
  </si>
  <si>
    <r>
      <rPr>
        <sz val="10"/>
        <color theme="1"/>
        <rFont val="Times New Roman"/>
        <charset val="134"/>
      </rPr>
      <t>2026</t>
    </r>
    <r>
      <rPr>
        <sz val="10"/>
        <color theme="1"/>
        <rFont val="宋体"/>
        <charset val="134"/>
      </rPr>
      <t>年城固县欣隆果业加工厂联农带农绩效奖补项目</t>
    </r>
  </si>
  <si>
    <r>
      <rPr>
        <sz val="10"/>
        <color theme="1"/>
        <rFont val="宋体"/>
        <charset val="134"/>
      </rPr>
      <t>带动</t>
    </r>
    <r>
      <rPr>
        <sz val="10"/>
        <color theme="1"/>
        <rFont val="Times New Roman"/>
        <charset val="134"/>
      </rPr>
      <t>50</t>
    </r>
    <r>
      <rPr>
        <sz val="10"/>
        <color theme="1"/>
        <rFont val="宋体"/>
        <charset val="134"/>
      </rPr>
      <t>户脱贫户及监测对象</t>
    </r>
    <r>
      <rPr>
        <sz val="10"/>
        <color theme="1"/>
        <rFont val="Times New Roman"/>
        <charset val="134"/>
      </rPr>
      <t xml:space="preserve"> </t>
    </r>
    <r>
      <rPr>
        <sz val="10"/>
        <color theme="1"/>
        <rFont val="宋体"/>
        <charset val="134"/>
      </rPr>
      <t>到加工厂务工，发放脱贫户及监测户劳务报酬</t>
    </r>
    <r>
      <rPr>
        <sz val="10"/>
        <color theme="1"/>
        <rFont val="Times New Roman"/>
        <charset val="134"/>
      </rPr>
      <t>45</t>
    </r>
    <r>
      <rPr>
        <sz val="10"/>
        <color theme="1"/>
        <rFont val="宋体"/>
        <charset val="134"/>
      </rPr>
      <t>万元，带动</t>
    </r>
    <r>
      <rPr>
        <sz val="10"/>
        <color theme="1"/>
        <rFont val="Times New Roman"/>
        <charset val="134"/>
      </rPr>
      <t>60</t>
    </r>
    <r>
      <rPr>
        <sz val="10"/>
        <color theme="1"/>
        <rFont val="宋体"/>
        <charset val="134"/>
      </rPr>
      <t>户脱贫户及监测对象订单收购</t>
    </r>
    <r>
      <rPr>
        <sz val="10"/>
        <color theme="1"/>
        <rFont val="Times New Roman"/>
        <charset val="134"/>
      </rPr>
      <t>150</t>
    </r>
    <r>
      <rPr>
        <sz val="10"/>
        <color theme="1"/>
        <rFont val="宋体"/>
        <charset val="134"/>
      </rPr>
      <t>万元。</t>
    </r>
  </si>
  <si>
    <r>
      <rPr>
        <sz val="10"/>
        <color theme="1"/>
        <rFont val="宋体"/>
        <charset val="134"/>
      </rPr>
      <t>按照《城固县财政</t>
    </r>
    <r>
      <rPr>
        <sz val="10"/>
        <color theme="1"/>
        <rFont val="Times New Roman"/>
        <charset val="134"/>
      </rPr>
      <t xml:space="preserve"> </t>
    </r>
    <r>
      <rPr>
        <sz val="10"/>
        <color theme="1"/>
        <rFont val="宋体"/>
        <charset val="134"/>
      </rPr>
      <t>衔接资金支持产业</t>
    </r>
    <r>
      <rPr>
        <sz val="10"/>
        <color theme="1"/>
        <rFont val="Times New Roman"/>
        <charset val="134"/>
      </rPr>
      <t xml:space="preserve"> </t>
    </r>
    <r>
      <rPr>
        <sz val="10"/>
        <color theme="1"/>
        <rFont val="宋体"/>
        <charset val="134"/>
      </rPr>
      <t>发展奖补办法》文</t>
    </r>
    <r>
      <rPr>
        <sz val="10"/>
        <color theme="1"/>
        <rFont val="Times New Roman"/>
        <charset val="134"/>
      </rPr>
      <t xml:space="preserve"> </t>
    </r>
    <r>
      <rPr>
        <sz val="10"/>
        <color theme="1"/>
        <rFont val="宋体"/>
        <charset val="134"/>
      </rPr>
      <t>件要求，通过对经</t>
    </r>
    <r>
      <rPr>
        <sz val="10"/>
        <color theme="1"/>
        <rFont val="Times New Roman"/>
        <charset val="134"/>
      </rPr>
      <t xml:space="preserve"> </t>
    </r>
    <r>
      <rPr>
        <sz val="10"/>
        <color theme="1"/>
        <rFont val="宋体"/>
        <charset val="134"/>
      </rPr>
      <t>营主体发放劳务用工奖补资金及订单</t>
    </r>
    <r>
      <rPr>
        <sz val="10"/>
        <color theme="1"/>
        <rFont val="Times New Roman"/>
        <charset val="134"/>
      </rPr>
      <t xml:space="preserve"> </t>
    </r>
    <r>
      <rPr>
        <sz val="10"/>
        <color theme="1"/>
        <rFont val="宋体"/>
        <charset val="134"/>
      </rPr>
      <t>收购带动</t>
    </r>
    <r>
      <rPr>
        <sz val="10"/>
        <color theme="1"/>
        <rFont val="Times New Roman"/>
        <charset val="134"/>
      </rPr>
      <t>60</t>
    </r>
    <r>
      <rPr>
        <sz val="10"/>
        <color theme="1"/>
        <rFont val="宋体"/>
        <charset val="134"/>
      </rPr>
      <t>户脱贫户（含监测对象）</t>
    </r>
    <r>
      <rPr>
        <sz val="10"/>
        <color theme="1"/>
        <rFont val="Times New Roman"/>
        <charset val="134"/>
      </rPr>
      <t xml:space="preserve"> </t>
    </r>
    <r>
      <rPr>
        <sz val="10"/>
        <color theme="1"/>
        <rFont val="宋体"/>
        <charset val="134"/>
      </rPr>
      <t>增收，预计年户均</t>
    </r>
    <r>
      <rPr>
        <sz val="10"/>
        <color theme="1"/>
        <rFont val="Times New Roman"/>
        <charset val="134"/>
      </rPr>
      <t xml:space="preserve"> </t>
    </r>
    <r>
      <rPr>
        <sz val="10"/>
        <color theme="1"/>
        <rFont val="宋体"/>
        <charset val="134"/>
      </rPr>
      <t>增收</t>
    </r>
    <r>
      <rPr>
        <sz val="10"/>
        <color theme="1"/>
        <rFont val="Times New Roman"/>
        <charset val="134"/>
      </rPr>
      <t>3000</t>
    </r>
    <r>
      <rPr>
        <sz val="10"/>
        <color theme="1"/>
        <rFont val="宋体"/>
        <charset val="134"/>
      </rPr>
      <t>元以上。</t>
    </r>
    <r>
      <rPr>
        <sz val="10"/>
        <color theme="1"/>
        <rFont val="Times New Roman"/>
        <charset val="134"/>
      </rPr>
      <t xml:space="preserve"> </t>
    </r>
    <r>
      <rPr>
        <sz val="10"/>
        <color theme="1"/>
        <rFont val="宋体"/>
        <charset val="134"/>
      </rPr>
      <t>奖补资金主要用于</t>
    </r>
    <r>
      <rPr>
        <sz val="10"/>
        <color theme="1"/>
        <rFont val="Times New Roman"/>
        <charset val="134"/>
      </rPr>
      <t xml:space="preserve"> </t>
    </r>
    <r>
      <rPr>
        <sz val="10"/>
        <color theme="1"/>
        <rFont val="宋体"/>
        <charset val="134"/>
      </rPr>
      <t>经营主体基地建设</t>
    </r>
    <r>
      <rPr>
        <sz val="10"/>
        <color theme="1"/>
        <rFont val="Times New Roman"/>
        <charset val="134"/>
      </rPr>
      <t xml:space="preserve"> </t>
    </r>
    <r>
      <rPr>
        <sz val="10"/>
        <color theme="1"/>
        <rFont val="宋体"/>
        <charset val="134"/>
      </rPr>
      <t>、基础设施配套、</t>
    </r>
    <r>
      <rPr>
        <sz val="10"/>
        <color theme="1"/>
        <rFont val="Times New Roman"/>
        <charset val="134"/>
      </rPr>
      <t xml:space="preserve"> </t>
    </r>
    <r>
      <rPr>
        <sz val="10"/>
        <color theme="1"/>
        <rFont val="宋体"/>
        <charset val="134"/>
      </rPr>
      <t>生产原料购置、购</t>
    </r>
    <r>
      <rPr>
        <sz val="10"/>
        <color theme="1"/>
        <rFont val="Times New Roman"/>
        <charset val="134"/>
      </rPr>
      <t xml:space="preserve"> </t>
    </r>
    <r>
      <rPr>
        <sz val="10"/>
        <color theme="1"/>
        <rFont val="宋体"/>
        <charset val="134"/>
      </rPr>
      <t>置机械设备、技术</t>
    </r>
    <r>
      <rPr>
        <sz val="10"/>
        <color theme="1"/>
        <rFont val="Times New Roman"/>
        <charset val="134"/>
      </rPr>
      <t xml:space="preserve"> </t>
    </r>
    <r>
      <rPr>
        <sz val="10"/>
        <color theme="1"/>
        <rFont val="宋体"/>
        <charset val="134"/>
      </rPr>
      <t>培训、营销推介等</t>
    </r>
    <r>
      <rPr>
        <sz val="10"/>
        <color theme="1"/>
        <rFont val="Times New Roman"/>
        <charset val="134"/>
      </rPr>
      <t xml:space="preserve"> </t>
    </r>
    <r>
      <rPr>
        <sz val="10"/>
        <color theme="1"/>
        <rFont val="宋体"/>
        <charset val="134"/>
      </rPr>
      <t>领域</t>
    </r>
  </si>
  <si>
    <r>
      <rPr>
        <sz val="10"/>
        <color theme="1"/>
        <rFont val="宋体"/>
        <charset val="134"/>
      </rPr>
      <t>目标</t>
    </r>
    <r>
      <rPr>
        <sz val="10"/>
        <color theme="1"/>
        <rFont val="Times New Roman"/>
        <charset val="134"/>
      </rPr>
      <t>1</t>
    </r>
    <r>
      <rPr>
        <sz val="10"/>
        <color theme="1"/>
        <rFont val="宋体"/>
        <charset val="134"/>
      </rPr>
      <t>：通过劳务用工带动</t>
    </r>
    <r>
      <rPr>
        <sz val="10"/>
        <color theme="1"/>
        <rFont val="Times New Roman"/>
        <charset val="134"/>
      </rPr>
      <t>60</t>
    </r>
    <r>
      <rPr>
        <sz val="10"/>
        <color theme="1"/>
        <rFont val="宋体"/>
        <charset val="134"/>
      </rPr>
      <t>户脱贫户（含监测对象）务工，预计年户均增收</t>
    </r>
    <r>
      <rPr>
        <sz val="10"/>
        <color theme="1"/>
        <rFont val="Times New Roman"/>
        <charset val="134"/>
      </rPr>
      <t>3000</t>
    </r>
    <r>
      <rPr>
        <sz val="10"/>
        <color theme="1"/>
        <rFont val="宋体"/>
        <charset val="134"/>
      </rPr>
      <t>元。目标</t>
    </r>
    <r>
      <rPr>
        <sz val="10"/>
        <color theme="1"/>
        <rFont val="Times New Roman"/>
        <charset val="134"/>
      </rPr>
      <t>2</t>
    </r>
    <r>
      <rPr>
        <sz val="10"/>
        <color theme="1"/>
        <rFont val="宋体"/>
        <charset val="134"/>
      </rPr>
      <t>：订单收购</t>
    </r>
    <r>
      <rPr>
        <sz val="10"/>
        <color theme="1"/>
        <rFont val="Times New Roman"/>
        <charset val="134"/>
      </rPr>
      <t>150</t>
    </r>
    <r>
      <rPr>
        <sz val="10"/>
        <color theme="1"/>
        <rFont val="宋体"/>
        <charset val="134"/>
      </rPr>
      <t>万元。</t>
    </r>
  </si>
  <si>
    <r>
      <rPr>
        <sz val="10"/>
        <color theme="1"/>
        <rFont val="宋体"/>
        <charset val="134"/>
      </rPr>
      <t>合格率</t>
    </r>
    <r>
      <rPr>
        <sz val="10"/>
        <color theme="1"/>
        <rFont val="Times New Roman"/>
        <charset val="134"/>
      </rPr>
      <t>≥100%</t>
    </r>
  </si>
  <si>
    <r>
      <rPr>
        <sz val="10"/>
        <color theme="1"/>
        <rFont val="宋体"/>
        <charset val="134"/>
      </rPr>
      <t>项目总投入</t>
    </r>
    <r>
      <rPr>
        <sz val="10"/>
        <color theme="1"/>
        <rFont val="Times New Roman"/>
        <charset val="134"/>
      </rPr>
      <t>21</t>
    </r>
    <r>
      <rPr>
        <sz val="10"/>
        <color theme="1"/>
        <rFont val="宋体"/>
        <charset val="134"/>
      </rPr>
      <t>万元</t>
    </r>
  </si>
  <si>
    <r>
      <rPr>
        <sz val="10"/>
        <color theme="1"/>
        <rFont val="宋体"/>
        <charset val="134"/>
      </rPr>
      <t>年户均预计增收</t>
    </r>
    <r>
      <rPr>
        <sz val="10"/>
        <color theme="1"/>
        <rFont val="Times New Roman"/>
        <charset val="134"/>
      </rPr>
      <t>≥30000</t>
    </r>
    <r>
      <rPr>
        <sz val="10"/>
        <color theme="1"/>
        <rFont val="宋体"/>
        <charset val="134"/>
      </rPr>
      <t>元</t>
    </r>
  </si>
  <si>
    <r>
      <rPr>
        <sz val="10"/>
        <color theme="1"/>
        <rFont val="SimSun"/>
        <charset val="134"/>
      </rPr>
      <t>城固县</t>
    </r>
    <r>
      <rPr>
        <sz val="10"/>
        <color theme="1"/>
        <rFont val="Times New Roman"/>
        <charset val="134"/>
      </rPr>
      <t xml:space="preserve">
</t>
    </r>
    <r>
      <rPr>
        <sz val="10"/>
        <color theme="1"/>
        <rFont val="SimSun"/>
        <charset val="134"/>
      </rPr>
      <t>欣隆果业加工厂</t>
    </r>
  </si>
  <si>
    <r>
      <rPr>
        <sz val="10"/>
        <color theme="1"/>
        <rFont val="SimSun"/>
        <charset val="134"/>
      </rPr>
      <t>奖补资金主要用于</t>
    </r>
    <r>
      <rPr>
        <sz val="10"/>
        <color theme="1"/>
        <rFont val="Times New Roman"/>
        <charset val="134"/>
      </rPr>
      <t xml:space="preserve"> </t>
    </r>
    <r>
      <rPr>
        <sz val="10"/>
        <color theme="1"/>
        <rFont val="SimSun"/>
        <charset val="134"/>
      </rPr>
      <t>经营主体基地建设</t>
    </r>
    <r>
      <rPr>
        <sz val="10"/>
        <color theme="1"/>
        <rFont val="Times New Roman"/>
        <charset val="134"/>
      </rPr>
      <t xml:space="preserve"> </t>
    </r>
    <r>
      <rPr>
        <sz val="10"/>
        <color theme="1"/>
        <rFont val="SimSun"/>
        <charset val="134"/>
      </rPr>
      <t>、基础设施配套、</t>
    </r>
    <r>
      <rPr>
        <sz val="10"/>
        <color theme="1"/>
        <rFont val="Times New Roman"/>
        <charset val="134"/>
      </rPr>
      <t xml:space="preserve"> </t>
    </r>
    <r>
      <rPr>
        <sz val="10"/>
        <color theme="1"/>
        <rFont val="SimSun"/>
        <charset val="134"/>
      </rPr>
      <t>生产原料购置、购</t>
    </r>
    <r>
      <rPr>
        <sz val="10"/>
        <color theme="1"/>
        <rFont val="Times New Roman"/>
        <charset val="134"/>
      </rPr>
      <t xml:space="preserve"> </t>
    </r>
    <r>
      <rPr>
        <sz val="10"/>
        <color theme="1"/>
        <rFont val="SimSun"/>
        <charset val="134"/>
      </rPr>
      <t>置机械设备、技术</t>
    </r>
    <r>
      <rPr>
        <sz val="10"/>
        <color theme="1"/>
        <rFont val="Times New Roman"/>
        <charset val="134"/>
      </rPr>
      <t xml:space="preserve"> </t>
    </r>
    <r>
      <rPr>
        <sz val="10"/>
        <color theme="1"/>
        <rFont val="SimSun"/>
        <charset val="134"/>
      </rPr>
      <t>培训、营销推介等</t>
    </r>
    <r>
      <rPr>
        <sz val="10"/>
        <color theme="1"/>
        <rFont val="Times New Roman"/>
        <charset val="134"/>
      </rPr>
      <t xml:space="preserve"> </t>
    </r>
    <r>
      <rPr>
        <sz val="10"/>
        <color theme="1"/>
        <rFont val="SimSun"/>
        <charset val="134"/>
      </rPr>
      <t>领域</t>
    </r>
  </si>
  <si>
    <r>
      <rPr>
        <sz val="10"/>
        <color theme="1"/>
        <rFont val="Times New Roman"/>
        <charset val="134"/>
      </rPr>
      <t>2026</t>
    </r>
    <r>
      <rPr>
        <sz val="10"/>
        <color theme="1"/>
        <rFont val="宋体"/>
        <charset val="134"/>
      </rPr>
      <t>年桔园镇杨家滩村杨家滩打蜡厂联农带农绩效奖补项目</t>
    </r>
  </si>
  <si>
    <r>
      <rPr>
        <sz val="10"/>
        <color theme="1"/>
        <rFont val="宋体"/>
        <charset val="134"/>
      </rPr>
      <t>带动</t>
    </r>
    <r>
      <rPr>
        <sz val="10"/>
        <color theme="1"/>
        <rFont val="Times New Roman"/>
        <charset val="134"/>
      </rPr>
      <t>25</t>
    </r>
    <r>
      <rPr>
        <sz val="10"/>
        <color theme="1"/>
        <rFont val="宋体"/>
        <charset val="134"/>
      </rPr>
      <t>户脱贫户及监测对象到加工厂务工，发放脱贫户劳务报酬</t>
    </r>
    <r>
      <rPr>
        <sz val="10"/>
        <color theme="1"/>
        <rFont val="Times New Roman"/>
        <charset val="134"/>
      </rPr>
      <t>40</t>
    </r>
    <r>
      <rPr>
        <sz val="10"/>
        <color theme="1"/>
        <rFont val="宋体"/>
        <charset val="134"/>
      </rPr>
      <t>万元，带动</t>
    </r>
    <r>
      <rPr>
        <sz val="10"/>
        <color theme="1"/>
        <rFont val="Times New Roman"/>
        <charset val="134"/>
      </rPr>
      <t>70</t>
    </r>
    <r>
      <rPr>
        <sz val="10"/>
        <color theme="1"/>
        <rFont val="宋体"/>
        <charset val="134"/>
      </rPr>
      <t>户脱贫户及监测对象订单收购</t>
    </r>
    <r>
      <rPr>
        <sz val="10"/>
        <color theme="1"/>
        <rFont val="Times New Roman"/>
        <charset val="134"/>
      </rPr>
      <t>100</t>
    </r>
    <r>
      <rPr>
        <sz val="10"/>
        <color theme="1"/>
        <rFont val="宋体"/>
        <charset val="134"/>
      </rPr>
      <t>万元。</t>
    </r>
  </si>
  <si>
    <r>
      <rPr>
        <sz val="10"/>
        <color theme="1"/>
        <rFont val="宋体"/>
        <charset val="134"/>
      </rPr>
      <t>按照《城固县财政衔接资金支持产业发展奖补办法》文件要求，通过对经营主体发放劳务用工奖补资金，带动</t>
    </r>
    <r>
      <rPr>
        <sz val="10"/>
        <color theme="1"/>
        <rFont val="Times New Roman"/>
        <charset val="134"/>
      </rPr>
      <t>100</t>
    </r>
    <r>
      <rPr>
        <sz val="10"/>
        <color theme="1"/>
        <rFont val="宋体"/>
        <charset val="134"/>
      </rPr>
      <t>户脱贫户（含监测对象）增收，预计年户均增收</t>
    </r>
    <r>
      <rPr>
        <sz val="10"/>
        <color theme="1"/>
        <rFont val="Times New Roman"/>
        <charset val="134"/>
      </rPr>
      <t>3000</t>
    </r>
    <r>
      <rPr>
        <sz val="10"/>
        <color theme="1"/>
        <rFont val="宋体"/>
        <charset val="134"/>
      </rPr>
      <t>元以上。奖补资金主要用于经营主体基地建设、基础设施配套、生产原料购置、购置机械设备、技术培训、营销推介等领域。</t>
    </r>
  </si>
  <si>
    <r>
      <rPr>
        <sz val="10"/>
        <color theme="1"/>
        <rFont val="Times New Roman"/>
        <charset val="134"/>
      </rPr>
      <t>1.</t>
    </r>
    <r>
      <rPr>
        <sz val="10"/>
        <color theme="1"/>
        <rFont val="宋体"/>
        <charset val="134"/>
      </rPr>
      <t>带动</t>
    </r>
    <r>
      <rPr>
        <sz val="10"/>
        <color theme="1"/>
        <rFont val="Times New Roman"/>
        <charset val="134"/>
      </rPr>
      <t>25</t>
    </r>
    <r>
      <rPr>
        <sz val="10"/>
        <color theme="1"/>
        <rFont val="宋体"/>
        <charset val="134"/>
      </rPr>
      <t>户脱贫户及监测对象到加工厂务工，发放脱贫户劳务报酬</t>
    </r>
    <r>
      <rPr>
        <sz val="10"/>
        <color theme="1"/>
        <rFont val="Times New Roman"/>
        <charset val="134"/>
      </rPr>
      <t>40</t>
    </r>
    <r>
      <rPr>
        <sz val="10"/>
        <color theme="1"/>
        <rFont val="宋体"/>
        <charset val="134"/>
      </rPr>
      <t>万元，带动</t>
    </r>
    <r>
      <rPr>
        <sz val="10"/>
        <color theme="1"/>
        <rFont val="Times New Roman"/>
        <charset val="134"/>
      </rPr>
      <t>70</t>
    </r>
    <r>
      <rPr>
        <sz val="10"/>
        <color theme="1"/>
        <rFont val="宋体"/>
        <charset val="134"/>
      </rPr>
      <t>户脱贫户及监测对象订单收购</t>
    </r>
    <r>
      <rPr>
        <sz val="10"/>
        <color theme="1"/>
        <rFont val="Times New Roman"/>
        <charset val="134"/>
      </rPr>
      <t>100</t>
    </r>
    <r>
      <rPr>
        <sz val="10"/>
        <color theme="1"/>
        <rFont val="宋体"/>
        <charset val="134"/>
      </rPr>
      <t>万元。</t>
    </r>
    <r>
      <rPr>
        <sz val="10"/>
        <color theme="1"/>
        <rFont val="Times New Roman"/>
        <charset val="134"/>
      </rPr>
      <t>2.</t>
    </r>
    <r>
      <rPr>
        <sz val="10"/>
        <color theme="1"/>
        <rFont val="宋体"/>
        <charset val="134"/>
      </rPr>
      <t>通过对经营主体发放劳务用工奖补资金，带动</t>
    </r>
    <r>
      <rPr>
        <sz val="10"/>
        <color theme="1"/>
        <rFont val="Times New Roman"/>
        <charset val="134"/>
      </rPr>
      <t>100</t>
    </r>
    <r>
      <rPr>
        <sz val="10"/>
        <color theme="1"/>
        <rFont val="宋体"/>
        <charset val="134"/>
      </rPr>
      <t>户脱贫户（含监测对象）增收，预计年户均增收</t>
    </r>
    <r>
      <rPr>
        <sz val="10"/>
        <color theme="1"/>
        <rFont val="Times New Roman"/>
        <charset val="134"/>
      </rPr>
      <t>3000</t>
    </r>
    <r>
      <rPr>
        <sz val="10"/>
        <color theme="1"/>
        <rFont val="宋体"/>
        <charset val="134"/>
      </rPr>
      <t>元以上。奖补资金主要用于经营主体基地建设、基础设施配套、生产原料购置、购置机械设备、技术培训、营销推介等领域。</t>
    </r>
  </si>
  <si>
    <r>
      <rPr>
        <sz val="10"/>
        <color theme="1"/>
        <rFont val="宋体"/>
        <charset val="134"/>
      </rPr>
      <t>向脱贫户（含监测对象）发放劳务报酬</t>
    </r>
    <r>
      <rPr>
        <sz val="10"/>
        <color theme="1"/>
        <rFont val="Times New Roman"/>
        <charset val="134"/>
      </rPr>
      <t>40</t>
    </r>
    <r>
      <rPr>
        <sz val="10"/>
        <color theme="1"/>
        <rFont val="宋体"/>
        <charset val="134"/>
      </rPr>
      <t>万元，订单收购</t>
    </r>
    <r>
      <rPr>
        <sz val="10"/>
        <color theme="1"/>
        <rFont val="Times New Roman"/>
        <charset val="134"/>
      </rPr>
      <t>100</t>
    </r>
    <r>
      <rPr>
        <sz val="10"/>
        <color theme="1"/>
        <rFont val="宋体"/>
        <charset val="134"/>
      </rPr>
      <t>万元。</t>
    </r>
  </si>
  <si>
    <r>
      <rPr>
        <sz val="10"/>
        <color theme="1"/>
        <rFont val="宋体"/>
        <charset val="134"/>
      </rPr>
      <t>项目总成本</t>
    </r>
    <r>
      <rPr>
        <sz val="10"/>
        <color theme="1"/>
        <rFont val="Times New Roman"/>
        <charset val="134"/>
      </rPr>
      <t>≤17</t>
    </r>
    <r>
      <rPr>
        <sz val="10"/>
        <color theme="1"/>
        <rFont val="宋体"/>
        <charset val="134"/>
      </rPr>
      <t>万元</t>
    </r>
  </si>
  <si>
    <r>
      <rPr>
        <sz val="10"/>
        <color theme="1"/>
        <rFont val="宋体"/>
        <charset val="134"/>
      </rPr>
      <t>脱贫户（含监测对象）年户均增收</t>
    </r>
    <r>
      <rPr>
        <sz val="10"/>
        <color theme="1"/>
        <rFont val="Times New Roman"/>
        <charset val="134"/>
      </rPr>
      <t>≥3000</t>
    </r>
    <r>
      <rPr>
        <sz val="10"/>
        <color theme="1"/>
        <rFont val="宋体"/>
        <charset val="134"/>
      </rPr>
      <t>元。</t>
    </r>
  </si>
  <si>
    <r>
      <rPr>
        <sz val="10"/>
        <color theme="1"/>
        <rFont val="宋体"/>
        <charset val="134"/>
      </rPr>
      <t>带动脱贫户（含监测对象）</t>
    </r>
    <r>
      <rPr>
        <sz val="10"/>
        <color theme="1"/>
        <rFont val="Times New Roman"/>
        <charset val="134"/>
      </rPr>
      <t>≥100</t>
    </r>
    <r>
      <rPr>
        <sz val="10"/>
        <color theme="1"/>
        <rFont val="宋体"/>
        <charset val="134"/>
      </rPr>
      <t>户</t>
    </r>
  </si>
  <si>
    <r>
      <rPr>
        <sz val="10"/>
        <color theme="1"/>
        <rFont val="Times New Roman"/>
        <charset val="134"/>
      </rPr>
      <t>2026</t>
    </r>
    <r>
      <rPr>
        <sz val="10"/>
        <color theme="1"/>
        <rFont val="宋体"/>
        <charset val="134"/>
      </rPr>
      <t>年桔园镇杨家滩村城固岭南桔乡柑桔种植专业合作社联农带农绩效奖补项目</t>
    </r>
  </si>
  <si>
    <r>
      <rPr>
        <sz val="10"/>
        <color theme="1"/>
        <rFont val="宋体"/>
        <charset val="134"/>
      </rPr>
      <t>带动</t>
    </r>
    <r>
      <rPr>
        <sz val="10"/>
        <color theme="1"/>
        <rFont val="Times New Roman"/>
        <charset val="134"/>
      </rPr>
      <t>25</t>
    </r>
    <r>
      <rPr>
        <sz val="10"/>
        <color theme="1"/>
        <rFont val="宋体"/>
        <charset val="134"/>
      </rPr>
      <t>户脱贫户及监测对象到加工厂务工，发放脱贫户劳务报</t>
    </r>
    <r>
      <rPr>
        <sz val="10"/>
        <color theme="1"/>
        <rFont val="Times New Roman"/>
        <charset val="134"/>
      </rPr>
      <t>45</t>
    </r>
    <r>
      <rPr>
        <sz val="10"/>
        <color theme="1"/>
        <rFont val="宋体"/>
        <charset val="134"/>
      </rPr>
      <t>万元，带动</t>
    </r>
    <r>
      <rPr>
        <sz val="10"/>
        <color theme="1"/>
        <rFont val="Times New Roman"/>
        <charset val="134"/>
      </rPr>
      <t>80</t>
    </r>
    <r>
      <rPr>
        <sz val="10"/>
        <color theme="1"/>
        <rFont val="宋体"/>
        <charset val="134"/>
      </rPr>
      <t>户脱贫户及监测对象订单收购</t>
    </r>
    <r>
      <rPr>
        <sz val="10"/>
        <color theme="1"/>
        <rFont val="Times New Roman"/>
        <charset val="134"/>
      </rPr>
      <t>180</t>
    </r>
    <r>
      <rPr>
        <sz val="10"/>
        <color theme="1"/>
        <rFont val="宋体"/>
        <charset val="134"/>
      </rPr>
      <t>万元。</t>
    </r>
  </si>
  <si>
    <r>
      <rPr>
        <sz val="10"/>
        <color theme="1"/>
        <rFont val="宋体"/>
        <charset val="134"/>
      </rPr>
      <t>按照《城固县财政衔接资金支持产业发展奖补办法》文件要求，通过对经营主体发放劳务用工奖补资金，带动</t>
    </r>
    <r>
      <rPr>
        <sz val="10"/>
        <color theme="1"/>
        <rFont val="Times New Roman"/>
        <charset val="134"/>
      </rPr>
      <t>80</t>
    </r>
    <r>
      <rPr>
        <sz val="10"/>
        <color theme="1"/>
        <rFont val="宋体"/>
        <charset val="134"/>
      </rPr>
      <t>户脱贫户（含监测对象）增收，预计年户均增收</t>
    </r>
    <r>
      <rPr>
        <sz val="10"/>
        <color theme="1"/>
        <rFont val="Times New Roman"/>
        <charset val="134"/>
      </rPr>
      <t>1100</t>
    </r>
    <r>
      <rPr>
        <sz val="10"/>
        <color theme="1"/>
        <rFont val="宋体"/>
        <charset val="134"/>
      </rPr>
      <t>元以上。奖补资金主要用于经营主体基地建设、基础设施配套、生产原料购置、购置机械设备、技术培训、营销推介等领域。</t>
    </r>
  </si>
  <si>
    <r>
      <rPr>
        <sz val="10"/>
        <color theme="1"/>
        <rFont val="宋体"/>
        <charset val="134"/>
      </rPr>
      <t>向脱贫户及监测对象发放劳务工资</t>
    </r>
    <r>
      <rPr>
        <sz val="10"/>
        <color theme="1"/>
        <rFont val="Times New Roman"/>
        <charset val="134"/>
      </rPr>
      <t>25</t>
    </r>
    <r>
      <rPr>
        <sz val="10"/>
        <color theme="1"/>
        <rFont val="宋体"/>
        <charset val="134"/>
      </rPr>
      <t>万元，订单收购</t>
    </r>
    <r>
      <rPr>
        <sz val="10"/>
        <color theme="1"/>
        <rFont val="Times New Roman"/>
        <charset val="134"/>
      </rPr>
      <t>180</t>
    </r>
    <r>
      <rPr>
        <sz val="10"/>
        <color theme="1"/>
        <rFont val="宋体"/>
        <charset val="134"/>
      </rPr>
      <t>万元，预计年户均增收</t>
    </r>
    <r>
      <rPr>
        <sz val="10"/>
        <color theme="1"/>
        <rFont val="Times New Roman"/>
        <charset val="134"/>
      </rPr>
      <t>1100</t>
    </r>
    <r>
      <rPr>
        <sz val="10"/>
        <color theme="1"/>
        <rFont val="宋体"/>
        <charset val="134"/>
      </rPr>
      <t>元以上。</t>
    </r>
  </si>
  <si>
    <r>
      <rPr>
        <sz val="10"/>
        <color theme="1"/>
        <rFont val="宋体"/>
        <charset val="134"/>
      </rPr>
      <t>向脱贫户（含监测对象）发放劳务报酬</t>
    </r>
    <r>
      <rPr>
        <sz val="10"/>
        <color theme="1"/>
        <rFont val="Times New Roman"/>
        <charset val="134"/>
      </rPr>
      <t>45</t>
    </r>
    <r>
      <rPr>
        <sz val="10"/>
        <color theme="1"/>
        <rFont val="宋体"/>
        <charset val="134"/>
      </rPr>
      <t>万元，订单收购</t>
    </r>
    <r>
      <rPr>
        <sz val="10"/>
        <color theme="1"/>
        <rFont val="Times New Roman"/>
        <charset val="134"/>
      </rPr>
      <t>180</t>
    </r>
    <r>
      <rPr>
        <sz val="10"/>
        <color theme="1"/>
        <rFont val="宋体"/>
        <charset val="134"/>
      </rPr>
      <t>万元。</t>
    </r>
  </si>
  <si>
    <r>
      <rPr>
        <sz val="10"/>
        <color theme="1"/>
        <rFont val="宋体"/>
        <charset val="134"/>
      </rPr>
      <t>项目总成本</t>
    </r>
    <r>
      <rPr>
        <sz val="10"/>
        <color theme="1"/>
        <rFont val="Times New Roman"/>
        <charset val="134"/>
      </rPr>
      <t>≤22.5</t>
    </r>
    <r>
      <rPr>
        <sz val="10"/>
        <color theme="1"/>
        <rFont val="宋体"/>
        <charset val="134"/>
      </rPr>
      <t>万元</t>
    </r>
  </si>
  <si>
    <r>
      <rPr>
        <sz val="10"/>
        <color theme="1"/>
        <rFont val="宋体"/>
        <charset val="134"/>
      </rPr>
      <t>脱贫户（含监测对象）年户均增收</t>
    </r>
    <r>
      <rPr>
        <sz val="10"/>
        <color theme="1"/>
        <rFont val="Times New Roman"/>
        <charset val="134"/>
      </rPr>
      <t>≥1100</t>
    </r>
    <r>
      <rPr>
        <sz val="10"/>
        <color theme="1"/>
        <rFont val="宋体"/>
        <charset val="134"/>
      </rPr>
      <t>元。</t>
    </r>
  </si>
  <si>
    <r>
      <rPr>
        <sz val="10"/>
        <color theme="1"/>
        <rFont val="宋体"/>
        <charset val="134"/>
      </rPr>
      <t>带动脱贫户（含监测对象）</t>
    </r>
    <r>
      <rPr>
        <sz val="10"/>
        <color theme="1"/>
        <rFont val="Times New Roman"/>
        <charset val="134"/>
      </rPr>
      <t>≥80</t>
    </r>
    <r>
      <rPr>
        <sz val="10"/>
        <color theme="1"/>
        <rFont val="宋体"/>
        <charset val="134"/>
      </rPr>
      <t>户</t>
    </r>
  </si>
  <si>
    <r>
      <rPr>
        <sz val="10"/>
        <color theme="1"/>
        <rFont val="Times New Roman"/>
        <charset val="134"/>
      </rPr>
      <t>2026</t>
    </r>
    <r>
      <rPr>
        <sz val="10"/>
        <color theme="1"/>
        <rFont val="宋体"/>
        <charset val="134"/>
      </rPr>
      <t>年城固县李家堡柑桔专业合作社联农带农绩效奖补项目</t>
    </r>
  </si>
  <si>
    <r>
      <rPr>
        <sz val="10"/>
        <color theme="1"/>
        <rFont val="宋体"/>
        <charset val="134"/>
      </rPr>
      <t>带动</t>
    </r>
    <r>
      <rPr>
        <sz val="10"/>
        <color theme="1"/>
        <rFont val="Times New Roman"/>
        <charset val="134"/>
      </rPr>
      <t>40</t>
    </r>
    <r>
      <rPr>
        <sz val="10"/>
        <color theme="1"/>
        <rFont val="宋体"/>
        <charset val="134"/>
      </rPr>
      <t>户脱贫户及监测对象到加工厂务工，发放脱贫户劳务报酬</t>
    </r>
    <r>
      <rPr>
        <sz val="10"/>
        <color theme="1"/>
        <rFont val="Times New Roman"/>
        <charset val="134"/>
      </rPr>
      <t>40</t>
    </r>
    <r>
      <rPr>
        <sz val="10"/>
        <color theme="1"/>
        <rFont val="宋体"/>
        <charset val="134"/>
      </rPr>
      <t>万元，带动</t>
    </r>
    <r>
      <rPr>
        <sz val="10"/>
        <color theme="1"/>
        <rFont val="Times New Roman"/>
        <charset val="134"/>
      </rPr>
      <t>70</t>
    </r>
    <r>
      <rPr>
        <sz val="10"/>
        <color theme="1"/>
        <rFont val="宋体"/>
        <charset val="134"/>
      </rPr>
      <t>户脱贫户及监测对象订单收购</t>
    </r>
    <r>
      <rPr>
        <sz val="10"/>
        <color theme="1"/>
        <rFont val="Times New Roman"/>
        <charset val="134"/>
      </rPr>
      <t>150</t>
    </r>
    <r>
      <rPr>
        <sz val="10"/>
        <color theme="1"/>
        <rFont val="宋体"/>
        <charset val="134"/>
      </rPr>
      <t>万元。</t>
    </r>
  </si>
  <si>
    <r>
      <rPr>
        <sz val="10"/>
        <color theme="1"/>
        <rFont val="宋体"/>
        <charset val="134"/>
      </rPr>
      <t>桔园镇</t>
    </r>
    <r>
      <rPr>
        <sz val="10"/>
        <color theme="1"/>
        <rFont val="Times New Roman"/>
        <charset val="134"/>
      </rPr>
      <t xml:space="preserve">
</t>
    </r>
    <r>
      <rPr>
        <sz val="10"/>
        <color theme="1"/>
        <rFont val="宋体"/>
        <charset val="134"/>
      </rPr>
      <t>李家堡村</t>
    </r>
  </si>
  <si>
    <r>
      <rPr>
        <sz val="10"/>
        <color theme="1"/>
        <rFont val="宋体"/>
        <charset val="134"/>
      </rPr>
      <t>按照《城固县财政衔接资金支持产业发展奖补办法》文件要求，通过对经营主体发放劳务用工奖补资金及订单收购带动</t>
    </r>
    <r>
      <rPr>
        <sz val="10"/>
        <color theme="1"/>
        <rFont val="Times New Roman"/>
        <charset val="134"/>
      </rPr>
      <t>70</t>
    </r>
    <r>
      <rPr>
        <sz val="10"/>
        <color theme="1"/>
        <rFont val="宋体"/>
        <charset val="134"/>
      </rPr>
      <t>户脱贫户（含监测对象）增收，预计年户均增收</t>
    </r>
    <r>
      <rPr>
        <sz val="10"/>
        <color theme="1"/>
        <rFont val="Times New Roman"/>
        <charset val="134"/>
      </rPr>
      <t>3500</t>
    </r>
    <r>
      <rPr>
        <sz val="10"/>
        <color theme="1"/>
        <rFont val="宋体"/>
        <charset val="134"/>
      </rPr>
      <t>元以上。奖补资金主要用于经营主体基地建设、基础设施配套、生产原料购置、购置机械设备、技术培训、营销推介等领域。</t>
    </r>
  </si>
  <si>
    <r>
      <rPr>
        <sz val="10"/>
        <color theme="1"/>
        <rFont val="Times New Roman"/>
        <charset val="134"/>
      </rPr>
      <t>1.</t>
    </r>
    <r>
      <rPr>
        <sz val="10"/>
        <color theme="1"/>
        <rFont val="宋体"/>
        <charset val="134"/>
      </rPr>
      <t>带动</t>
    </r>
    <r>
      <rPr>
        <sz val="10"/>
        <color theme="1"/>
        <rFont val="Times New Roman"/>
        <charset val="134"/>
      </rPr>
      <t>40</t>
    </r>
    <r>
      <rPr>
        <sz val="10"/>
        <color theme="1"/>
        <rFont val="宋体"/>
        <charset val="134"/>
      </rPr>
      <t>户脱贫户及监测对象到加工厂务工，发放脱贫户劳务报酬</t>
    </r>
    <r>
      <rPr>
        <sz val="10"/>
        <color theme="1"/>
        <rFont val="Times New Roman"/>
        <charset val="134"/>
      </rPr>
      <t>40</t>
    </r>
    <r>
      <rPr>
        <sz val="10"/>
        <color theme="1"/>
        <rFont val="宋体"/>
        <charset val="134"/>
      </rPr>
      <t>万元，带动</t>
    </r>
    <r>
      <rPr>
        <sz val="10"/>
        <color theme="1"/>
        <rFont val="Times New Roman"/>
        <charset val="134"/>
      </rPr>
      <t>70</t>
    </r>
    <r>
      <rPr>
        <sz val="10"/>
        <color theme="1"/>
        <rFont val="宋体"/>
        <charset val="134"/>
      </rPr>
      <t>户脱贫户及监测对象订单收购</t>
    </r>
    <r>
      <rPr>
        <sz val="10"/>
        <color theme="1"/>
        <rFont val="Times New Roman"/>
        <charset val="134"/>
      </rPr>
      <t>150</t>
    </r>
    <r>
      <rPr>
        <sz val="10"/>
        <color theme="1"/>
        <rFont val="宋体"/>
        <charset val="134"/>
      </rPr>
      <t>万元。</t>
    </r>
    <r>
      <rPr>
        <sz val="10"/>
        <color theme="1"/>
        <rFont val="Times New Roman"/>
        <charset val="134"/>
      </rPr>
      <t>2.</t>
    </r>
    <r>
      <rPr>
        <sz val="10"/>
        <color theme="1"/>
        <rFont val="宋体"/>
        <charset val="134"/>
      </rPr>
      <t>通过对经营主体发放劳务用工奖补资金及订单收购带动</t>
    </r>
    <r>
      <rPr>
        <sz val="10"/>
        <color theme="1"/>
        <rFont val="Times New Roman"/>
        <charset val="134"/>
      </rPr>
      <t>70</t>
    </r>
    <r>
      <rPr>
        <sz val="10"/>
        <color theme="1"/>
        <rFont val="宋体"/>
        <charset val="134"/>
      </rPr>
      <t>户脱贫户（含监测对象）增收，预计年户均增收</t>
    </r>
    <r>
      <rPr>
        <sz val="10"/>
        <color theme="1"/>
        <rFont val="Times New Roman"/>
        <charset val="134"/>
      </rPr>
      <t>3500</t>
    </r>
    <r>
      <rPr>
        <sz val="10"/>
        <color theme="1"/>
        <rFont val="宋体"/>
        <charset val="134"/>
      </rPr>
      <t>元以上。奖补资金主要用于经营主体基地建设、基础设施配套、生产原料购置、购置机械设备、技术培训、营销推介等领域。</t>
    </r>
  </si>
  <si>
    <r>
      <rPr>
        <sz val="10"/>
        <color theme="1"/>
        <rFont val="宋体"/>
        <charset val="134"/>
      </rPr>
      <t>向脱贫户（含监测对象）发放劳务报酬</t>
    </r>
    <r>
      <rPr>
        <sz val="10"/>
        <color theme="1"/>
        <rFont val="Times New Roman"/>
        <charset val="134"/>
      </rPr>
      <t>40</t>
    </r>
    <r>
      <rPr>
        <sz val="10"/>
        <color theme="1"/>
        <rFont val="宋体"/>
        <charset val="134"/>
      </rPr>
      <t>万元，订单收购</t>
    </r>
    <r>
      <rPr>
        <sz val="10"/>
        <color theme="1"/>
        <rFont val="Times New Roman"/>
        <charset val="134"/>
      </rPr>
      <t>150</t>
    </r>
    <r>
      <rPr>
        <sz val="10"/>
        <color theme="1"/>
        <rFont val="宋体"/>
        <charset val="134"/>
      </rPr>
      <t>万元。</t>
    </r>
  </si>
  <si>
    <r>
      <rPr>
        <sz val="10"/>
        <color theme="1"/>
        <rFont val="宋体"/>
        <charset val="134"/>
      </rPr>
      <t>项目总成本</t>
    </r>
    <r>
      <rPr>
        <sz val="10"/>
        <color theme="1"/>
        <rFont val="Times New Roman"/>
        <charset val="134"/>
      </rPr>
      <t>≤19.5</t>
    </r>
    <r>
      <rPr>
        <sz val="10"/>
        <color theme="1"/>
        <rFont val="宋体"/>
        <charset val="134"/>
      </rPr>
      <t>万元</t>
    </r>
  </si>
  <si>
    <r>
      <rPr>
        <sz val="10"/>
        <color theme="1"/>
        <rFont val="宋体"/>
        <charset val="134"/>
      </rPr>
      <t>脱贫户（含监测对象）年户均增收</t>
    </r>
    <r>
      <rPr>
        <sz val="10"/>
        <color theme="1"/>
        <rFont val="Times New Roman"/>
        <charset val="134"/>
      </rPr>
      <t>≥3500</t>
    </r>
    <r>
      <rPr>
        <sz val="10"/>
        <color theme="1"/>
        <rFont val="宋体"/>
        <charset val="134"/>
      </rPr>
      <t>元。</t>
    </r>
  </si>
  <si>
    <r>
      <rPr>
        <sz val="10"/>
        <color theme="1"/>
        <rFont val="宋体"/>
        <charset val="134"/>
      </rPr>
      <t>带动脱贫户（含监测对象）</t>
    </r>
    <r>
      <rPr>
        <sz val="10"/>
        <color theme="1"/>
        <rFont val="Times New Roman"/>
        <charset val="134"/>
      </rPr>
      <t>≥70</t>
    </r>
    <r>
      <rPr>
        <sz val="10"/>
        <color theme="1"/>
        <rFont val="宋体"/>
        <charset val="134"/>
      </rPr>
      <t>户</t>
    </r>
  </si>
  <si>
    <r>
      <rPr>
        <sz val="10"/>
        <color theme="1"/>
        <rFont val="宋体"/>
        <charset val="134"/>
      </rPr>
      <t>巩固脱贫攻坚成果</t>
    </r>
    <r>
      <rPr>
        <sz val="10"/>
        <color theme="1"/>
        <rFont val="Times New Roman"/>
        <charset val="134"/>
      </rPr>
      <t>≥1</t>
    </r>
    <r>
      <rPr>
        <sz val="10"/>
        <color theme="1"/>
        <rFont val="宋体"/>
        <charset val="134"/>
      </rPr>
      <t>年</t>
    </r>
  </si>
  <si>
    <r>
      <rPr>
        <sz val="10"/>
        <color theme="1"/>
        <rFont val="Times New Roman"/>
        <charset val="134"/>
      </rPr>
      <t>2025</t>
    </r>
    <r>
      <rPr>
        <sz val="10"/>
        <color theme="1"/>
        <rFont val="宋体"/>
        <charset val="134"/>
      </rPr>
      <t>年桔园镇升仙村欣茂源农业科技有限公司联农带农奖补项目</t>
    </r>
  </si>
  <si>
    <r>
      <rPr>
        <sz val="10"/>
        <color theme="1"/>
        <rFont val="宋体"/>
        <charset val="134"/>
      </rPr>
      <t>带动</t>
    </r>
    <r>
      <rPr>
        <sz val="10"/>
        <color theme="1"/>
        <rFont val="Times New Roman"/>
        <charset val="134"/>
      </rPr>
      <t>60</t>
    </r>
    <r>
      <rPr>
        <sz val="10"/>
        <color theme="1"/>
        <rFont val="宋体"/>
        <charset val="134"/>
      </rPr>
      <t>户脱贫户及监测户到汉中市欣茂源农业科技有限公司务工贫困户劳务发放资金</t>
    </r>
    <r>
      <rPr>
        <sz val="10"/>
        <color theme="1"/>
        <rFont val="Times New Roman"/>
        <charset val="134"/>
      </rPr>
      <t>50</t>
    </r>
    <r>
      <rPr>
        <sz val="10"/>
        <color theme="1"/>
        <rFont val="宋体"/>
        <charset val="134"/>
      </rPr>
      <t>万元，带动</t>
    </r>
    <r>
      <rPr>
        <sz val="10"/>
        <color theme="1"/>
        <rFont val="Times New Roman"/>
        <charset val="134"/>
      </rPr>
      <t>70</t>
    </r>
    <r>
      <rPr>
        <sz val="10"/>
        <color theme="1"/>
        <rFont val="宋体"/>
        <charset val="134"/>
      </rPr>
      <t>户脱贫户及监测对象订单收购</t>
    </r>
    <r>
      <rPr>
        <sz val="10"/>
        <color theme="1"/>
        <rFont val="Times New Roman"/>
        <charset val="134"/>
      </rPr>
      <t>120</t>
    </r>
    <r>
      <rPr>
        <sz val="10"/>
        <color theme="1"/>
        <rFont val="宋体"/>
        <charset val="134"/>
      </rPr>
      <t>万元。</t>
    </r>
  </si>
  <si>
    <r>
      <rPr>
        <sz val="10"/>
        <color theme="1"/>
        <rFont val="宋体"/>
        <charset val="134"/>
      </rPr>
      <t>桔园镇</t>
    </r>
    <r>
      <rPr>
        <sz val="10"/>
        <color theme="1"/>
        <rFont val="Times New Roman"/>
        <charset val="134"/>
      </rPr>
      <t xml:space="preserve">
</t>
    </r>
    <r>
      <rPr>
        <sz val="10"/>
        <color theme="1"/>
        <rFont val="宋体"/>
        <charset val="134"/>
      </rPr>
      <t>升仙村</t>
    </r>
  </si>
  <si>
    <r>
      <rPr>
        <sz val="10"/>
        <color theme="1"/>
        <rFont val="宋体"/>
        <charset val="134"/>
      </rPr>
      <t>按照《城固县财政衔接资金支持产业发展奖补办法》文件要求，通过劳务务工和订单收购，带动</t>
    </r>
    <r>
      <rPr>
        <sz val="10"/>
        <color theme="1"/>
        <rFont val="Times New Roman"/>
        <charset val="134"/>
      </rPr>
      <t>70</t>
    </r>
    <r>
      <rPr>
        <sz val="10"/>
        <color theme="1"/>
        <rFont val="宋体"/>
        <charset val="134"/>
      </rPr>
      <t>户脱贫户（含监测对象）增收，预计年户均增收</t>
    </r>
    <r>
      <rPr>
        <sz val="10"/>
        <color theme="1"/>
        <rFont val="Times New Roman"/>
        <charset val="134"/>
      </rPr>
      <t>3000</t>
    </r>
    <r>
      <rPr>
        <sz val="10"/>
        <color theme="1"/>
        <rFont val="宋体"/>
        <charset val="134"/>
      </rPr>
      <t>元以上。</t>
    </r>
  </si>
  <si>
    <t>带动生产促进脱贫户增收。</t>
  </si>
  <si>
    <r>
      <rPr>
        <sz val="10"/>
        <color theme="1"/>
        <rFont val="Times New Roman"/>
        <charset val="134"/>
      </rPr>
      <t>1.</t>
    </r>
    <r>
      <rPr>
        <sz val="10"/>
        <color theme="1"/>
        <rFont val="宋体"/>
        <charset val="134"/>
      </rPr>
      <t>带动</t>
    </r>
    <r>
      <rPr>
        <sz val="10"/>
        <color theme="1"/>
        <rFont val="Times New Roman"/>
        <charset val="134"/>
      </rPr>
      <t>60</t>
    </r>
    <r>
      <rPr>
        <sz val="10"/>
        <color theme="1"/>
        <rFont val="宋体"/>
        <charset val="134"/>
      </rPr>
      <t>户脱贫户及监测户到汉中市欣茂源农业科技有限公司务工贫困户劳务发放资金</t>
    </r>
    <r>
      <rPr>
        <sz val="10"/>
        <color theme="1"/>
        <rFont val="Times New Roman"/>
        <charset val="134"/>
      </rPr>
      <t>50</t>
    </r>
    <r>
      <rPr>
        <sz val="10"/>
        <color theme="1"/>
        <rFont val="宋体"/>
        <charset val="134"/>
      </rPr>
      <t>万元，带动</t>
    </r>
    <r>
      <rPr>
        <sz val="10"/>
        <color theme="1"/>
        <rFont val="Times New Roman"/>
        <charset val="134"/>
      </rPr>
      <t>70</t>
    </r>
    <r>
      <rPr>
        <sz val="10"/>
        <color theme="1"/>
        <rFont val="宋体"/>
        <charset val="134"/>
      </rPr>
      <t>户脱贫户及监测对象订单收购</t>
    </r>
    <r>
      <rPr>
        <sz val="10"/>
        <color theme="1"/>
        <rFont val="Times New Roman"/>
        <charset val="134"/>
      </rPr>
      <t>120</t>
    </r>
    <r>
      <rPr>
        <sz val="10"/>
        <color theme="1"/>
        <rFont val="宋体"/>
        <charset val="134"/>
      </rPr>
      <t>万元。</t>
    </r>
    <r>
      <rPr>
        <sz val="10"/>
        <color theme="1"/>
        <rFont val="Times New Roman"/>
        <charset val="134"/>
      </rPr>
      <t>2.</t>
    </r>
    <r>
      <rPr>
        <sz val="10"/>
        <color theme="1"/>
        <rFont val="宋体"/>
        <charset val="134"/>
      </rPr>
      <t>按照城固县乡村振兴对特色产业发展补助项目的要求，通过劳务务工和订单收购，带动</t>
    </r>
    <r>
      <rPr>
        <sz val="10"/>
        <color theme="1"/>
        <rFont val="Times New Roman"/>
        <charset val="134"/>
      </rPr>
      <t>70</t>
    </r>
    <r>
      <rPr>
        <sz val="10"/>
        <color theme="1"/>
        <rFont val="宋体"/>
        <charset val="134"/>
      </rPr>
      <t>户脱贫户（含监测对象）增收，预计年户均增收</t>
    </r>
    <r>
      <rPr>
        <sz val="10"/>
        <color theme="1"/>
        <rFont val="Times New Roman"/>
        <charset val="134"/>
      </rPr>
      <t>3000</t>
    </r>
    <r>
      <rPr>
        <sz val="10"/>
        <color theme="1"/>
        <rFont val="宋体"/>
        <charset val="134"/>
      </rPr>
      <t>元以上。</t>
    </r>
  </si>
  <si>
    <r>
      <rPr>
        <sz val="10"/>
        <color theme="1"/>
        <rFont val="宋体"/>
        <charset val="134"/>
      </rPr>
      <t>发放劳务报酬</t>
    </r>
    <r>
      <rPr>
        <sz val="10"/>
        <color theme="1"/>
        <rFont val="Times New Roman"/>
        <charset val="134"/>
      </rPr>
      <t>50</t>
    </r>
    <r>
      <rPr>
        <sz val="10"/>
        <color theme="1"/>
        <rFont val="宋体"/>
        <charset val="134"/>
      </rPr>
      <t>万，订单收购金额</t>
    </r>
    <r>
      <rPr>
        <sz val="10"/>
        <color theme="1"/>
        <rFont val="Times New Roman"/>
        <charset val="134"/>
      </rPr>
      <t>120</t>
    </r>
    <r>
      <rPr>
        <sz val="10"/>
        <color theme="1"/>
        <rFont val="宋体"/>
        <charset val="134"/>
      </rPr>
      <t>万元。</t>
    </r>
  </si>
  <si>
    <r>
      <rPr>
        <sz val="10"/>
        <color theme="1"/>
        <rFont val="宋体"/>
        <charset val="134"/>
      </rPr>
      <t>项目建设成本</t>
    </r>
    <r>
      <rPr>
        <sz val="10"/>
        <color theme="1"/>
        <rFont val="Times New Roman"/>
        <charset val="134"/>
      </rPr>
      <t>≤21</t>
    </r>
    <r>
      <rPr>
        <sz val="10"/>
        <color theme="1"/>
        <rFont val="宋体"/>
        <charset val="134"/>
      </rPr>
      <t>万元</t>
    </r>
  </si>
  <si>
    <r>
      <rPr>
        <sz val="10"/>
        <color theme="1"/>
        <rFont val="宋体"/>
        <charset val="134"/>
      </rPr>
      <t>户均年增收</t>
    </r>
    <r>
      <rPr>
        <sz val="10"/>
        <color theme="1"/>
        <rFont val="Times New Roman"/>
        <charset val="134"/>
      </rPr>
      <t>≥3000</t>
    </r>
    <r>
      <rPr>
        <sz val="10"/>
        <color theme="1"/>
        <rFont val="宋体"/>
        <charset val="134"/>
      </rPr>
      <t>元</t>
    </r>
  </si>
  <si>
    <r>
      <rPr>
        <sz val="10"/>
        <color theme="1"/>
        <rFont val="Times New Roman"/>
        <charset val="134"/>
      </rPr>
      <t>2026</t>
    </r>
    <r>
      <rPr>
        <sz val="10"/>
        <color theme="1"/>
        <rFont val="宋体"/>
        <charset val="134"/>
      </rPr>
      <t>年桔园镇小北村乡村旅游联农带农绩效奖补项目</t>
    </r>
  </si>
  <si>
    <r>
      <rPr>
        <sz val="10"/>
        <color theme="1"/>
        <rFont val="宋体"/>
        <charset val="134"/>
      </rPr>
      <t>旅游项目务工</t>
    </r>
    <r>
      <rPr>
        <sz val="10"/>
        <color theme="1"/>
        <rFont val="Times New Roman"/>
        <charset val="134"/>
      </rPr>
      <t>31</t>
    </r>
    <r>
      <rPr>
        <sz val="10"/>
        <color theme="1"/>
        <rFont val="宋体"/>
        <charset val="134"/>
      </rPr>
      <t>人，公司发放工资</t>
    </r>
    <r>
      <rPr>
        <sz val="10"/>
        <color theme="1"/>
        <rFont val="Times New Roman"/>
        <charset val="134"/>
      </rPr>
      <t>34.22</t>
    </r>
    <r>
      <rPr>
        <sz val="10"/>
        <color theme="1"/>
        <rFont val="宋体"/>
        <charset val="134"/>
      </rPr>
      <t>万元，申请奖补资金</t>
    </r>
    <r>
      <rPr>
        <sz val="10"/>
        <color theme="1"/>
        <rFont val="Times New Roman"/>
        <charset val="134"/>
      </rPr>
      <t>10</t>
    </r>
    <r>
      <rPr>
        <sz val="10"/>
        <color theme="1"/>
        <rFont val="宋体"/>
        <charset val="134"/>
      </rPr>
      <t>万元</t>
    </r>
  </si>
  <si>
    <t>桔园镇小北村</t>
  </si>
  <si>
    <r>
      <rPr>
        <sz val="10"/>
        <color theme="1"/>
        <rFont val="宋体"/>
        <charset val="134"/>
      </rPr>
      <t>按照《城固县财政衔接资金支持产业发展奖补办法》文件要求，通过劳务务工和订单收购，带动</t>
    </r>
    <r>
      <rPr>
        <sz val="10"/>
        <color theme="1"/>
        <rFont val="Times New Roman"/>
        <charset val="134"/>
      </rPr>
      <t>31</t>
    </r>
    <r>
      <rPr>
        <sz val="10"/>
        <color theme="1"/>
        <rFont val="宋体"/>
        <charset val="134"/>
      </rPr>
      <t>户脱贫户（含监测对象）增收，预计年户均增收</t>
    </r>
    <r>
      <rPr>
        <sz val="10"/>
        <color theme="1"/>
        <rFont val="Times New Roman"/>
        <charset val="134"/>
      </rPr>
      <t>5000</t>
    </r>
    <r>
      <rPr>
        <sz val="10"/>
        <color theme="1"/>
        <rFont val="宋体"/>
        <charset val="134"/>
      </rPr>
      <t>元以上。</t>
    </r>
  </si>
  <si>
    <r>
      <rPr>
        <sz val="10"/>
        <color theme="1"/>
        <rFont val="宋体"/>
        <charset val="134"/>
      </rPr>
      <t>计划安排</t>
    </r>
    <r>
      <rPr>
        <sz val="10"/>
        <color theme="1"/>
        <rFont val="Times New Roman"/>
        <charset val="134"/>
      </rPr>
      <t>31</t>
    </r>
    <r>
      <rPr>
        <sz val="10"/>
        <color theme="1"/>
        <rFont val="宋体"/>
        <charset val="134"/>
      </rPr>
      <t>户贫困户入企务工。预期贫困户带动增收</t>
    </r>
    <r>
      <rPr>
        <sz val="10"/>
        <color theme="1"/>
        <rFont val="Times New Roman"/>
        <charset val="134"/>
      </rPr>
      <t>34.22</t>
    </r>
    <r>
      <rPr>
        <sz val="10"/>
        <color theme="1"/>
        <rFont val="宋体"/>
        <charset val="134"/>
      </rPr>
      <t>万元，户均增收</t>
    </r>
    <r>
      <rPr>
        <sz val="10"/>
        <color theme="1"/>
        <rFont val="Times New Roman"/>
        <charset val="134"/>
      </rPr>
      <t>8000</t>
    </r>
    <r>
      <rPr>
        <sz val="10"/>
        <color theme="1"/>
        <rFont val="宋体"/>
        <charset val="134"/>
      </rPr>
      <t>元</t>
    </r>
  </si>
  <si>
    <r>
      <rPr>
        <sz val="10"/>
        <color theme="1"/>
        <rFont val="Times New Roman"/>
        <charset val="134"/>
      </rPr>
      <t>31</t>
    </r>
    <r>
      <rPr>
        <sz val="10"/>
        <color theme="1"/>
        <rFont val="宋体"/>
        <charset val="134"/>
      </rPr>
      <t>户入企务工，预计每户增收</t>
    </r>
    <r>
      <rPr>
        <sz val="10"/>
        <color theme="1"/>
        <rFont val="Times New Roman"/>
        <charset val="134"/>
      </rPr>
      <t>800</t>
    </r>
    <r>
      <rPr>
        <sz val="10"/>
        <color theme="1"/>
        <rFont val="宋体"/>
        <charset val="134"/>
      </rPr>
      <t>元</t>
    </r>
  </si>
  <si>
    <r>
      <rPr>
        <sz val="10"/>
        <color theme="1"/>
        <rFont val="宋体"/>
        <charset val="134"/>
      </rPr>
      <t>项目建设时间</t>
    </r>
    <r>
      <rPr>
        <sz val="10"/>
        <color theme="1"/>
        <rFont val="Times New Roman"/>
        <charset val="134"/>
      </rPr>
      <t>12</t>
    </r>
    <r>
      <rPr>
        <sz val="10"/>
        <color theme="1"/>
        <rFont val="宋体"/>
        <charset val="134"/>
      </rPr>
      <t>个月</t>
    </r>
  </si>
  <si>
    <r>
      <rPr>
        <sz val="10"/>
        <color theme="1"/>
        <rFont val="宋体"/>
        <charset val="134"/>
      </rPr>
      <t>项目建设成本</t>
    </r>
    <r>
      <rPr>
        <sz val="10"/>
        <color theme="1"/>
        <rFont val="Times New Roman"/>
        <charset val="134"/>
      </rPr>
      <t>≤10</t>
    </r>
    <r>
      <rPr>
        <sz val="10"/>
        <color theme="1"/>
        <rFont val="宋体"/>
        <charset val="134"/>
      </rPr>
      <t>万元</t>
    </r>
  </si>
  <si>
    <r>
      <rPr>
        <sz val="10"/>
        <color theme="1"/>
        <rFont val="宋体"/>
        <charset val="134"/>
      </rPr>
      <t>人均年增收</t>
    </r>
    <r>
      <rPr>
        <sz val="10"/>
        <color theme="1"/>
        <rFont val="Times New Roman"/>
        <charset val="134"/>
      </rPr>
      <t>≥1000</t>
    </r>
    <r>
      <rPr>
        <sz val="10"/>
        <color theme="1"/>
        <rFont val="宋体"/>
        <charset val="134"/>
      </rPr>
      <t>元</t>
    </r>
  </si>
  <si>
    <r>
      <rPr>
        <sz val="10"/>
        <color theme="1"/>
        <rFont val="宋体"/>
        <charset val="134"/>
      </rPr>
      <t>带动脱贫户（含监测对象）</t>
    </r>
    <r>
      <rPr>
        <sz val="10"/>
        <color theme="1"/>
        <rFont val="Times New Roman"/>
        <charset val="134"/>
      </rPr>
      <t>≥384</t>
    </r>
    <r>
      <rPr>
        <sz val="10"/>
        <color theme="1"/>
        <rFont val="宋体"/>
        <charset val="134"/>
      </rPr>
      <t>人</t>
    </r>
  </si>
  <si>
    <t>小北村</t>
  </si>
  <si>
    <t>刘培学</t>
  </si>
  <si>
    <r>
      <rPr>
        <sz val="10"/>
        <color theme="1"/>
        <rFont val="Times New Roman"/>
        <charset val="134"/>
      </rPr>
      <t>2026</t>
    </r>
    <r>
      <rPr>
        <sz val="10"/>
        <color theme="1"/>
        <rFont val="宋体"/>
        <charset val="134"/>
      </rPr>
      <t>年城固县胜强柑桔专业合作社联农带农绩效奖补项目</t>
    </r>
  </si>
  <si>
    <r>
      <rPr>
        <sz val="10"/>
        <color theme="1"/>
        <rFont val="宋体"/>
        <charset val="134"/>
      </rPr>
      <t>带动</t>
    </r>
    <r>
      <rPr>
        <sz val="10"/>
        <color theme="1"/>
        <rFont val="Times New Roman"/>
        <charset val="134"/>
      </rPr>
      <t>50</t>
    </r>
    <r>
      <rPr>
        <sz val="10"/>
        <color theme="1"/>
        <rFont val="宋体"/>
        <charset val="134"/>
      </rPr>
      <t>户脱贫户及监测户到升仙村生态农业开发有限公司务工贫困户劳务发放资金</t>
    </r>
    <r>
      <rPr>
        <sz val="10"/>
        <color theme="1"/>
        <rFont val="Times New Roman"/>
        <charset val="134"/>
      </rPr>
      <t>45</t>
    </r>
    <r>
      <rPr>
        <sz val="10"/>
        <color theme="1"/>
        <rFont val="宋体"/>
        <charset val="134"/>
      </rPr>
      <t>万元，带动</t>
    </r>
    <r>
      <rPr>
        <sz val="10"/>
        <color theme="1"/>
        <rFont val="Times New Roman"/>
        <charset val="134"/>
      </rPr>
      <t>30</t>
    </r>
    <r>
      <rPr>
        <sz val="10"/>
        <color theme="1"/>
        <rFont val="宋体"/>
        <charset val="134"/>
      </rPr>
      <t>户脱贫户及监测对象订单收购</t>
    </r>
    <r>
      <rPr>
        <sz val="10"/>
        <color theme="1"/>
        <rFont val="Times New Roman"/>
        <charset val="134"/>
      </rPr>
      <t>130</t>
    </r>
    <r>
      <rPr>
        <sz val="10"/>
        <color theme="1"/>
        <rFont val="宋体"/>
        <charset val="134"/>
      </rPr>
      <t>万元</t>
    </r>
  </si>
  <si>
    <r>
      <rPr>
        <sz val="10"/>
        <color theme="1"/>
        <rFont val="宋体"/>
        <charset val="134"/>
      </rPr>
      <t>按照城固县乡村振兴对特色产业发展补助项目的要求，通过劳务务工和订单收购，带动</t>
    </r>
    <r>
      <rPr>
        <sz val="10"/>
        <color theme="1"/>
        <rFont val="Times New Roman"/>
        <charset val="134"/>
      </rPr>
      <t>30</t>
    </r>
    <r>
      <rPr>
        <sz val="10"/>
        <color theme="1"/>
        <rFont val="宋体"/>
        <charset val="134"/>
      </rPr>
      <t>户脱贫户（含监测对象）增收，预计年户均增收</t>
    </r>
    <r>
      <rPr>
        <sz val="10"/>
        <color theme="1"/>
        <rFont val="Times New Roman"/>
        <charset val="134"/>
      </rPr>
      <t>4000</t>
    </r>
    <r>
      <rPr>
        <sz val="10"/>
        <color theme="1"/>
        <rFont val="宋体"/>
        <charset val="134"/>
      </rPr>
      <t>元以上。</t>
    </r>
  </si>
  <si>
    <r>
      <rPr>
        <sz val="10"/>
        <color theme="1"/>
        <rFont val="宋体"/>
        <charset val="134"/>
      </rPr>
      <t>发放劳务报酬</t>
    </r>
    <r>
      <rPr>
        <sz val="10"/>
        <color theme="1"/>
        <rFont val="Times New Roman"/>
        <charset val="134"/>
      </rPr>
      <t>45</t>
    </r>
    <r>
      <rPr>
        <sz val="10"/>
        <color theme="1"/>
        <rFont val="宋体"/>
        <charset val="134"/>
      </rPr>
      <t>万，订单收购金额</t>
    </r>
    <r>
      <rPr>
        <sz val="10"/>
        <color theme="1"/>
        <rFont val="Times New Roman"/>
        <charset val="134"/>
      </rPr>
      <t>130</t>
    </r>
    <r>
      <rPr>
        <sz val="10"/>
        <color theme="1"/>
        <rFont val="宋体"/>
        <charset val="134"/>
      </rPr>
      <t>万元。</t>
    </r>
  </si>
  <si>
    <r>
      <rPr>
        <sz val="10"/>
        <color theme="1"/>
        <rFont val="宋体"/>
        <charset val="134"/>
      </rPr>
      <t>项目建设成本</t>
    </r>
    <r>
      <rPr>
        <sz val="10"/>
        <color theme="1"/>
        <rFont val="Times New Roman"/>
        <charset val="134"/>
      </rPr>
      <t>≤20</t>
    </r>
    <r>
      <rPr>
        <sz val="10"/>
        <color theme="1"/>
        <rFont val="宋体"/>
        <charset val="134"/>
      </rPr>
      <t>万元</t>
    </r>
  </si>
  <si>
    <r>
      <rPr>
        <sz val="10"/>
        <color theme="1"/>
        <rFont val="宋体"/>
        <charset val="134"/>
      </rPr>
      <t>户均年增收</t>
    </r>
    <r>
      <rPr>
        <sz val="10"/>
        <color theme="1"/>
        <rFont val="Times New Roman"/>
        <charset val="134"/>
      </rPr>
      <t>≥4000</t>
    </r>
    <r>
      <rPr>
        <sz val="10"/>
        <color theme="1"/>
        <rFont val="宋体"/>
        <charset val="134"/>
      </rPr>
      <t>元</t>
    </r>
  </si>
  <si>
    <r>
      <rPr>
        <sz val="10"/>
        <color theme="1"/>
        <rFont val="宋体"/>
        <charset val="134"/>
      </rPr>
      <t>带动脱贫户（含监测对象）</t>
    </r>
    <r>
      <rPr>
        <sz val="10"/>
        <color theme="1"/>
        <rFont val="Times New Roman"/>
        <charset val="134"/>
      </rPr>
      <t>≥50</t>
    </r>
    <r>
      <rPr>
        <sz val="10"/>
        <color theme="1"/>
        <rFont val="宋体"/>
        <charset val="134"/>
      </rPr>
      <t>户</t>
    </r>
  </si>
  <si>
    <t>升仙村农业开发有限公示</t>
  </si>
  <si>
    <t>胡胜强</t>
  </si>
  <si>
    <r>
      <rPr>
        <sz val="10"/>
        <color theme="1"/>
        <rFont val="Times New Roman"/>
        <charset val="134"/>
      </rPr>
      <t>2026</t>
    </r>
    <r>
      <rPr>
        <sz val="10"/>
        <color theme="1"/>
        <rFont val="宋体"/>
        <charset val="134"/>
      </rPr>
      <t>年城固县汉上庄园果蔬种植专业合作社联农带农绩效奖补项目</t>
    </r>
  </si>
  <si>
    <r>
      <rPr>
        <sz val="10"/>
        <color theme="1"/>
        <rFont val="宋体"/>
        <charset val="134"/>
      </rPr>
      <t>带动</t>
    </r>
    <r>
      <rPr>
        <sz val="10"/>
        <color theme="1"/>
        <rFont val="Times New Roman"/>
        <charset val="134"/>
      </rPr>
      <t>30</t>
    </r>
    <r>
      <rPr>
        <sz val="10"/>
        <color theme="1"/>
        <rFont val="宋体"/>
        <charset val="134"/>
      </rPr>
      <t>户脱贫户及监测户到基地务工发放资金</t>
    </r>
    <r>
      <rPr>
        <sz val="10"/>
        <color theme="1"/>
        <rFont val="Times New Roman"/>
        <charset val="134"/>
      </rPr>
      <t>22.6</t>
    </r>
    <r>
      <rPr>
        <sz val="10"/>
        <color theme="1"/>
        <rFont val="宋体"/>
        <charset val="134"/>
      </rPr>
      <t>万元。</t>
    </r>
  </si>
  <si>
    <r>
      <rPr>
        <sz val="10"/>
        <color theme="1"/>
        <rFont val="宋体"/>
        <charset val="134"/>
      </rPr>
      <t>桔园镇</t>
    </r>
    <r>
      <rPr>
        <sz val="10"/>
        <color theme="1"/>
        <rFont val="Times New Roman"/>
        <charset val="134"/>
      </rPr>
      <t xml:space="preserve">
</t>
    </r>
    <r>
      <rPr>
        <sz val="10"/>
        <color theme="1"/>
        <rFont val="宋体"/>
        <charset val="134"/>
      </rPr>
      <t>桔园村</t>
    </r>
  </si>
  <si>
    <r>
      <rPr>
        <sz val="10"/>
        <color theme="1"/>
        <rFont val="宋体"/>
        <charset val="134"/>
      </rPr>
      <t>按照《城固县财政衔接资金支持产业发展奖补办法》文件要求，通过劳务务工和订单收购，带动</t>
    </r>
    <r>
      <rPr>
        <sz val="10"/>
        <color theme="1"/>
        <rFont val="Times New Roman"/>
        <charset val="134"/>
      </rPr>
      <t>30</t>
    </r>
    <r>
      <rPr>
        <sz val="10"/>
        <color theme="1"/>
        <rFont val="宋体"/>
        <charset val="134"/>
      </rPr>
      <t>户脱贫户（含监测对象）增收，预计年户均增收</t>
    </r>
    <r>
      <rPr>
        <sz val="10"/>
        <color theme="1"/>
        <rFont val="Times New Roman"/>
        <charset val="134"/>
      </rPr>
      <t>7000</t>
    </r>
    <r>
      <rPr>
        <sz val="10"/>
        <color theme="1"/>
        <rFont val="宋体"/>
        <charset val="134"/>
      </rPr>
      <t>元以上。</t>
    </r>
  </si>
  <si>
    <r>
      <rPr>
        <sz val="10"/>
        <color theme="1"/>
        <rFont val="Times New Roman"/>
        <charset val="134"/>
      </rPr>
      <t>1.</t>
    </r>
    <r>
      <rPr>
        <sz val="10"/>
        <color theme="1"/>
        <rFont val="宋体"/>
        <charset val="134"/>
      </rPr>
      <t>带动</t>
    </r>
    <r>
      <rPr>
        <sz val="10"/>
        <color theme="1"/>
        <rFont val="Times New Roman"/>
        <charset val="134"/>
      </rPr>
      <t>30</t>
    </r>
    <r>
      <rPr>
        <sz val="10"/>
        <color theme="1"/>
        <rFont val="宋体"/>
        <charset val="134"/>
      </rPr>
      <t>户脱贫户及监测户到基地务工发放资金劳务报酬</t>
    </r>
    <r>
      <rPr>
        <sz val="10"/>
        <color theme="1"/>
        <rFont val="Times New Roman"/>
        <charset val="134"/>
      </rPr>
      <t>22.6</t>
    </r>
    <r>
      <rPr>
        <sz val="10"/>
        <color theme="1"/>
        <rFont val="宋体"/>
        <charset val="134"/>
      </rPr>
      <t>万元，预计年户均增收</t>
    </r>
    <r>
      <rPr>
        <sz val="10"/>
        <color theme="1"/>
        <rFont val="Times New Roman"/>
        <charset val="134"/>
      </rPr>
      <t>7000</t>
    </r>
    <r>
      <rPr>
        <sz val="10"/>
        <color theme="1"/>
        <rFont val="宋体"/>
        <charset val="134"/>
      </rPr>
      <t>元以上。</t>
    </r>
    <r>
      <rPr>
        <sz val="10"/>
        <color theme="1"/>
        <rFont val="Times New Roman"/>
        <charset val="134"/>
      </rPr>
      <t>2.</t>
    </r>
    <r>
      <rPr>
        <sz val="10"/>
        <color theme="1"/>
        <rFont val="宋体"/>
        <charset val="134"/>
      </rPr>
      <t>按照《城固县财政衔接资金支持产业发展奖补办法》文件要求，通过劳务务工和订单收购，带动</t>
    </r>
    <r>
      <rPr>
        <sz val="10"/>
        <color theme="1"/>
        <rFont val="Times New Roman"/>
        <charset val="134"/>
      </rPr>
      <t>30</t>
    </r>
    <r>
      <rPr>
        <sz val="10"/>
        <color theme="1"/>
        <rFont val="宋体"/>
        <charset val="134"/>
      </rPr>
      <t>户脱贫户（含监测对象）增收，预计年户均增收</t>
    </r>
    <r>
      <rPr>
        <sz val="10"/>
        <color theme="1"/>
        <rFont val="Times New Roman"/>
        <charset val="134"/>
      </rPr>
      <t>7000</t>
    </r>
    <r>
      <rPr>
        <sz val="10"/>
        <color theme="1"/>
        <rFont val="宋体"/>
        <charset val="134"/>
      </rPr>
      <t>元以上。</t>
    </r>
  </si>
  <si>
    <r>
      <rPr>
        <sz val="10"/>
        <color theme="1"/>
        <rFont val="宋体"/>
        <charset val="134"/>
      </rPr>
      <t>发放劳务报酬</t>
    </r>
    <r>
      <rPr>
        <sz val="10"/>
        <color theme="1"/>
        <rFont val="Times New Roman"/>
        <charset val="134"/>
      </rPr>
      <t>22.6</t>
    </r>
    <r>
      <rPr>
        <sz val="10"/>
        <color theme="1"/>
        <rFont val="宋体"/>
        <charset val="134"/>
      </rPr>
      <t>万。</t>
    </r>
  </si>
  <si>
    <r>
      <rPr>
        <sz val="10"/>
        <color theme="1"/>
        <rFont val="宋体"/>
        <charset val="134"/>
      </rPr>
      <t>项目建设成本</t>
    </r>
    <r>
      <rPr>
        <sz val="10"/>
        <color theme="1"/>
        <rFont val="Times New Roman"/>
        <charset val="134"/>
      </rPr>
      <t>≤6.7</t>
    </r>
    <r>
      <rPr>
        <sz val="10"/>
        <color theme="1"/>
        <rFont val="宋体"/>
        <charset val="134"/>
      </rPr>
      <t>万元</t>
    </r>
  </si>
  <si>
    <r>
      <rPr>
        <sz val="10"/>
        <color theme="1"/>
        <rFont val="Times New Roman"/>
        <charset val="134"/>
      </rPr>
      <t>2026</t>
    </r>
    <r>
      <rPr>
        <sz val="10"/>
        <color theme="1"/>
        <rFont val="宋体"/>
        <charset val="134"/>
      </rPr>
      <t>年城固县丰稻谷粮油专业合作社联农带农绩效奖补项目</t>
    </r>
  </si>
  <si>
    <r>
      <rPr>
        <sz val="10"/>
        <color theme="1"/>
        <rFont val="宋体"/>
        <charset val="134"/>
      </rPr>
      <t>带动</t>
    </r>
    <r>
      <rPr>
        <sz val="10"/>
        <color theme="1"/>
        <rFont val="Times New Roman"/>
        <charset val="134"/>
      </rPr>
      <t>10</t>
    </r>
    <r>
      <rPr>
        <sz val="10"/>
        <color theme="1"/>
        <rFont val="宋体"/>
        <charset val="134"/>
      </rPr>
      <t>户脱贫户（监测户）入企务工、订单收购群众、脱贫户（监测户）水稻，收购金额</t>
    </r>
    <r>
      <rPr>
        <sz val="10"/>
        <color theme="1"/>
        <rFont val="Times New Roman"/>
        <charset val="134"/>
      </rPr>
      <t>260</t>
    </r>
    <r>
      <rPr>
        <sz val="10"/>
        <color theme="1"/>
        <rFont val="宋体"/>
        <charset val="134"/>
      </rPr>
      <t>万元，预计发放劳务报酬</t>
    </r>
    <r>
      <rPr>
        <sz val="10"/>
        <color theme="1"/>
        <rFont val="Times New Roman"/>
        <charset val="134"/>
      </rPr>
      <t>36</t>
    </r>
    <r>
      <rPr>
        <sz val="10"/>
        <color theme="1"/>
        <rFont val="宋体"/>
        <charset val="134"/>
      </rPr>
      <t>万元，申请奖补资金</t>
    </r>
    <r>
      <rPr>
        <sz val="10"/>
        <color theme="1"/>
        <rFont val="Times New Roman"/>
        <charset val="134"/>
      </rPr>
      <t>23.8</t>
    </r>
    <r>
      <rPr>
        <sz val="10"/>
        <color theme="1"/>
        <rFont val="宋体"/>
        <charset val="134"/>
      </rPr>
      <t>万元。</t>
    </r>
  </si>
  <si>
    <r>
      <rPr>
        <sz val="10"/>
        <color theme="1"/>
        <rFont val="宋体"/>
        <charset val="134"/>
      </rPr>
      <t>按照《城固县财政衔接资金支持产业发展奖补办法》文件要求，通过务工及订单收购带动</t>
    </r>
    <r>
      <rPr>
        <sz val="10"/>
        <color theme="1"/>
        <rFont val="Times New Roman"/>
        <charset val="134"/>
      </rPr>
      <t>300</t>
    </r>
    <r>
      <rPr>
        <sz val="10"/>
        <color theme="1"/>
        <rFont val="宋体"/>
        <charset val="134"/>
      </rPr>
      <t>户脱贫户（含监测对象），预计年户均增收</t>
    </r>
    <r>
      <rPr>
        <sz val="10"/>
        <color theme="1"/>
        <rFont val="Times New Roman"/>
        <charset val="134"/>
      </rPr>
      <t>1200</t>
    </r>
    <r>
      <rPr>
        <sz val="10"/>
        <color theme="1"/>
        <rFont val="宋体"/>
        <charset val="134"/>
      </rPr>
      <t>元以上。</t>
    </r>
  </si>
  <si>
    <t>入企务工、订单收购</t>
  </si>
  <si>
    <r>
      <rPr>
        <sz val="10"/>
        <color theme="1"/>
        <rFont val="宋体"/>
        <charset val="134"/>
      </rPr>
      <t>带动脱贫户（含监测对象）</t>
    </r>
    <r>
      <rPr>
        <sz val="10"/>
        <color theme="1"/>
        <rFont val="Times New Roman"/>
        <charset val="134"/>
      </rPr>
      <t>10</t>
    </r>
    <r>
      <rPr>
        <sz val="10"/>
        <color theme="1"/>
        <rFont val="宋体"/>
        <charset val="134"/>
      </rPr>
      <t>户</t>
    </r>
  </si>
  <si>
    <r>
      <rPr>
        <sz val="10"/>
        <color theme="1"/>
        <rFont val="宋体"/>
        <charset val="134"/>
      </rPr>
      <t>项目总投入</t>
    </r>
    <r>
      <rPr>
        <sz val="10"/>
        <color theme="1"/>
        <rFont val="Times New Roman"/>
        <charset val="134"/>
      </rPr>
      <t>23.8</t>
    </r>
    <r>
      <rPr>
        <sz val="10"/>
        <color theme="1"/>
        <rFont val="宋体"/>
        <charset val="134"/>
      </rPr>
      <t>万元</t>
    </r>
  </si>
  <si>
    <t>邢永庚</t>
  </si>
  <si>
    <r>
      <rPr>
        <sz val="10"/>
        <color theme="1"/>
        <rFont val="Times New Roman"/>
        <charset val="134"/>
      </rPr>
      <t>2026</t>
    </r>
    <r>
      <rPr>
        <sz val="10"/>
        <color theme="1"/>
        <rFont val="宋体"/>
        <charset val="134"/>
      </rPr>
      <t>年城固县代玲家庭农场联农带农绩效奖补项目</t>
    </r>
  </si>
  <si>
    <r>
      <rPr>
        <sz val="10"/>
        <color theme="1"/>
        <rFont val="宋体"/>
        <charset val="134"/>
      </rPr>
      <t>带动</t>
    </r>
    <r>
      <rPr>
        <sz val="10"/>
        <color theme="1"/>
        <rFont val="Times New Roman"/>
        <charset val="134"/>
      </rPr>
      <t>15</t>
    </r>
    <r>
      <rPr>
        <sz val="10"/>
        <color theme="1"/>
        <rFont val="宋体"/>
        <charset val="134"/>
      </rPr>
      <t>户脱贫户（含监测对象）入园务工，发放劳务报酬工</t>
    </r>
    <r>
      <rPr>
        <sz val="10"/>
        <color theme="1"/>
        <rFont val="Times New Roman"/>
        <charset val="134"/>
      </rPr>
      <t>40</t>
    </r>
    <r>
      <rPr>
        <sz val="10"/>
        <color theme="1"/>
        <rFont val="宋体"/>
        <charset val="134"/>
      </rPr>
      <t>万元。</t>
    </r>
    <r>
      <rPr>
        <sz val="10"/>
        <color theme="1"/>
        <rFont val="Times New Roman"/>
        <charset val="134"/>
      </rPr>
      <t>.</t>
    </r>
    <r>
      <rPr>
        <sz val="10"/>
        <color theme="1"/>
        <rFont val="宋体"/>
        <charset val="134"/>
      </rPr>
      <t>奖补资金主要用于经营主体基地建设基础设施配套、技术培训营销推介等领域。</t>
    </r>
  </si>
  <si>
    <r>
      <rPr>
        <sz val="10"/>
        <color theme="1"/>
        <rFont val="宋体"/>
        <charset val="134"/>
      </rPr>
      <t>按照《城固县财政衔接资金支持产业发展奖补办法》文件要求，通过对经营主体发放劳务工资，带动</t>
    </r>
    <r>
      <rPr>
        <sz val="10"/>
        <color theme="1"/>
        <rFont val="Times New Roman"/>
        <charset val="134"/>
      </rPr>
      <t>15</t>
    </r>
    <r>
      <rPr>
        <sz val="10"/>
        <color theme="1"/>
        <rFont val="宋体"/>
        <charset val="134"/>
      </rPr>
      <t>户脱贫户（含监测对象）入园务工，预</t>
    </r>
    <r>
      <rPr>
        <sz val="10"/>
        <color theme="1"/>
        <rFont val="Times New Roman"/>
        <charset val="134"/>
      </rPr>
      <t xml:space="preserve">
</t>
    </r>
    <r>
      <rPr>
        <sz val="10"/>
        <color theme="1"/>
        <rFont val="宋体"/>
        <charset val="134"/>
      </rPr>
      <t>计年户均增收</t>
    </r>
    <r>
      <rPr>
        <sz val="10"/>
        <color theme="1"/>
        <rFont val="Times New Roman"/>
        <charset val="134"/>
      </rPr>
      <t>2</t>
    </r>
    <r>
      <rPr>
        <sz val="10"/>
        <color theme="1"/>
        <rFont val="宋体"/>
        <charset val="134"/>
      </rPr>
      <t>万元</t>
    </r>
  </si>
  <si>
    <t>入园务工，带动农业生产</t>
  </si>
  <si>
    <r>
      <rPr>
        <sz val="10"/>
        <color theme="1"/>
        <rFont val="宋体"/>
        <charset val="134"/>
      </rPr>
      <t>带动</t>
    </r>
    <r>
      <rPr>
        <sz val="10"/>
        <color theme="1"/>
        <rFont val="Times New Roman"/>
        <charset val="134"/>
      </rPr>
      <t>15</t>
    </r>
    <r>
      <rPr>
        <sz val="10"/>
        <color theme="1"/>
        <rFont val="宋体"/>
        <charset val="134"/>
      </rPr>
      <t>户脱贫户（含监测对象）入园务工，发放劳务报酬工</t>
    </r>
    <r>
      <rPr>
        <sz val="10"/>
        <color theme="1"/>
        <rFont val="Times New Roman"/>
        <charset val="134"/>
      </rPr>
      <t>40</t>
    </r>
    <r>
      <rPr>
        <sz val="10"/>
        <color theme="1"/>
        <rFont val="宋体"/>
        <charset val="134"/>
      </rPr>
      <t>万元。</t>
    </r>
  </si>
  <si>
    <r>
      <rPr>
        <sz val="10"/>
        <color theme="1"/>
        <rFont val="宋体"/>
        <charset val="134"/>
      </rPr>
      <t>带动脱贫户（含监测对象</t>
    </r>
    <r>
      <rPr>
        <sz val="10"/>
        <color theme="1"/>
        <rFont val="Times New Roman"/>
        <charset val="134"/>
      </rPr>
      <t>15</t>
    </r>
    <r>
      <rPr>
        <sz val="10"/>
        <color theme="1"/>
        <rFont val="宋体"/>
        <charset val="134"/>
      </rPr>
      <t>户</t>
    </r>
  </si>
  <si>
    <r>
      <rPr>
        <sz val="10"/>
        <color theme="1"/>
        <rFont val="宋体"/>
        <charset val="134"/>
      </rPr>
      <t>受益脱贫户（含监测对象）户数</t>
    </r>
    <r>
      <rPr>
        <sz val="10"/>
        <color theme="1"/>
        <rFont val="Times New Roman"/>
        <charset val="134"/>
      </rPr>
      <t>≥15</t>
    </r>
    <r>
      <rPr>
        <sz val="10"/>
        <color theme="1"/>
        <rFont val="宋体"/>
        <charset val="134"/>
      </rPr>
      <t>户</t>
    </r>
  </si>
  <si>
    <r>
      <rPr>
        <sz val="10"/>
        <color theme="1"/>
        <rFont val="Times New Roman"/>
        <charset val="134"/>
      </rPr>
      <t>2.</t>
    </r>
    <r>
      <rPr>
        <sz val="10"/>
        <color theme="1"/>
        <rFont val="宋体"/>
        <charset val="134"/>
      </rPr>
      <t>就业</t>
    </r>
  </si>
  <si>
    <t>①帮扶车间（特色手工基地）建设</t>
  </si>
  <si>
    <t>②技能培训</t>
  </si>
  <si>
    <t>③以工代训</t>
  </si>
  <si>
    <r>
      <rPr>
        <sz val="10"/>
        <color theme="1"/>
        <rFont val="Times New Roman"/>
        <charset val="134"/>
      </rPr>
      <t>3.</t>
    </r>
    <r>
      <rPr>
        <sz val="10"/>
        <color theme="1"/>
        <rFont val="宋体"/>
        <charset val="134"/>
      </rPr>
      <t>创业</t>
    </r>
  </si>
  <si>
    <t>①创业培训</t>
  </si>
  <si>
    <t>②创业奖补</t>
  </si>
  <si>
    <r>
      <rPr>
        <sz val="10"/>
        <color theme="1"/>
        <rFont val="Times New Roman"/>
        <charset val="134"/>
      </rPr>
      <t>4.</t>
    </r>
    <r>
      <rPr>
        <sz val="10"/>
        <color theme="1"/>
        <rFont val="宋体"/>
        <charset val="134"/>
      </rPr>
      <t>乡村工匠</t>
    </r>
  </si>
  <si>
    <t>①乡村工匠培育培训</t>
  </si>
  <si>
    <t>②乡村工匠大师工作室</t>
  </si>
  <si>
    <t>③乡村工匠传习所</t>
  </si>
  <si>
    <r>
      <rPr>
        <sz val="10"/>
        <color theme="1"/>
        <rFont val="Times New Roman"/>
        <charset val="134"/>
      </rPr>
      <t>5.</t>
    </r>
    <r>
      <rPr>
        <sz val="10"/>
        <color theme="1"/>
        <rFont val="宋体"/>
        <charset val="134"/>
      </rPr>
      <t>公益性岗位</t>
    </r>
  </si>
  <si>
    <t>公益性岗位</t>
  </si>
  <si>
    <r>
      <rPr>
        <sz val="10"/>
        <color theme="1"/>
        <rFont val="Times New Roman"/>
        <charset val="134"/>
      </rPr>
      <t>2026</t>
    </r>
    <r>
      <rPr>
        <sz val="10"/>
        <color theme="1"/>
        <rFont val="宋体"/>
        <charset val="134"/>
      </rPr>
      <t>年博望街道办事处公益性扶贫资产管护公益性岗位项目</t>
    </r>
  </si>
  <si>
    <r>
      <rPr>
        <sz val="10"/>
        <color theme="1"/>
        <rFont val="宋体"/>
        <charset val="134"/>
      </rPr>
      <t>对</t>
    </r>
    <r>
      <rPr>
        <sz val="10"/>
        <color theme="1"/>
        <rFont val="Times New Roman"/>
        <charset val="134"/>
      </rPr>
      <t>5</t>
    </r>
    <r>
      <rPr>
        <sz val="10"/>
        <color theme="1"/>
        <rFont val="宋体"/>
        <charset val="134"/>
      </rPr>
      <t>名从事村组道路保洁公益性扶贫项目资产管护人员按</t>
    </r>
    <r>
      <rPr>
        <sz val="10"/>
        <color theme="1"/>
        <rFont val="Times New Roman"/>
        <charset val="134"/>
      </rPr>
      <t>600</t>
    </r>
    <r>
      <rPr>
        <sz val="10"/>
        <color theme="1"/>
        <rFont val="宋体"/>
        <charset val="134"/>
      </rPr>
      <t>元每月补助，补助</t>
    </r>
    <r>
      <rPr>
        <sz val="10"/>
        <color theme="1"/>
        <rFont val="Times New Roman"/>
        <charset val="134"/>
      </rPr>
      <t>8</t>
    </r>
    <r>
      <rPr>
        <sz val="10"/>
        <color theme="1"/>
        <rFont val="宋体"/>
        <charset val="134"/>
      </rPr>
      <t>个月。</t>
    </r>
  </si>
  <si>
    <t>博望街道办事处博望村、贺家桥村、军王村</t>
  </si>
  <si>
    <r>
      <rPr>
        <sz val="10"/>
        <color theme="1"/>
        <rFont val="宋体"/>
        <charset val="134"/>
      </rPr>
      <t>通过劳务务工方式带动脱贫户或者监测对象</t>
    </r>
    <r>
      <rPr>
        <sz val="10"/>
        <color theme="1"/>
        <rFont val="Times New Roman"/>
        <charset val="134"/>
      </rPr>
      <t>5</t>
    </r>
    <r>
      <rPr>
        <sz val="10"/>
        <color theme="1"/>
        <rFont val="宋体"/>
        <charset val="134"/>
      </rPr>
      <t>人每月增收</t>
    </r>
    <r>
      <rPr>
        <sz val="10"/>
        <color theme="1"/>
        <rFont val="Times New Roman"/>
        <charset val="134"/>
      </rPr>
      <t>600</t>
    </r>
    <r>
      <rPr>
        <sz val="10"/>
        <color theme="1"/>
        <rFont val="宋体"/>
        <charset val="134"/>
      </rPr>
      <t>元，年户均预计增收</t>
    </r>
    <r>
      <rPr>
        <sz val="10"/>
        <color theme="1"/>
        <rFont val="Times New Roman"/>
        <charset val="134"/>
      </rPr>
      <t>4800</t>
    </r>
    <r>
      <rPr>
        <sz val="10"/>
        <color theme="1"/>
        <rFont val="宋体"/>
        <charset val="134"/>
      </rPr>
      <t>元。</t>
    </r>
  </si>
  <si>
    <r>
      <rPr>
        <sz val="10"/>
        <color theme="1"/>
        <rFont val="宋体"/>
        <charset val="134"/>
      </rPr>
      <t>安排有劳动能力的脱贫或者监测人口</t>
    </r>
    <r>
      <rPr>
        <sz val="10"/>
        <color theme="1"/>
        <rFont val="Times New Roman"/>
        <charset val="134"/>
      </rPr>
      <t>5</t>
    </r>
    <r>
      <rPr>
        <sz val="10"/>
        <color theme="1"/>
        <rFont val="宋体"/>
        <charset val="134"/>
      </rPr>
      <t>人参与扶贫资产管护。每人每月增收</t>
    </r>
    <r>
      <rPr>
        <sz val="10"/>
        <color theme="1"/>
        <rFont val="Times New Roman"/>
        <charset val="134"/>
      </rPr>
      <t>600</t>
    </r>
    <r>
      <rPr>
        <sz val="10"/>
        <color theme="1"/>
        <rFont val="宋体"/>
        <charset val="134"/>
      </rPr>
      <t>，年户均预计增收</t>
    </r>
    <r>
      <rPr>
        <sz val="10"/>
        <color theme="1"/>
        <rFont val="Times New Roman"/>
        <charset val="134"/>
      </rPr>
      <t>4800</t>
    </r>
    <r>
      <rPr>
        <sz val="10"/>
        <color theme="1"/>
        <rFont val="宋体"/>
        <charset val="134"/>
      </rPr>
      <t>元。</t>
    </r>
  </si>
  <si>
    <r>
      <rPr>
        <sz val="10"/>
        <color theme="1"/>
        <rFont val="宋体"/>
        <charset val="134"/>
      </rPr>
      <t>务工人口</t>
    </r>
    <r>
      <rPr>
        <sz val="10"/>
        <color theme="1"/>
        <rFont val="Times New Roman"/>
        <charset val="134"/>
      </rPr>
      <t>≥2</t>
    </r>
    <r>
      <rPr>
        <sz val="10"/>
        <color theme="1"/>
        <rFont val="宋体"/>
        <charset val="134"/>
      </rPr>
      <t>人</t>
    </r>
  </si>
  <si>
    <r>
      <rPr>
        <sz val="10"/>
        <color theme="1"/>
        <rFont val="宋体"/>
        <charset val="134"/>
      </rPr>
      <t>项目验收合格率</t>
    </r>
    <r>
      <rPr>
        <sz val="10"/>
        <color theme="1"/>
        <rFont val="Times New Roman"/>
        <charset val="134"/>
      </rPr>
      <t>100%</t>
    </r>
    <r>
      <rPr>
        <sz val="10"/>
        <color theme="1"/>
        <rFont val="宋体"/>
        <charset val="134"/>
      </rPr>
      <t>，</t>
    </r>
  </si>
  <si>
    <r>
      <rPr>
        <sz val="10"/>
        <color theme="1"/>
        <rFont val="宋体"/>
        <charset val="134"/>
      </rPr>
      <t>务工时间</t>
    </r>
    <r>
      <rPr>
        <sz val="10"/>
        <color theme="1"/>
        <rFont val="Times New Roman"/>
        <charset val="134"/>
      </rPr>
      <t>≤8</t>
    </r>
    <r>
      <rPr>
        <sz val="10"/>
        <color theme="1"/>
        <rFont val="宋体"/>
        <charset val="134"/>
      </rPr>
      <t>个月</t>
    </r>
  </si>
  <si>
    <r>
      <rPr>
        <sz val="10"/>
        <color theme="1"/>
        <rFont val="宋体"/>
        <charset val="134"/>
      </rPr>
      <t>项目总投入</t>
    </r>
    <r>
      <rPr>
        <sz val="10"/>
        <color theme="1"/>
        <rFont val="Times New Roman"/>
        <charset val="134"/>
      </rPr>
      <t>2.4</t>
    </r>
    <r>
      <rPr>
        <sz val="10"/>
        <color theme="1"/>
        <rFont val="宋体"/>
        <charset val="134"/>
      </rPr>
      <t>万元</t>
    </r>
  </si>
  <si>
    <r>
      <rPr>
        <sz val="10"/>
        <color theme="1"/>
        <rFont val="宋体"/>
        <charset val="134"/>
      </rPr>
      <t>年户预计增收</t>
    </r>
    <r>
      <rPr>
        <sz val="10"/>
        <color theme="1"/>
        <rFont val="Times New Roman"/>
        <charset val="134"/>
      </rPr>
      <t>≥4800</t>
    </r>
    <r>
      <rPr>
        <sz val="10"/>
        <color theme="1"/>
        <rFont val="宋体"/>
        <charset val="134"/>
      </rPr>
      <t>元</t>
    </r>
  </si>
  <si>
    <r>
      <rPr>
        <sz val="10"/>
        <color theme="1"/>
        <rFont val="宋体"/>
        <charset val="134"/>
      </rPr>
      <t>受益脱贫户（含监测对象）</t>
    </r>
    <r>
      <rPr>
        <sz val="10"/>
        <color theme="1"/>
        <rFont val="Times New Roman"/>
        <charset val="134"/>
      </rPr>
      <t>≥5</t>
    </r>
    <r>
      <rPr>
        <sz val="10"/>
        <color theme="1"/>
        <rFont val="宋体"/>
        <charset val="134"/>
      </rPr>
      <t>户</t>
    </r>
  </si>
  <si>
    <r>
      <rPr>
        <sz val="10"/>
        <color theme="1"/>
        <rFont val="宋体"/>
        <charset val="134"/>
      </rPr>
      <t>带动未来年度经济发展</t>
    </r>
    <r>
      <rPr>
        <sz val="10"/>
        <color theme="1"/>
        <rFont val="Times New Roman"/>
        <charset val="134"/>
      </rPr>
      <t>≤1</t>
    </r>
    <r>
      <rPr>
        <sz val="10"/>
        <color theme="1"/>
        <rFont val="宋体"/>
        <charset val="134"/>
      </rPr>
      <t>年</t>
    </r>
  </si>
  <si>
    <t>人社局</t>
  </si>
  <si>
    <t>陈利明</t>
  </si>
  <si>
    <r>
      <rPr>
        <sz val="10"/>
        <color theme="1"/>
        <rFont val="Times New Roman"/>
        <charset val="134"/>
      </rPr>
      <t>2026</t>
    </r>
    <r>
      <rPr>
        <sz val="10"/>
        <color theme="1"/>
        <rFont val="宋体"/>
        <charset val="134"/>
      </rPr>
      <t>年</t>
    </r>
    <r>
      <rPr>
        <sz val="10"/>
        <color theme="1"/>
        <rFont val="Times New Roman"/>
        <charset val="134"/>
      </rPr>
      <t xml:space="preserve">
5</t>
    </r>
    <r>
      <rPr>
        <sz val="10"/>
        <color theme="1"/>
        <rFont val="宋体"/>
        <charset val="134"/>
      </rPr>
      <t>月</t>
    </r>
    <r>
      <rPr>
        <sz val="10"/>
        <color theme="1"/>
        <rFont val="Times New Roman"/>
        <charset val="134"/>
      </rPr>
      <t>-12</t>
    </r>
    <r>
      <rPr>
        <sz val="10"/>
        <color theme="1"/>
        <rFont val="宋体"/>
        <charset val="134"/>
      </rPr>
      <t>月</t>
    </r>
  </si>
  <si>
    <r>
      <rPr>
        <sz val="10"/>
        <color theme="1"/>
        <rFont val="Times New Roman"/>
        <charset val="134"/>
      </rPr>
      <t>2026</t>
    </r>
    <r>
      <rPr>
        <sz val="10"/>
        <color theme="1"/>
        <rFont val="宋体"/>
        <charset val="134"/>
      </rPr>
      <t>年小河镇公益性扶贫项目资产管护公益性岗位项目</t>
    </r>
  </si>
  <si>
    <r>
      <rPr>
        <sz val="10"/>
        <color theme="1"/>
        <rFont val="宋体"/>
        <charset val="134"/>
      </rPr>
      <t>主要用于安全饮水、村组道路等公益性扶贫资产管护支出和公益岗位补助，按</t>
    </r>
    <r>
      <rPr>
        <sz val="10"/>
        <color theme="1"/>
        <rFont val="Times New Roman"/>
        <charset val="134"/>
      </rPr>
      <t>500</t>
    </r>
    <r>
      <rPr>
        <sz val="10"/>
        <color theme="1"/>
        <rFont val="宋体"/>
        <charset val="134"/>
      </rPr>
      <t>元每月补助</t>
    </r>
  </si>
  <si>
    <r>
      <rPr>
        <sz val="10"/>
        <color theme="1"/>
        <rFont val="宋体"/>
        <charset val="134"/>
      </rPr>
      <t>小河镇</t>
    </r>
    <r>
      <rPr>
        <sz val="10"/>
        <color theme="1"/>
        <rFont val="Times New Roman"/>
        <charset val="134"/>
      </rPr>
      <t xml:space="preserve">
9</t>
    </r>
    <r>
      <rPr>
        <sz val="10"/>
        <color theme="1"/>
        <rFont val="宋体"/>
        <charset val="134"/>
      </rPr>
      <t>个村</t>
    </r>
  </si>
  <si>
    <r>
      <rPr>
        <sz val="10"/>
        <color theme="1"/>
        <rFont val="宋体"/>
        <charset val="134"/>
      </rPr>
      <t>通过劳务用工等方式巩固</t>
    </r>
    <r>
      <rPr>
        <sz val="10"/>
        <color theme="1"/>
        <rFont val="Times New Roman"/>
        <charset val="134"/>
      </rPr>
      <t>15</t>
    </r>
    <r>
      <rPr>
        <sz val="10"/>
        <color theme="1"/>
        <rFont val="宋体"/>
        <charset val="134"/>
      </rPr>
      <t>户</t>
    </r>
    <r>
      <rPr>
        <sz val="10"/>
        <color theme="1"/>
        <rFont val="Times New Roman"/>
        <charset val="134"/>
      </rPr>
      <t>15</t>
    </r>
    <r>
      <rPr>
        <sz val="10"/>
        <color theme="1"/>
        <rFont val="宋体"/>
        <charset val="134"/>
      </rPr>
      <t>人脱贫户脱贫成果，提升扶贫资产管理水平。</t>
    </r>
  </si>
  <si>
    <r>
      <rPr>
        <sz val="10"/>
        <color theme="1"/>
        <rFont val="宋体"/>
        <charset val="134"/>
      </rPr>
      <t>劳务用工巩固</t>
    </r>
    <r>
      <rPr>
        <sz val="10"/>
        <color theme="1"/>
        <rFont val="Times New Roman"/>
        <charset val="134"/>
      </rPr>
      <t>15</t>
    </r>
    <r>
      <rPr>
        <sz val="10"/>
        <color theme="1"/>
        <rFont val="宋体"/>
        <charset val="134"/>
      </rPr>
      <t>户</t>
    </r>
    <r>
      <rPr>
        <sz val="10"/>
        <color theme="1"/>
        <rFont val="Times New Roman"/>
        <charset val="134"/>
      </rPr>
      <t>15</t>
    </r>
    <r>
      <rPr>
        <sz val="10"/>
        <color theme="1"/>
        <rFont val="宋体"/>
        <charset val="134"/>
      </rPr>
      <t>人脱贫户脱贫成果</t>
    </r>
  </si>
  <si>
    <r>
      <rPr>
        <sz val="10"/>
        <color theme="1"/>
        <rFont val="宋体"/>
        <charset val="134"/>
      </rPr>
      <t>提供公益岗位数量</t>
    </r>
    <r>
      <rPr>
        <sz val="10"/>
        <color theme="1"/>
        <rFont val="Times New Roman"/>
        <charset val="134"/>
      </rPr>
      <t>15</t>
    </r>
    <r>
      <rPr>
        <sz val="10"/>
        <color theme="1"/>
        <rFont val="宋体"/>
        <charset val="134"/>
      </rPr>
      <t>个</t>
    </r>
  </si>
  <si>
    <r>
      <rPr>
        <sz val="10"/>
        <color theme="1"/>
        <rFont val="宋体"/>
        <charset val="134"/>
      </rPr>
      <t>年户均增收</t>
    </r>
    <r>
      <rPr>
        <sz val="10"/>
        <color theme="1"/>
        <rFont val="Times New Roman"/>
        <charset val="134"/>
      </rPr>
      <t>4000</t>
    </r>
    <r>
      <rPr>
        <sz val="10"/>
        <color theme="1"/>
        <rFont val="宋体"/>
        <charset val="134"/>
      </rPr>
      <t>元</t>
    </r>
  </si>
  <si>
    <r>
      <rPr>
        <sz val="10"/>
        <color theme="1"/>
        <rFont val="宋体"/>
        <charset val="134"/>
      </rPr>
      <t>受益脱贫户（含监测对象）人数</t>
    </r>
    <r>
      <rPr>
        <sz val="10"/>
        <color theme="1"/>
        <rFont val="Times New Roman"/>
        <charset val="134"/>
      </rPr>
      <t>15</t>
    </r>
    <r>
      <rPr>
        <sz val="10"/>
        <color theme="1"/>
        <rFont val="宋体"/>
        <charset val="134"/>
      </rPr>
      <t>人</t>
    </r>
  </si>
  <si>
    <r>
      <rPr>
        <sz val="10"/>
        <color theme="1"/>
        <rFont val="宋体"/>
        <charset val="134"/>
      </rPr>
      <t>巩固脱脱贫成果</t>
    </r>
    <r>
      <rPr>
        <sz val="10"/>
        <color theme="1"/>
        <rFont val="Times New Roman"/>
        <charset val="134"/>
      </rPr>
      <t>≥1</t>
    </r>
    <r>
      <rPr>
        <sz val="10"/>
        <color theme="1"/>
        <rFont val="宋体"/>
        <charset val="134"/>
      </rPr>
      <t>年</t>
    </r>
  </si>
  <si>
    <r>
      <rPr>
        <sz val="10"/>
        <color theme="1"/>
        <rFont val="Times New Roman"/>
        <charset val="134"/>
      </rPr>
      <t>2026</t>
    </r>
    <r>
      <rPr>
        <sz val="10"/>
        <color theme="1"/>
        <rFont val="宋体"/>
        <charset val="134"/>
      </rPr>
      <t>年三合镇公益性扶贫项目资产管护项目</t>
    </r>
  </si>
  <si>
    <r>
      <rPr>
        <sz val="10"/>
        <color theme="1"/>
        <rFont val="宋体"/>
        <charset val="134"/>
      </rPr>
      <t>对</t>
    </r>
    <r>
      <rPr>
        <sz val="10"/>
        <color theme="1"/>
        <rFont val="Times New Roman"/>
        <charset val="134"/>
      </rPr>
      <t>18</t>
    </r>
    <r>
      <rPr>
        <sz val="10"/>
        <color theme="1"/>
        <rFont val="宋体"/>
        <charset val="134"/>
      </rPr>
      <t>名从事安全饮水、村组道路等公益性项目资产管护人员按</t>
    </r>
    <r>
      <rPr>
        <sz val="10"/>
        <color theme="1"/>
        <rFont val="Times New Roman"/>
        <charset val="134"/>
      </rPr>
      <t>500</t>
    </r>
    <r>
      <rPr>
        <sz val="10"/>
        <color theme="1"/>
        <rFont val="宋体"/>
        <charset val="134"/>
      </rPr>
      <t>元每月补助</t>
    </r>
  </si>
  <si>
    <t>三合镇</t>
  </si>
  <si>
    <r>
      <rPr>
        <sz val="10"/>
        <color theme="1"/>
        <rFont val="宋体"/>
        <charset val="134"/>
      </rPr>
      <t>对</t>
    </r>
    <r>
      <rPr>
        <sz val="10"/>
        <color theme="1"/>
        <rFont val="Times New Roman"/>
        <charset val="134"/>
      </rPr>
      <t>18</t>
    </r>
    <r>
      <rPr>
        <sz val="10"/>
        <color theme="1"/>
        <rFont val="宋体"/>
        <charset val="134"/>
      </rPr>
      <t>名从事安全饮水、村组道路等公益性项目资产管护人员按</t>
    </r>
    <r>
      <rPr>
        <sz val="10"/>
        <color theme="1"/>
        <rFont val="Times New Roman"/>
        <charset val="134"/>
      </rPr>
      <t>500</t>
    </r>
    <r>
      <rPr>
        <sz val="10"/>
        <color theme="1"/>
        <rFont val="宋体"/>
        <charset val="134"/>
      </rPr>
      <t>元每月补助，预计带动</t>
    </r>
    <r>
      <rPr>
        <sz val="10"/>
        <color theme="1"/>
        <rFont val="Times New Roman"/>
        <charset val="134"/>
      </rPr>
      <t>18</t>
    </r>
    <r>
      <rPr>
        <sz val="10"/>
        <color theme="1"/>
        <rFont val="宋体"/>
        <charset val="134"/>
      </rPr>
      <t>名脱贫户及监测对象年均增收</t>
    </r>
    <r>
      <rPr>
        <sz val="10"/>
        <color theme="1"/>
        <rFont val="Times New Roman"/>
        <charset val="134"/>
      </rPr>
      <t>1000</t>
    </r>
    <r>
      <rPr>
        <sz val="10"/>
        <color theme="1"/>
        <rFont val="宋体"/>
        <charset val="134"/>
      </rPr>
      <t>元</t>
    </r>
  </si>
  <si>
    <r>
      <rPr>
        <sz val="10"/>
        <color theme="1"/>
        <rFont val="宋体"/>
        <charset val="134"/>
      </rPr>
      <t>聘用扶贫项目资产管护公益岗位人员数量</t>
    </r>
    <r>
      <rPr>
        <sz val="10"/>
        <color theme="1"/>
        <rFont val="Times New Roman"/>
        <charset val="134"/>
      </rPr>
      <t>≥18</t>
    </r>
    <r>
      <rPr>
        <sz val="10"/>
        <color theme="1"/>
        <rFont val="宋体"/>
        <charset val="134"/>
      </rPr>
      <t>人</t>
    </r>
  </si>
  <si>
    <r>
      <rPr>
        <sz val="10"/>
        <color theme="1"/>
        <rFont val="宋体"/>
        <charset val="134"/>
      </rPr>
      <t>劳务用工时间</t>
    </r>
    <r>
      <rPr>
        <sz val="10"/>
        <color theme="1"/>
        <rFont val="Times New Roman"/>
        <charset val="134"/>
      </rPr>
      <t>≥6</t>
    </r>
    <r>
      <rPr>
        <sz val="10"/>
        <color theme="1"/>
        <rFont val="宋体"/>
        <charset val="134"/>
      </rPr>
      <t>个月</t>
    </r>
  </si>
  <si>
    <t>郭明利</t>
  </si>
  <si>
    <r>
      <rPr>
        <sz val="10"/>
        <color theme="1"/>
        <rFont val="Times New Roman"/>
        <charset val="134"/>
      </rPr>
      <t>2026</t>
    </r>
    <r>
      <rPr>
        <sz val="10"/>
        <color theme="1"/>
        <rFont val="宋体"/>
        <charset val="134"/>
      </rPr>
      <t>年老庄镇公益性扶贫项目资产管护公益性岗位项目</t>
    </r>
  </si>
  <si>
    <r>
      <rPr>
        <sz val="10"/>
        <color theme="1"/>
        <rFont val="宋体"/>
        <charset val="134"/>
      </rPr>
      <t>主要用于安全饮水、村组道路等公益性扶贫资产管护支出，补助</t>
    </r>
    <r>
      <rPr>
        <sz val="10"/>
        <color theme="1"/>
        <rFont val="Times New Roman"/>
        <charset val="134"/>
      </rPr>
      <t>40</t>
    </r>
    <r>
      <rPr>
        <sz val="10"/>
        <color theme="1"/>
        <rFont val="宋体"/>
        <charset val="134"/>
      </rPr>
      <t>人，每人每月补助</t>
    </r>
    <r>
      <rPr>
        <sz val="10"/>
        <color theme="1"/>
        <rFont val="Times New Roman"/>
        <charset val="134"/>
      </rPr>
      <t>600</t>
    </r>
    <r>
      <rPr>
        <sz val="10"/>
        <color theme="1"/>
        <rFont val="宋体"/>
        <charset val="134"/>
      </rPr>
      <t>元，补助</t>
    </r>
    <r>
      <rPr>
        <sz val="10"/>
        <color theme="1"/>
        <rFont val="Times New Roman"/>
        <charset val="134"/>
      </rPr>
      <t>6</t>
    </r>
    <r>
      <rPr>
        <sz val="10"/>
        <color theme="1"/>
        <rFont val="宋体"/>
        <charset val="134"/>
      </rPr>
      <t>个月。</t>
    </r>
  </si>
  <si>
    <r>
      <rPr>
        <sz val="10"/>
        <color theme="1"/>
        <rFont val="宋体"/>
        <charset val="134"/>
      </rPr>
      <t>老庄镇</t>
    </r>
    <r>
      <rPr>
        <sz val="10"/>
        <color theme="1"/>
        <rFont val="Times New Roman"/>
        <charset val="134"/>
      </rPr>
      <t>13</t>
    </r>
    <r>
      <rPr>
        <sz val="10"/>
        <color theme="1"/>
        <rFont val="宋体"/>
        <charset val="134"/>
      </rPr>
      <t>个村（社区）</t>
    </r>
  </si>
  <si>
    <r>
      <rPr>
        <sz val="10"/>
        <color theme="1"/>
        <rFont val="宋体"/>
        <charset val="134"/>
      </rPr>
      <t>通过劳务用工等方式带动</t>
    </r>
    <r>
      <rPr>
        <sz val="10"/>
        <color theme="1"/>
        <rFont val="Times New Roman"/>
        <charset val="134"/>
      </rPr>
      <t>40</t>
    </r>
    <r>
      <rPr>
        <sz val="10"/>
        <color theme="1"/>
        <rFont val="宋体"/>
        <charset val="134"/>
      </rPr>
      <t>名脱贫户增收，并提高资产使用效率。</t>
    </r>
  </si>
  <si>
    <r>
      <rPr>
        <sz val="10"/>
        <color theme="1"/>
        <rFont val="宋体"/>
        <charset val="134"/>
      </rPr>
      <t>通过劳务用工等方式带动</t>
    </r>
    <r>
      <rPr>
        <sz val="10"/>
        <color theme="1"/>
        <rFont val="Times New Roman"/>
        <charset val="134"/>
      </rPr>
      <t>40</t>
    </r>
    <r>
      <rPr>
        <sz val="10"/>
        <color theme="1"/>
        <rFont val="宋体"/>
        <charset val="134"/>
      </rPr>
      <t>名脱贫户增收，并提高扶贫资产使用效率。</t>
    </r>
  </si>
  <si>
    <r>
      <rPr>
        <sz val="10"/>
        <color theme="1"/>
        <rFont val="宋体"/>
        <charset val="134"/>
      </rPr>
      <t>补助</t>
    </r>
    <r>
      <rPr>
        <sz val="10"/>
        <color theme="1"/>
        <rFont val="Times New Roman"/>
        <charset val="134"/>
      </rPr>
      <t>40</t>
    </r>
    <r>
      <rPr>
        <sz val="10"/>
        <color theme="1"/>
        <rFont val="宋体"/>
        <charset val="134"/>
      </rPr>
      <t>人，每人每月补助</t>
    </r>
    <r>
      <rPr>
        <sz val="10"/>
        <color theme="1"/>
        <rFont val="Times New Roman"/>
        <charset val="134"/>
      </rPr>
      <t>600</t>
    </r>
    <r>
      <rPr>
        <sz val="10"/>
        <color theme="1"/>
        <rFont val="宋体"/>
        <charset val="134"/>
      </rPr>
      <t>元，补助</t>
    </r>
    <r>
      <rPr>
        <sz val="10"/>
        <color theme="1"/>
        <rFont val="Times New Roman"/>
        <charset val="134"/>
      </rPr>
      <t>6</t>
    </r>
    <r>
      <rPr>
        <sz val="10"/>
        <color theme="1"/>
        <rFont val="宋体"/>
        <charset val="134"/>
      </rPr>
      <t>个月。</t>
    </r>
  </si>
  <si>
    <r>
      <rPr>
        <sz val="10"/>
        <color theme="1"/>
        <rFont val="宋体"/>
        <charset val="134"/>
      </rPr>
      <t>项目总投入</t>
    </r>
    <r>
      <rPr>
        <sz val="10"/>
        <color theme="1"/>
        <rFont val="Times New Roman"/>
        <charset val="134"/>
      </rPr>
      <t>14.4</t>
    </r>
    <r>
      <rPr>
        <sz val="10"/>
        <color theme="1"/>
        <rFont val="宋体"/>
        <charset val="134"/>
      </rPr>
      <t>万元</t>
    </r>
  </si>
  <si>
    <r>
      <rPr>
        <sz val="10"/>
        <color theme="1"/>
        <rFont val="Times New Roman"/>
        <charset val="134"/>
      </rPr>
      <t>40</t>
    </r>
    <r>
      <rPr>
        <sz val="10"/>
        <color theme="1"/>
        <rFont val="宋体"/>
        <charset val="134"/>
      </rPr>
      <t>人每月增收</t>
    </r>
    <r>
      <rPr>
        <sz val="10"/>
        <color theme="1"/>
        <rFont val="Times New Roman"/>
        <charset val="134"/>
      </rPr>
      <t>600</t>
    </r>
    <r>
      <rPr>
        <sz val="10"/>
        <color theme="1"/>
        <rFont val="宋体"/>
        <charset val="134"/>
      </rPr>
      <t>元，补助</t>
    </r>
    <r>
      <rPr>
        <sz val="10"/>
        <color theme="1"/>
        <rFont val="Times New Roman"/>
        <charset val="134"/>
      </rPr>
      <t>6</t>
    </r>
    <r>
      <rPr>
        <sz val="10"/>
        <color theme="1"/>
        <rFont val="宋体"/>
        <charset val="134"/>
      </rPr>
      <t>个月</t>
    </r>
  </si>
  <si>
    <r>
      <rPr>
        <sz val="10"/>
        <color theme="1"/>
        <rFont val="宋体"/>
        <charset val="134"/>
      </rPr>
      <t>受益脱贫人口</t>
    </r>
    <r>
      <rPr>
        <sz val="10"/>
        <color theme="1"/>
        <rFont val="Times New Roman"/>
        <charset val="134"/>
      </rPr>
      <t>40</t>
    </r>
    <r>
      <rPr>
        <sz val="10"/>
        <color theme="1"/>
        <rFont val="宋体"/>
        <charset val="134"/>
      </rPr>
      <t>人</t>
    </r>
  </si>
  <si>
    <r>
      <rPr>
        <sz val="10"/>
        <color theme="1"/>
        <rFont val="Times New Roman"/>
        <charset val="134"/>
      </rPr>
      <t>2026</t>
    </r>
    <r>
      <rPr>
        <sz val="10"/>
        <color theme="1"/>
        <rFont val="宋体"/>
        <charset val="134"/>
      </rPr>
      <t>年柳林镇公益性扶贫项目资产管护项目</t>
    </r>
  </si>
  <si>
    <r>
      <rPr>
        <sz val="10"/>
        <color theme="1"/>
        <rFont val="宋体"/>
        <charset val="134"/>
      </rPr>
      <t>聘用从事村组道路保洁公益性扶贫项目资产管护人员</t>
    </r>
    <r>
      <rPr>
        <sz val="10"/>
        <color theme="1"/>
        <rFont val="Times New Roman"/>
        <charset val="134"/>
      </rPr>
      <t>5</t>
    </r>
    <r>
      <rPr>
        <sz val="10"/>
        <color theme="1"/>
        <rFont val="宋体"/>
        <charset val="134"/>
      </rPr>
      <t>名按</t>
    </r>
    <r>
      <rPr>
        <sz val="10"/>
        <color theme="1"/>
        <rFont val="Times New Roman"/>
        <charset val="134"/>
      </rPr>
      <t>500</t>
    </r>
    <r>
      <rPr>
        <sz val="10"/>
        <color theme="1"/>
        <rFont val="宋体"/>
        <charset val="134"/>
      </rPr>
      <t>元每月补助</t>
    </r>
  </si>
  <si>
    <r>
      <rPr>
        <sz val="10"/>
        <color theme="1"/>
        <rFont val="宋体"/>
        <charset val="134"/>
      </rPr>
      <t>预计带动脱贫户</t>
    </r>
    <r>
      <rPr>
        <sz val="10"/>
        <color theme="1"/>
        <rFont val="Times New Roman"/>
        <charset val="134"/>
      </rPr>
      <t>5</t>
    </r>
    <r>
      <rPr>
        <sz val="10"/>
        <color theme="1"/>
        <rFont val="宋体"/>
        <charset val="134"/>
      </rPr>
      <t>户，户均年增收</t>
    </r>
    <r>
      <rPr>
        <sz val="10"/>
        <color theme="1"/>
        <rFont val="Times New Roman"/>
        <charset val="134"/>
      </rPr>
      <t>6000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</si>
  <si>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：通过劳务用工等方式巩固</t>
    </r>
    <r>
      <rPr>
        <sz val="10"/>
        <color theme="1"/>
        <rFont val="Times New Roman"/>
        <charset val="134"/>
      </rPr>
      <t>5</t>
    </r>
    <r>
      <rPr>
        <sz val="10"/>
        <color theme="1"/>
        <rFont val="宋体"/>
        <charset val="134"/>
      </rPr>
      <t>户脱贫户脱贫成果，提升扶贫资产管护水平</t>
    </r>
  </si>
  <si>
    <r>
      <rPr>
        <sz val="10"/>
        <color theme="1"/>
        <rFont val="宋体"/>
        <charset val="134"/>
      </rPr>
      <t>提供公益岗数量</t>
    </r>
    <r>
      <rPr>
        <sz val="10"/>
        <color theme="1"/>
        <rFont val="Times New Roman"/>
        <charset val="134"/>
      </rPr>
      <t>≥5</t>
    </r>
    <r>
      <rPr>
        <sz val="10"/>
        <color theme="1"/>
        <rFont val="宋体"/>
        <charset val="134"/>
      </rPr>
      <t>人</t>
    </r>
  </si>
  <si>
    <r>
      <rPr>
        <sz val="10"/>
        <color theme="1"/>
        <rFont val="宋体"/>
        <charset val="134"/>
      </rPr>
      <t>项目验收合规率</t>
    </r>
    <r>
      <rPr>
        <sz val="10"/>
        <color theme="1"/>
        <rFont val="Times New Roman"/>
        <charset val="134"/>
      </rPr>
      <t>100%</t>
    </r>
  </si>
  <si>
    <r>
      <rPr>
        <sz val="10"/>
        <color theme="1"/>
        <rFont val="宋体"/>
        <charset val="134"/>
      </rPr>
      <t>年户增收</t>
    </r>
    <r>
      <rPr>
        <sz val="10"/>
        <color theme="1"/>
        <rFont val="Times New Roman"/>
        <charset val="134"/>
      </rPr>
      <t>0.6</t>
    </r>
    <r>
      <rPr>
        <sz val="10"/>
        <color theme="1"/>
        <rFont val="宋体"/>
        <charset val="134"/>
      </rPr>
      <t>万元</t>
    </r>
  </si>
  <si>
    <r>
      <rPr>
        <sz val="10"/>
        <color theme="1"/>
        <rFont val="宋体"/>
        <charset val="134"/>
      </rPr>
      <t>受益脱贫户</t>
    </r>
    <r>
      <rPr>
        <sz val="10"/>
        <color theme="1"/>
        <rFont val="Times New Roman"/>
        <charset val="134"/>
      </rPr>
      <t>5</t>
    </r>
    <r>
      <rPr>
        <sz val="10"/>
        <color theme="1"/>
        <rFont val="宋体"/>
        <charset val="134"/>
      </rPr>
      <t>人</t>
    </r>
  </si>
  <si>
    <r>
      <rPr>
        <sz val="10"/>
        <color theme="1"/>
        <rFont val="宋体"/>
        <charset val="134"/>
      </rPr>
      <t>巩固脱贫户脱贫成果</t>
    </r>
    <r>
      <rPr>
        <sz val="10"/>
        <color theme="1"/>
        <rFont val="Times New Roman"/>
        <charset val="134"/>
      </rPr>
      <t>≥1</t>
    </r>
    <r>
      <rPr>
        <sz val="10"/>
        <color theme="1"/>
        <rFont val="宋体"/>
        <charset val="134"/>
      </rPr>
      <t>年</t>
    </r>
  </si>
  <si>
    <t>黄暄</t>
  </si>
  <si>
    <r>
      <rPr>
        <sz val="10"/>
        <color theme="1"/>
        <rFont val="Times New Roman"/>
        <charset val="134"/>
      </rPr>
      <t>2026</t>
    </r>
    <r>
      <rPr>
        <sz val="10"/>
        <color theme="1"/>
        <rFont val="宋体"/>
        <charset val="134"/>
      </rPr>
      <t>年二里镇公益性扶贫项目资产管护项目</t>
    </r>
  </si>
  <si>
    <r>
      <rPr>
        <sz val="10"/>
        <color theme="1"/>
        <rFont val="宋体"/>
        <charset val="134"/>
      </rPr>
      <t>对</t>
    </r>
    <r>
      <rPr>
        <sz val="10"/>
        <color theme="1"/>
        <rFont val="Times New Roman"/>
        <charset val="134"/>
      </rPr>
      <t>46</t>
    </r>
    <r>
      <rPr>
        <sz val="10"/>
        <color theme="1"/>
        <rFont val="宋体"/>
        <charset val="134"/>
      </rPr>
      <t>名从事村组道路保洁公益性扶贫项目资产管护人员按</t>
    </r>
    <r>
      <rPr>
        <sz val="10"/>
        <color theme="1"/>
        <rFont val="Times New Roman"/>
        <charset val="134"/>
      </rPr>
      <t>500</t>
    </r>
    <r>
      <rPr>
        <sz val="10"/>
        <color theme="1"/>
        <rFont val="宋体"/>
        <charset val="134"/>
      </rPr>
      <t>元每月补助，补助</t>
    </r>
    <r>
      <rPr>
        <sz val="10"/>
        <color theme="1"/>
        <rFont val="Times New Roman"/>
        <charset val="134"/>
      </rPr>
      <t>12</t>
    </r>
    <r>
      <rPr>
        <sz val="10"/>
        <color theme="1"/>
        <rFont val="宋体"/>
        <charset val="134"/>
      </rPr>
      <t>个月。</t>
    </r>
  </si>
  <si>
    <r>
      <rPr>
        <sz val="10"/>
        <color theme="1"/>
        <rFont val="宋体"/>
        <charset val="134"/>
      </rPr>
      <t>通过劳务用工等方式巩固</t>
    </r>
    <r>
      <rPr>
        <sz val="10"/>
        <color theme="1"/>
        <rFont val="Times New Roman"/>
        <charset val="134"/>
      </rPr>
      <t>46</t>
    </r>
    <r>
      <rPr>
        <sz val="10"/>
        <color theme="1"/>
        <rFont val="宋体"/>
        <charset val="134"/>
      </rPr>
      <t>户脱贫户含监测对象增收并提高扶贫资产使用效率</t>
    </r>
  </si>
  <si>
    <r>
      <rPr>
        <sz val="10"/>
        <color theme="1"/>
        <rFont val="宋体"/>
        <charset val="134"/>
      </rPr>
      <t>提供公益岗位数量</t>
    </r>
    <r>
      <rPr>
        <sz val="10"/>
        <color theme="1"/>
        <rFont val="Times New Roman"/>
        <charset val="134"/>
      </rPr>
      <t>≥46</t>
    </r>
    <r>
      <rPr>
        <sz val="10"/>
        <color theme="1"/>
        <rFont val="宋体"/>
        <charset val="134"/>
      </rPr>
      <t>个</t>
    </r>
  </si>
  <si>
    <r>
      <rPr>
        <sz val="10"/>
        <color theme="1"/>
        <rFont val="宋体"/>
        <charset val="134"/>
      </rPr>
      <t>项目总投入</t>
    </r>
    <r>
      <rPr>
        <sz val="10"/>
        <color theme="1"/>
        <rFont val="Times New Roman"/>
        <charset val="134"/>
      </rPr>
      <t>27.6</t>
    </r>
    <r>
      <rPr>
        <sz val="10"/>
        <color theme="1"/>
        <rFont val="宋体"/>
        <charset val="134"/>
      </rPr>
      <t>万元</t>
    </r>
  </si>
  <si>
    <r>
      <rPr>
        <sz val="10"/>
        <color theme="1"/>
        <rFont val="宋体"/>
        <charset val="134"/>
      </rPr>
      <t>年户均增收</t>
    </r>
    <r>
      <rPr>
        <sz val="10"/>
        <color theme="1"/>
        <rFont val="Times New Roman"/>
        <charset val="134"/>
      </rPr>
      <t>0.6</t>
    </r>
    <r>
      <rPr>
        <sz val="10"/>
        <color theme="1"/>
        <rFont val="宋体"/>
        <charset val="134"/>
      </rPr>
      <t>万元</t>
    </r>
  </si>
  <si>
    <r>
      <rPr>
        <sz val="10"/>
        <color theme="1"/>
        <rFont val="宋体"/>
        <charset val="134"/>
      </rPr>
      <t>受益脱贫户（含监测对象）人数</t>
    </r>
    <r>
      <rPr>
        <sz val="10"/>
        <color theme="1"/>
        <rFont val="Times New Roman"/>
        <charset val="134"/>
      </rPr>
      <t>≥46</t>
    </r>
    <r>
      <rPr>
        <sz val="10"/>
        <color theme="1"/>
        <rFont val="宋体"/>
        <charset val="134"/>
      </rPr>
      <t>人</t>
    </r>
  </si>
  <si>
    <r>
      <rPr>
        <sz val="10"/>
        <color theme="1"/>
        <rFont val="宋体"/>
        <charset val="134"/>
      </rPr>
      <t>巩固脱贫户脱贫攻坚成果</t>
    </r>
    <r>
      <rPr>
        <sz val="10"/>
        <color theme="1"/>
        <rFont val="Times New Roman"/>
        <charset val="134"/>
      </rPr>
      <t>≥1</t>
    </r>
    <r>
      <rPr>
        <sz val="10"/>
        <color theme="1"/>
        <rFont val="宋体"/>
        <charset val="134"/>
      </rPr>
      <t>年</t>
    </r>
  </si>
  <si>
    <t>王龙</t>
  </si>
  <si>
    <r>
      <rPr>
        <sz val="10"/>
        <color theme="1"/>
        <rFont val="Times New Roman"/>
        <charset val="134"/>
      </rPr>
      <t>2026</t>
    </r>
    <r>
      <rPr>
        <sz val="10"/>
        <color theme="1"/>
        <rFont val="宋体"/>
        <charset val="134"/>
      </rPr>
      <t>年度城固县原公镇公益性扶贫项目资产管护公益性岗位项目</t>
    </r>
  </si>
  <si>
    <r>
      <rPr>
        <sz val="10"/>
        <color theme="1"/>
        <rFont val="宋体"/>
        <charset val="134"/>
      </rPr>
      <t>对</t>
    </r>
    <r>
      <rPr>
        <sz val="10"/>
        <color theme="1"/>
        <rFont val="Times New Roman"/>
        <charset val="134"/>
      </rPr>
      <t>45</t>
    </r>
    <r>
      <rPr>
        <sz val="10"/>
        <color theme="1"/>
        <rFont val="宋体"/>
        <charset val="134"/>
      </rPr>
      <t>名从事安全饮水等公益性扶贫项目资产管护人员按</t>
    </r>
    <r>
      <rPr>
        <sz val="10"/>
        <color theme="1"/>
        <rFont val="Times New Roman"/>
        <charset val="134"/>
      </rPr>
      <t>500</t>
    </r>
    <r>
      <rPr>
        <sz val="10"/>
        <color theme="1"/>
        <rFont val="宋体"/>
        <charset val="134"/>
      </rPr>
      <t>元每月补助，补助</t>
    </r>
    <r>
      <rPr>
        <sz val="10"/>
        <color theme="1"/>
        <rFont val="Times New Roman"/>
        <charset val="134"/>
      </rPr>
      <t>12</t>
    </r>
    <r>
      <rPr>
        <sz val="10"/>
        <color theme="1"/>
        <rFont val="宋体"/>
        <charset val="134"/>
      </rPr>
      <t>个月（东庙、郑家坡各增加</t>
    </r>
    <r>
      <rPr>
        <sz val="10"/>
        <color theme="1"/>
        <rFont val="Times New Roman"/>
        <charset val="134"/>
      </rPr>
      <t>1</t>
    </r>
    <r>
      <rPr>
        <sz val="10"/>
        <color theme="1"/>
        <rFont val="宋体"/>
        <charset val="134"/>
      </rPr>
      <t>名）</t>
    </r>
  </si>
  <si>
    <r>
      <rPr>
        <sz val="10"/>
        <color theme="1"/>
        <rFont val="宋体"/>
        <charset val="134"/>
      </rPr>
      <t>通过劳务用工等方式巩固</t>
    </r>
    <r>
      <rPr>
        <sz val="10"/>
        <color theme="1"/>
        <rFont val="Times New Roman"/>
        <charset val="134"/>
      </rPr>
      <t>45</t>
    </r>
    <r>
      <rPr>
        <sz val="10"/>
        <color theme="1"/>
        <rFont val="宋体"/>
        <charset val="134"/>
      </rPr>
      <t>人脱贫户增收并提高扶贫资产使用效率</t>
    </r>
  </si>
  <si>
    <r>
      <rPr>
        <sz val="10"/>
        <color theme="1"/>
        <rFont val="宋体"/>
        <charset val="134"/>
      </rPr>
      <t>通过劳务用工等方式巩固</t>
    </r>
    <r>
      <rPr>
        <sz val="10"/>
        <color theme="1"/>
        <rFont val="Times New Roman"/>
        <charset val="134"/>
      </rPr>
      <t>43</t>
    </r>
    <r>
      <rPr>
        <sz val="10"/>
        <color theme="1"/>
        <rFont val="宋体"/>
        <charset val="134"/>
      </rPr>
      <t>人脱贫户增收并提高扶贫资产使用效率</t>
    </r>
  </si>
  <si>
    <r>
      <rPr>
        <sz val="10"/>
        <color theme="1"/>
        <rFont val="宋体"/>
        <charset val="134"/>
      </rPr>
      <t>管护人员</t>
    </r>
    <r>
      <rPr>
        <sz val="10"/>
        <color theme="1"/>
        <rFont val="Times New Roman"/>
        <charset val="134"/>
      </rPr>
      <t>≥45</t>
    </r>
    <r>
      <rPr>
        <sz val="10"/>
        <color theme="1"/>
        <rFont val="宋体"/>
        <charset val="134"/>
      </rPr>
      <t>人</t>
    </r>
  </si>
  <si>
    <r>
      <rPr>
        <sz val="10"/>
        <color theme="1"/>
        <rFont val="宋体"/>
        <charset val="134"/>
      </rPr>
      <t>户均增收</t>
    </r>
    <r>
      <rPr>
        <sz val="10"/>
        <color theme="1"/>
        <rFont val="Times New Roman"/>
        <charset val="134"/>
      </rPr>
      <t>&gt;500</t>
    </r>
    <r>
      <rPr>
        <sz val="10"/>
        <color theme="1"/>
        <rFont val="宋体"/>
        <charset val="134"/>
      </rPr>
      <t>元</t>
    </r>
  </si>
  <si>
    <r>
      <rPr>
        <sz val="10"/>
        <color theme="1"/>
        <rFont val="宋体"/>
        <charset val="134"/>
      </rPr>
      <t>收益脱贫户（监测户）户数</t>
    </r>
    <r>
      <rPr>
        <sz val="10"/>
        <color theme="1"/>
        <rFont val="Times New Roman"/>
        <charset val="134"/>
      </rPr>
      <t>≥20</t>
    </r>
    <r>
      <rPr>
        <sz val="10"/>
        <color theme="1"/>
        <rFont val="宋体"/>
        <charset val="134"/>
      </rPr>
      <t>户</t>
    </r>
  </si>
  <si>
    <r>
      <rPr>
        <sz val="10"/>
        <color theme="1"/>
        <rFont val="Times New Roman"/>
        <charset val="134"/>
      </rPr>
      <t>2026</t>
    </r>
    <r>
      <rPr>
        <sz val="10"/>
        <color theme="1"/>
        <rFont val="宋体"/>
        <charset val="134"/>
      </rPr>
      <t>年天明镇公益性扶贫项目资产管护项目</t>
    </r>
  </si>
  <si>
    <r>
      <rPr>
        <sz val="10"/>
        <color theme="1"/>
        <rFont val="宋体"/>
        <charset val="134"/>
      </rPr>
      <t>用于从事安全饮水</t>
    </r>
    <r>
      <rPr>
        <sz val="10"/>
        <color theme="1"/>
        <rFont val="Times New Roman"/>
        <charset val="134"/>
      </rPr>
      <t xml:space="preserve"> </t>
    </r>
    <r>
      <rPr>
        <sz val="10"/>
        <color theme="1"/>
        <rFont val="宋体"/>
        <charset val="134"/>
      </rPr>
      <t>、村组道路等公益</t>
    </r>
    <r>
      <rPr>
        <sz val="10"/>
        <color theme="1"/>
        <rFont val="Times New Roman"/>
        <charset val="134"/>
      </rPr>
      <t xml:space="preserve"> </t>
    </r>
    <r>
      <rPr>
        <sz val="10"/>
        <color theme="1"/>
        <rFont val="宋体"/>
        <charset val="134"/>
      </rPr>
      <t>性扶贫项目资产的</t>
    </r>
    <r>
      <rPr>
        <sz val="10"/>
        <color theme="1"/>
        <rFont val="Times New Roman"/>
        <charset val="134"/>
      </rPr>
      <t>69</t>
    </r>
    <r>
      <rPr>
        <sz val="10"/>
        <color theme="1"/>
        <rFont val="宋体"/>
        <charset val="134"/>
      </rPr>
      <t>名管护人员，按每人每月</t>
    </r>
    <r>
      <rPr>
        <sz val="10"/>
        <color theme="1"/>
        <rFont val="Times New Roman"/>
        <charset val="134"/>
      </rPr>
      <t>500</t>
    </r>
    <r>
      <rPr>
        <sz val="10"/>
        <color theme="1"/>
        <rFont val="宋体"/>
        <charset val="134"/>
      </rPr>
      <t>元进行补助，补助</t>
    </r>
    <r>
      <rPr>
        <sz val="10"/>
        <color theme="1"/>
        <rFont val="Times New Roman"/>
        <charset val="134"/>
      </rPr>
      <t>8</t>
    </r>
    <r>
      <rPr>
        <sz val="10"/>
        <color theme="1"/>
        <rFont val="宋体"/>
        <charset val="134"/>
      </rPr>
      <t>个月。</t>
    </r>
  </si>
  <si>
    <r>
      <rPr>
        <sz val="10"/>
        <color theme="1"/>
        <rFont val="宋体"/>
        <charset val="134"/>
      </rPr>
      <t>通过劳务用工等方式巩固</t>
    </r>
    <r>
      <rPr>
        <sz val="10"/>
        <color theme="1"/>
        <rFont val="Times New Roman"/>
        <charset val="134"/>
      </rPr>
      <t>69</t>
    </r>
    <r>
      <rPr>
        <sz val="10"/>
        <color theme="1"/>
        <rFont val="宋体"/>
        <charset val="134"/>
      </rPr>
      <t>户脱贫户增收并提高扶贫资产使用效率</t>
    </r>
  </si>
  <si>
    <r>
      <rPr>
        <sz val="10"/>
        <color theme="1"/>
        <rFont val="宋体"/>
        <charset val="134"/>
      </rPr>
      <t>通过劳务用工等方式巩固</t>
    </r>
    <r>
      <rPr>
        <sz val="10"/>
        <color theme="1"/>
        <rFont val="Times New Roman"/>
        <charset val="134"/>
      </rPr>
      <t>46</t>
    </r>
    <r>
      <rPr>
        <sz val="10"/>
        <color theme="1"/>
        <rFont val="宋体"/>
        <charset val="134"/>
      </rPr>
      <t>名脱贫户增收并提高扶贫资产使用效率</t>
    </r>
  </si>
  <si>
    <r>
      <rPr>
        <sz val="10"/>
        <color theme="1"/>
        <rFont val="宋体"/>
        <charset val="134"/>
      </rPr>
      <t>提供公益岗位数量</t>
    </r>
    <r>
      <rPr>
        <sz val="10"/>
        <color theme="1"/>
        <rFont val="Times New Roman"/>
        <charset val="134"/>
      </rPr>
      <t>≥69</t>
    </r>
    <r>
      <rPr>
        <sz val="10"/>
        <color theme="1"/>
        <rFont val="宋体"/>
        <charset val="134"/>
      </rPr>
      <t>个</t>
    </r>
  </si>
  <si>
    <r>
      <rPr>
        <sz val="10"/>
        <color theme="1"/>
        <rFont val="宋体"/>
        <charset val="134"/>
      </rPr>
      <t>年户均增收</t>
    </r>
    <r>
      <rPr>
        <sz val="10"/>
        <color theme="1"/>
        <rFont val="Times New Roman"/>
        <charset val="134"/>
      </rPr>
      <t>0.4</t>
    </r>
    <r>
      <rPr>
        <sz val="10"/>
        <color theme="1"/>
        <rFont val="宋体"/>
        <charset val="134"/>
      </rPr>
      <t>万元</t>
    </r>
  </si>
  <si>
    <r>
      <rPr>
        <sz val="10"/>
        <color theme="1"/>
        <rFont val="Times New Roman"/>
        <charset val="134"/>
      </rPr>
      <t>2026</t>
    </r>
    <r>
      <rPr>
        <sz val="10"/>
        <color theme="1"/>
        <rFont val="宋体"/>
        <charset val="134"/>
      </rPr>
      <t>年沙河营镇公益性扶贫项目资产管护项目</t>
    </r>
  </si>
  <si>
    <r>
      <rPr>
        <sz val="10"/>
        <color theme="1"/>
        <rFont val="宋体"/>
        <charset val="134"/>
      </rPr>
      <t>对</t>
    </r>
    <r>
      <rPr>
        <sz val="10"/>
        <color theme="1"/>
        <rFont val="Times New Roman"/>
        <charset val="134"/>
      </rPr>
      <t>22</t>
    </r>
    <r>
      <rPr>
        <sz val="10"/>
        <color theme="1"/>
        <rFont val="宋体"/>
        <charset val="134"/>
      </rPr>
      <t>名从事安全饮水、村组道路等公益性扶贫项目资产管护人员按</t>
    </r>
    <r>
      <rPr>
        <sz val="10"/>
        <color theme="1"/>
        <rFont val="Times New Roman"/>
        <charset val="134"/>
      </rPr>
      <t>500</t>
    </r>
    <r>
      <rPr>
        <sz val="10"/>
        <color theme="1"/>
        <rFont val="宋体"/>
        <charset val="134"/>
      </rPr>
      <t>元每月补助，补助</t>
    </r>
    <r>
      <rPr>
        <sz val="10"/>
        <color theme="1"/>
        <rFont val="Times New Roman"/>
        <charset val="134"/>
      </rPr>
      <t>4</t>
    </r>
    <r>
      <rPr>
        <sz val="10"/>
        <color theme="1"/>
        <rFont val="宋体"/>
        <charset val="134"/>
      </rPr>
      <t>个月。</t>
    </r>
  </si>
  <si>
    <r>
      <rPr>
        <sz val="10"/>
        <color theme="1"/>
        <rFont val="宋体"/>
        <charset val="134"/>
      </rPr>
      <t>预计带动</t>
    </r>
    <r>
      <rPr>
        <sz val="10"/>
        <color theme="1"/>
        <rFont val="Times New Roman"/>
        <charset val="134"/>
      </rPr>
      <t>22</t>
    </r>
    <r>
      <rPr>
        <sz val="10"/>
        <color theme="1"/>
        <rFont val="宋体"/>
        <charset val="134"/>
      </rPr>
      <t>户脱贫户、监测对象年均增收</t>
    </r>
    <r>
      <rPr>
        <sz val="10"/>
        <color theme="1"/>
        <rFont val="Times New Roman"/>
        <charset val="134"/>
      </rPr>
      <t>2000</t>
    </r>
    <r>
      <rPr>
        <sz val="10"/>
        <color theme="1"/>
        <rFont val="宋体"/>
        <charset val="134"/>
      </rPr>
      <t>元</t>
    </r>
  </si>
  <si>
    <r>
      <rPr>
        <sz val="10"/>
        <color theme="1"/>
        <rFont val="宋体"/>
        <charset val="134"/>
      </rPr>
      <t>目标</t>
    </r>
    <r>
      <rPr>
        <sz val="10"/>
        <color theme="1"/>
        <rFont val="Times New Roman"/>
        <charset val="134"/>
      </rPr>
      <t>1</t>
    </r>
    <r>
      <rPr>
        <sz val="10"/>
        <color theme="1"/>
        <rFont val="宋体"/>
        <charset val="134"/>
      </rPr>
      <t>：对</t>
    </r>
    <r>
      <rPr>
        <sz val="10"/>
        <color theme="1"/>
        <rFont val="Times New Roman"/>
        <charset val="134"/>
      </rPr>
      <t>:22</t>
    </r>
    <r>
      <rPr>
        <sz val="10"/>
        <color theme="1"/>
        <rFont val="宋体"/>
        <charset val="134"/>
      </rPr>
      <t>名从事安全饮水、村组道路等公益性扶贫项目资产管护人员按</t>
    </r>
    <r>
      <rPr>
        <sz val="10"/>
        <color theme="1"/>
        <rFont val="Times New Roman"/>
        <charset val="134"/>
      </rPr>
      <t>500</t>
    </r>
    <r>
      <rPr>
        <sz val="10"/>
        <color theme="1"/>
        <rFont val="宋体"/>
        <charset val="134"/>
      </rPr>
      <t>元每月补助</t>
    </r>
    <r>
      <rPr>
        <sz val="10"/>
        <color theme="1"/>
        <rFont val="Times New Roman"/>
        <charset val="134"/>
      </rPr>
      <t>.2</t>
    </r>
    <r>
      <rPr>
        <sz val="10"/>
        <color theme="1"/>
        <rFont val="宋体"/>
        <charset val="134"/>
      </rPr>
      <t>、带动</t>
    </r>
    <r>
      <rPr>
        <sz val="10"/>
        <color theme="1"/>
        <rFont val="Times New Roman"/>
        <charset val="134"/>
      </rPr>
      <t>22</t>
    </r>
    <r>
      <rPr>
        <sz val="10"/>
        <color theme="1"/>
        <rFont val="宋体"/>
        <charset val="134"/>
      </rPr>
      <t>户脱贫户、监测对象，年均增收</t>
    </r>
    <r>
      <rPr>
        <sz val="10"/>
        <color theme="1"/>
        <rFont val="Times New Roman"/>
        <charset val="134"/>
      </rPr>
      <t>2000</t>
    </r>
    <r>
      <rPr>
        <sz val="10"/>
        <color theme="1"/>
        <rFont val="宋体"/>
        <charset val="134"/>
      </rPr>
      <t>元</t>
    </r>
  </si>
  <si>
    <r>
      <rPr>
        <sz val="10"/>
        <color theme="1"/>
        <rFont val="宋体"/>
        <charset val="134"/>
      </rPr>
      <t>提供公益岗位数量</t>
    </r>
    <r>
      <rPr>
        <sz val="10"/>
        <color theme="1"/>
        <rFont val="Times New Roman"/>
        <charset val="134"/>
      </rPr>
      <t>≥22</t>
    </r>
    <r>
      <rPr>
        <sz val="10"/>
        <color theme="1"/>
        <rFont val="宋体"/>
        <charset val="134"/>
      </rPr>
      <t>个</t>
    </r>
  </si>
  <si>
    <r>
      <rPr>
        <sz val="10"/>
        <color theme="1"/>
        <rFont val="宋体"/>
        <charset val="134"/>
      </rPr>
      <t>项目总投入</t>
    </r>
    <r>
      <rPr>
        <sz val="10"/>
        <color theme="1"/>
        <rFont val="Times New Roman"/>
        <charset val="134"/>
      </rPr>
      <t>4.4</t>
    </r>
    <r>
      <rPr>
        <sz val="10"/>
        <color theme="1"/>
        <rFont val="宋体"/>
        <charset val="134"/>
      </rPr>
      <t>万元</t>
    </r>
  </si>
  <si>
    <r>
      <rPr>
        <sz val="10"/>
        <color theme="1"/>
        <rFont val="宋体"/>
        <charset val="134"/>
      </rPr>
      <t>年均增收</t>
    </r>
    <r>
      <rPr>
        <sz val="10"/>
        <color theme="1"/>
        <rFont val="Times New Roman"/>
        <charset val="134"/>
      </rPr>
      <t>2000</t>
    </r>
    <r>
      <rPr>
        <sz val="10"/>
        <color theme="1"/>
        <rFont val="宋体"/>
        <charset val="134"/>
      </rPr>
      <t>元</t>
    </r>
  </si>
  <si>
    <r>
      <rPr>
        <sz val="10"/>
        <color theme="1"/>
        <rFont val="宋体"/>
        <charset val="134"/>
      </rPr>
      <t>受益脱贫户（含监测对象）人数</t>
    </r>
    <r>
      <rPr>
        <sz val="10"/>
        <color theme="1"/>
        <rFont val="Times New Roman"/>
        <charset val="134"/>
      </rPr>
      <t>≥22</t>
    </r>
    <r>
      <rPr>
        <sz val="10"/>
        <color theme="1"/>
        <rFont val="宋体"/>
        <charset val="134"/>
      </rPr>
      <t>人</t>
    </r>
  </si>
  <si>
    <r>
      <rPr>
        <sz val="10"/>
        <color theme="1"/>
        <rFont val="宋体"/>
        <charset val="134"/>
      </rPr>
      <t>巩固脱贫户（含监测对象）脱贫攻坚成果</t>
    </r>
    <r>
      <rPr>
        <sz val="10"/>
        <color theme="1"/>
        <rFont val="Times New Roman"/>
        <charset val="134"/>
      </rPr>
      <t>≥1</t>
    </r>
    <r>
      <rPr>
        <sz val="10"/>
        <color theme="1"/>
        <rFont val="宋体"/>
        <charset val="134"/>
      </rPr>
      <t>年</t>
    </r>
  </si>
  <si>
    <r>
      <rPr>
        <sz val="10"/>
        <color theme="1"/>
        <rFont val="Times New Roman"/>
        <charset val="134"/>
      </rPr>
      <t>2026</t>
    </r>
    <r>
      <rPr>
        <sz val="10"/>
        <color theme="1"/>
        <rFont val="宋体"/>
        <charset val="134"/>
      </rPr>
      <t>年</t>
    </r>
    <r>
      <rPr>
        <sz val="10"/>
        <color theme="1"/>
        <rFont val="Times New Roman"/>
        <charset val="134"/>
      </rPr>
      <t xml:space="preserve">
8</t>
    </r>
    <r>
      <rPr>
        <sz val="10"/>
        <color theme="1"/>
        <rFont val="宋体"/>
        <charset val="134"/>
      </rPr>
      <t>月</t>
    </r>
    <r>
      <rPr>
        <sz val="10"/>
        <color theme="1"/>
        <rFont val="Times New Roman"/>
        <charset val="134"/>
      </rPr>
      <t>-11</t>
    </r>
    <r>
      <rPr>
        <sz val="10"/>
        <color theme="1"/>
        <rFont val="宋体"/>
        <charset val="134"/>
      </rPr>
      <t>月</t>
    </r>
  </si>
  <si>
    <r>
      <rPr>
        <sz val="10"/>
        <color theme="1"/>
        <rFont val="Times New Roman"/>
        <charset val="134"/>
      </rPr>
      <t>2026</t>
    </r>
    <r>
      <rPr>
        <sz val="10"/>
        <color theme="1"/>
        <rFont val="宋体"/>
        <charset val="134"/>
      </rPr>
      <t>年城固县五堵镇公益性扶贫项目资产公益性岗位管护项目</t>
    </r>
  </si>
  <si>
    <r>
      <rPr>
        <sz val="10"/>
        <color theme="1"/>
        <rFont val="宋体"/>
        <charset val="134"/>
      </rPr>
      <t>设置</t>
    </r>
    <r>
      <rPr>
        <sz val="10"/>
        <color theme="1"/>
        <rFont val="Times New Roman"/>
        <charset val="134"/>
      </rPr>
      <t>24</t>
    </r>
    <r>
      <rPr>
        <sz val="10"/>
        <color theme="1"/>
        <rFont val="宋体"/>
        <charset val="134"/>
      </rPr>
      <t>名公益性扶贫项目资产公益性岗位，用于从事安全饮水、村组道路等公益性扶贫项目资产的管护人员，按每人每月</t>
    </r>
    <r>
      <rPr>
        <sz val="10"/>
        <color theme="1"/>
        <rFont val="Times New Roman"/>
        <charset val="134"/>
      </rPr>
      <t>500</t>
    </r>
    <r>
      <rPr>
        <sz val="10"/>
        <color theme="1"/>
        <rFont val="宋体"/>
        <charset val="134"/>
      </rPr>
      <t>元进行补助。</t>
    </r>
  </si>
  <si>
    <r>
      <rPr>
        <sz val="10"/>
        <color theme="1"/>
        <rFont val="宋体"/>
        <charset val="134"/>
      </rPr>
      <t>通过劳务用工等方式巩固</t>
    </r>
    <r>
      <rPr>
        <sz val="10"/>
        <color theme="1"/>
        <rFont val="Times New Roman"/>
        <charset val="134"/>
      </rPr>
      <t>24</t>
    </r>
    <r>
      <rPr>
        <sz val="10"/>
        <color theme="1"/>
        <rFont val="宋体"/>
        <charset val="134"/>
      </rPr>
      <t>户脱贫户增收并提高扶贫资产使用效率</t>
    </r>
  </si>
  <si>
    <r>
      <rPr>
        <sz val="10"/>
        <color theme="1"/>
        <rFont val="宋体"/>
        <charset val="134"/>
      </rPr>
      <t>提供公益岗位数量</t>
    </r>
    <r>
      <rPr>
        <sz val="10"/>
        <color theme="1"/>
        <rFont val="Times New Roman"/>
        <charset val="134"/>
      </rPr>
      <t>≥ 24</t>
    </r>
    <r>
      <rPr>
        <sz val="10"/>
        <color theme="1"/>
        <rFont val="宋体"/>
        <charset val="134"/>
      </rPr>
      <t>个</t>
    </r>
  </si>
  <si>
    <r>
      <rPr>
        <sz val="10"/>
        <color theme="1"/>
        <rFont val="宋体"/>
        <charset val="134"/>
      </rPr>
      <t>项目建设时长</t>
    </r>
    <r>
      <rPr>
        <sz val="10"/>
        <color theme="1"/>
        <rFont val="Times New Roman"/>
        <charset val="134"/>
      </rPr>
      <t>≤1</t>
    </r>
    <r>
      <rPr>
        <sz val="10"/>
        <color theme="1"/>
        <rFont val="宋体"/>
        <charset val="134"/>
      </rPr>
      <t>年</t>
    </r>
  </si>
  <si>
    <r>
      <rPr>
        <sz val="10"/>
        <color theme="1"/>
        <rFont val="宋体"/>
        <charset val="134"/>
      </rPr>
      <t>项目总投入</t>
    </r>
    <r>
      <rPr>
        <sz val="10"/>
        <color theme="1"/>
        <rFont val="Times New Roman"/>
        <charset val="134"/>
      </rPr>
      <t>≤14.4</t>
    </r>
    <r>
      <rPr>
        <sz val="10"/>
        <color theme="1"/>
        <rFont val="宋体"/>
        <charset val="134"/>
      </rPr>
      <t>万元</t>
    </r>
  </si>
  <si>
    <r>
      <rPr>
        <sz val="10"/>
        <color theme="1"/>
        <rFont val="宋体"/>
        <charset val="134"/>
      </rPr>
      <t>带动脱贫人口人均增收</t>
    </r>
    <r>
      <rPr>
        <sz val="10"/>
        <color theme="1"/>
        <rFont val="Times New Roman"/>
        <charset val="134"/>
      </rPr>
      <t>≥2000</t>
    </r>
    <r>
      <rPr>
        <sz val="10"/>
        <color theme="1"/>
        <rFont val="宋体"/>
        <charset val="134"/>
      </rPr>
      <t>元</t>
    </r>
  </si>
  <si>
    <r>
      <rPr>
        <sz val="10"/>
        <color theme="1"/>
        <rFont val="宋体"/>
        <charset val="134"/>
      </rPr>
      <t>带动人数</t>
    </r>
    <r>
      <rPr>
        <sz val="10"/>
        <color theme="1"/>
        <rFont val="Times New Roman"/>
        <charset val="134"/>
      </rPr>
      <t>≥24</t>
    </r>
    <r>
      <rPr>
        <sz val="10"/>
        <color theme="1"/>
        <rFont val="宋体"/>
        <charset val="134"/>
      </rPr>
      <t>人</t>
    </r>
  </si>
  <si>
    <r>
      <rPr>
        <sz val="10"/>
        <color theme="1"/>
        <rFont val="Times New Roman"/>
        <charset val="134"/>
      </rPr>
      <t>2026</t>
    </r>
    <r>
      <rPr>
        <sz val="10"/>
        <color theme="1"/>
        <rFont val="宋体"/>
        <charset val="134"/>
      </rPr>
      <t>年城固县双溪镇公益性扶贫项目资产管护项目</t>
    </r>
  </si>
  <si>
    <r>
      <rPr>
        <sz val="10"/>
        <color theme="1"/>
        <rFont val="宋体"/>
        <charset val="134"/>
      </rPr>
      <t>对</t>
    </r>
    <r>
      <rPr>
        <sz val="10"/>
        <color theme="1"/>
        <rFont val="Times New Roman"/>
        <charset val="134"/>
      </rPr>
      <t>15</t>
    </r>
    <r>
      <rPr>
        <sz val="10"/>
        <color theme="1"/>
        <rFont val="宋体"/>
        <charset val="134"/>
      </rPr>
      <t>名从事安全饮水、村组道路等公益性扶贫项目资产管护人员按</t>
    </r>
    <r>
      <rPr>
        <sz val="10"/>
        <color theme="1"/>
        <rFont val="Times New Roman"/>
        <charset val="134"/>
      </rPr>
      <t>500</t>
    </r>
    <r>
      <rPr>
        <sz val="10"/>
        <color theme="1"/>
        <rFont val="宋体"/>
        <charset val="134"/>
      </rPr>
      <t>元每月补助</t>
    </r>
  </si>
  <si>
    <r>
      <rPr>
        <sz val="10"/>
        <color theme="1"/>
        <rFont val="宋体"/>
        <charset val="134"/>
      </rPr>
      <t>通过劳务用工等方式巩固</t>
    </r>
    <r>
      <rPr>
        <sz val="10"/>
        <color theme="1"/>
        <rFont val="Times New Roman"/>
        <charset val="134"/>
      </rPr>
      <t>15</t>
    </r>
    <r>
      <rPr>
        <sz val="10"/>
        <color theme="1"/>
        <rFont val="宋体"/>
        <charset val="134"/>
      </rPr>
      <t>户脱贫户增收并提高扶贫资产使用效率</t>
    </r>
  </si>
  <si>
    <r>
      <rPr>
        <sz val="10"/>
        <color theme="1"/>
        <rFont val="宋体"/>
        <charset val="134"/>
      </rPr>
      <t>预计带动</t>
    </r>
    <r>
      <rPr>
        <sz val="10"/>
        <color theme="1"/>
        <rFont val="Times New Roman"/>
        <charset val="134"/>
      </rPr>
      <t>15</t>
    </r>
    <r>
      <rPr>
        <sz val="10"/>
        <color theme="1"/>
        <rFont val="宋体"/>
        <charset val="134"/>
      </rPr>
      <t>户脱贫户，年均增收</t>
    </r>
    <r>
      <rPr>
        <sz val="10"/>
        <color theme="1"/>
        <rFont val="Times New Roman"/>
        <charset val="134"/>
      </rPr>
      <t>6000</t>
    </r>
    <r>
      <rPr>
        <sz val="10"/>
        <color theme="1"/>
        <rFont val="宋体"/>
        <charset val="134"/>
      </rPr>
      <t>元</t>
    </r>
  </si>
  <si>
    <r>
      <rPr>
        <sz val="10"/>
        <color theme="1"/>
        <rFont val="宋体"/>
        <charset val="134"/>
      </rPr>
      <t>提供公益岗位数量</t>
    </r>
    <r>
      <rPr>
        <sz val="10"/>
        <color theme="1"/>
        <rFont val="Times New Roman"/>
        <charset val="134"/>
      </rPr>
      <t>≥15</t>
    </r>
    <r>
      <rPr>
        <sz val="10"/>
        <color theme="1"/>
        <rFont val="宋体"/>
        <charset val="134"/>
      </rPr>
      <t>个</t>
    </r>
  </si>
  <si>
    <r>
      <rPr>
        <sz val="10"/>
        <color theme="1"/>
        <rFont val="宋体"/>
        <charset val="134"/>
      </rPr>
      <t>受益脱贫户（含监测对象）人数</t>
    </r>
    <r>
      <rPr>
        <sz val="10"/>
        <color theme="1"/>
        <rFont val="Times New Roman"/>
        <charset val="134"/>
      </rPr>
      <t>≥45</t>
    </r>
    <r>
      <rPr>
        <sz val="10"/>
        <color theme="1"/>
        <rFont val="宋体"/>
        <charset val="134"/>
      </rPr>
      <t>人</t>
    </r>
  </si>
  <si>
    <t>/</t>
  </si>
  <si>
    <r>
      <rPr>
        <sz val="10"/>
        <color theme="1"/>
        <rFont val="Times New Roman"/>
        <charset val="134"/>
      </rPr>
      <t>2026</t>
    </r>
    <r>
      <rPr>
        <sz val="10"/>
        <color theme="1"/>
        <rFont val="宋体"/>
        <charset val="134"/>
      </rPr>
      <t>年城固县龙头镇公益性扶贫项目资产管护项目</t>
    </r>
  </si>
  <si>
    <r>
      <rPr>
        <sz val="10"/>
        <color theme="1"/>
        <rFont val="宋体"/>
        <charset val="134"/>
      </rPr>
      <t>对从事安全饮水、村组道路等公益性扶贫项目资产管护人员费用补助，补助</t>
    </r>
    <r>
      <rPr>
        <sz val="10"/>
        <color theme="1"/>
        <rFont val="Times New Roman"/>
        <charset val="134"/>
      </rPr>
      <t>17</t>
    </r>
    <r>
      <rPr>
        <sz val="10"/>
        <color theme="1"/>
        <rFont val="宋体"/>
        <charset val="134"/>
      </rPr>
      <t>人，每人每月补助</t>
    </r>
    <r>
      <rPr>
        <sz val="10"/>
        <color theme="1"/>
        <rFont val="Times New Roman"/>
        <charset val="134"/>
      </rPr>
      <t>600</t>
    </r>
    <r>
      <rPr>
        <sz val="10"/>
        <color theme="1"/>
        <rFont val="宋体"/>
        <charset val="134"/>
      </rPr>
      <t>元，补助</t>
    </r>
    <r>
      <rPr>
        <sz val="10"/>
        <color theme="1"/>
        <rFont val="Times New Roman"/>
        <charset val="134"/>
      </rPr>
      <t>10</t>
    </r>
    <r>
      <rPr>
        <sz val="10"/>
        <color theme="1"/>
        <rFont val="宋体"/>
        <charset val="134"/>
      </rPr>
      <t>个月。</t>
    </r>
  </si>
  <si>
    <r>
      <rPr>
        <sz val="10"/>
        <color theme="1"/>
        <rFont val="宋体"/>
        <charset val="134"/>
      </rPr>
      <t>龙头镇</t>
    </r>
    <r>
      <rPr>
        <sz val="10"/>
        <color theme="1"/>
        <rFont val="Times New Roman"/>
        <charset val="134"/>
      </rPr>
      <t>14</t>
    </r>
    <r>
      <rPr>
        <sz val="10"/>
        <color theme="1"/>
        <rFont val="宋体"/>
        <charset val="134"/>
      </rPr>
      <t>个村（社区）</t>
    </r>
  </si>
  <si>
    <r>
      <rPr>
        <sz val="10"/>
        <color theme="1"/>
        <rFont val="宋体"/>
        <charset val="134"/>
      </rPr>
      <t>通过劳务用工等方式巩固</t>
    </r>
    <r>
      <rPr>
        <sz val="10"/>
        <color theme="1"/>
        <rFont val="Times New Roman"/>
        <charset val="134"/>
      </rPr>
      <t>17</t>
    </r>
    <r>
      <rPr>
        <sz val="10"/>
        <color theme="1"/>
        <rFont val="宋体"/>
        <charset val="134"/>
      </rPr>
      <t>户脱贫户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增收，户均增收</t>
    </r>
    <r>
      <rPr>
        <sz val="10"/>
        <color theme="1"/>
        <rFont val="Times New Roman"/>
        <charset val="134"/>
      </rPr>
      <t>6000</t>
    </r>
    <r>
      <rPr>
        <sz val="10"/>
        <color theme="1"/>
        <rFont val="宋体"/>
        <charset val="134"/>
      </rPr>
      <t>元。</t>
    </r>
  </si>
  <si>
    <r>
      <rPr>
        <sz val="10"/>
        <color theme="1"/>
        <rFont val="宋体"/>
        <charset val="134"/>
      </rPr>
      <t>通过劳务用工等方式巩固</t>
    </r>
    <r>
      <rPr>
        <sz val="10"/>
        <color theme="1"/>
        <rFont val="Times New Roman"/>
        <charset val="134"/>
      </rPr>
      <t>17</t>
    </r>
    <r>
      <rPr>
        <sz val="10"/>
        <color theme="1"/>
        <rFont val="宋体"/>
        <charset val="134"/>
      </rPr>
      <t>户脱贫户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增收，并提高扶贫资产使用效率。</t>
    </r>
  </si>
  <si>
    <r>
      <rPr>
        <sz val="10"/>
        <color theme="1"/>
        <rFont val="宋体"/>
        <charset val="134"/>
      </rPr>
      <t>项目总投入</t>
    </r>
    <r>
      <rPr>
        <sz val="10"/>
        <color theme="1"/>
        <rFont val="Times New Roman"/>
        <charset val="134"/>
      </rPr>
      <t>10.2</t>
    </r>
    <r>
      <rPr>
        <sz val="10"/>
        <color theme="1"/>
        <rFont val="宋体"/>
        <charset val="134"/>
      </rPr>
      <t>万元。</t>
    </r>
  </si>
  <si>
    <r>
      <rPr>
        <sz val="10"/>
        <color theme="1"/>
        <rFont val="宋体"/>
        <charset val="134"/>
      </rPr>
      <t>年户均预计增收</t>
    </r>
    <r>
      <rPr>
        <sz val="10"/>
        <color theme="1"/>
        <rFont val="Times New Roman"/>
        <charset val="134"/>
      </rPr>
      <t>6000</t>
    </r>
    <r>
      <rPr>
        <sz val="10"/>
        <color theme="1"/>
        <rFont val="宋体"/>
        <charset val="134"/>
      </rPr>
      <t>元。</t>
    </r>
  </si>
  <si>
    <r>
      <rPr>
        <sz val="10"/>
        <color theme="1"/>
        <rFont val="Times New Roman"/>
        <charset val="0"/>
      </rPr>
      <t>2026</t>
    </r>
    <r>
      <rPr>
        <sz val="10"/>
        <color theme="1"/>
        <rFont val="宋体"/>
        <charset val="134"/>
      </rPr>
      <t>年城固县文川镇公益性扶贫项目资产公益性岗位管护项目</t>
    </r>
  </si>
  <si>
    <r>
      <rPr>
        <sz val="10"/>
        <color theme="1"/>
        <rFont val="宋体"/>
        <charset val="134"/>
      </rPr>
      <t>设置</t>
    </r>
    <r>
      <rPr>
        <sz val="10"/>
        <color theme="1"/>
        <rFont val="Times New Roman"/>
        <charset val="0"/>
      </rPr>
      <t>21</t>
    </r>
    <r>
      <rPr>
        <sz val="10"/>
        <color theme="1"/>
        <rFont val="宋体"/>
        <charset val="134"/>
      </rPr>
      <t>名公益性扶贫项目资产公益性岗位，用于从事安全饮水、村组道路等公益性扶贫项目资产的管护人员，按每人每月</t>
    </r>
    <r>
      <rPr>
        <sz val="10"/>
        <color theme="1"/>
        <rFont val="Times New Roman"/>
        <charset val="0"/>
      </rPr>
      <t>500</t>
    </r>
    <r>
      <rPr>
        <sz val="10"/>
        <color theme="1"/>
        <rFont val="宋体"/>
        <charset val="134"/>
      </rPr>
      <t>元进行补助。</t>
    </r>
  </si>
  <si>
    <r>
      <rPr>
        <sz val="10"/>
        <color theme="1"/>
        <rFont val="宋体"/>
        <charset val="134"/>
      </rPr>
      <t>通过劳务用工等方式巩固</t>
    </r>
    <r>
      <rPr>
        <sz val="10"/>
        <color theme="1"/>
        <rFont val="Times New Roman"/>
        <charset val="0"/>
      </rPr>
      <t>21</t>
    </r>
    <r>
      <rPr>
        <sz val="10"/>
        <color theme="1"/>
        <rFont val="宋体"/>
        <charset val="134"/>
      </rPr>
      <t>户脱贫户增收并提高扶贫资产</t>
    </r>
  </si>
  <si>
    <r>
      <rPr>
        <sz val="10"/>
        <color theme="1"/>
        <rFont val="宋体"/>
        <charset val="134"/>
      </rPr>
      <t>设置</t>
    </r>
    <r>
      <rPr>
        <sz val="10"/>
        <color theme="1"/>
        <rFont val="Times New Roman"/>
        <charset val="0"/>
      </rPr>
      <t>21</t>
    </r>
    <r>
      <rPr>
        <sz val="10"/>
        <color theme="1"/>
        <rFont val="宋体"/>
        <charset val="134"/>
      </rPr>
      <t>名公益性扶贫项目资产公益性岗位，用于从事安全饮水、村组道路等公益性扶贫项目资产的管护人员，按每人每月</t>
    </r>
    <r>
      <rPr>
        <sz val="10"/>
        <color theme="1"/>
        <rFont val="Times New Roman"/>
        <charset val="0"/>
      </rPr>
      <t>500</t>
    </r>
    <r>
      <rPr>
        <sz val="10"/>
        <color theme="1"/>
        <rFont val="宋体"/>
        <charset val="134"/>
      </rPr>
      <t>元进行补助</t>
    </r>
  </si>
  <si>
    <r>
      <rPr>
        <sz val="10"/>
        <color theme="1"/>
        <rFont val="宋体"/>
        <charset val="134"/>
      </rPr>
      <t>岗位设置</t>
    </r>
    <r>
      <rPr>
        <sz val="10"/>
        <color theme="1"/>
        <rFont val="Times New Roman"/>
        <charset val="0"/>
      </rPr>
      <t>21</t>
    </r>
    <r>
      <rPr>
        <sz val="10"/>
        <color theme="1"/>
        <rFont val="宋体"/>
        <charset val="134"/>
      </rPr>
      <t>个</t>
    </r>
  </si>
  <si>
    <r>
      <rPr>
        <sz val="10"/>
        <color theme="1"/>
        <rFont val="宋体"/>
        <charset val="134"/>
      </rPr>
      <t>项目完成率</t>
    </r>
    <r>
      <rPr>
        <sz val="10"/>
        <color theme="1"/>
        <rFont val="Times New Roman"/>
        <charset val="0"/>
      </rPr>
      <t>100%</t>
    </r>
  </si>
  <si>
    <r>
      <rPr>
        <sz val="10"/>
        <color theme="1"/>
        <rFont val="宋体"/>
        <charset val="134"/>
      </rPr>
      <t>项目总投入</t>
    </r>
    <r>
      <rPr>
        <sz val="10"/>
        <color theme="1"/>
        <rFont val="Times New Roman"/>
        <charset val="0"/>
      </rPr>
      <t>≤6.3</t>
    </r>
    <r>
      <rPr>
        <sz val="10"/>
        <color theme="1"/>
        <rFont val="宋体"/>
        <charset val="134"/>
      </rPr>
      <t>万元</t>
    </r>
  </si>
  <si>
    <r>
      <rPr>
        <sz val="10"/>
        <color theme="1"/>
        <rFont val="宋体"/>
        <charset val="134"/>
      </rPr>
      <t>带动脱贫人口人均增收</t>
    </r>
    <r>
      <rPr>
        <sz val="10"/>
        <color theme="1"/>
        <rFont val="Times New Roman"/>
        <charset val="0"/>
      </rPr>
      <t>≥3000</t>
    </r>
    <r>
      <rPr>
        <sz val="10"/>
        <color theme="1"/>
        <rFont val="宋体"/>
        <charset val="134"/>
      </rPr>
      <t>元</t>
    </r>
  </si>
  <si>
    <r>
      <rPr>
        <sz val="10"/>
        <color theme="1"/>
        <rFont val="宋体"/>
        <charset val="134"/>
      </rPr>
      <t>受益脱贫户（含监测对象）人数</t>
    </r>
    <r>
      <rPr>
        <sz val="10"/>
        <color theme="1"/>
        <rFont val="Times New Roman"/>
        <charset val="0"/>
      </rPr>
      <t>≥21</t>
    </r>
    <r>
      <rPr>
        <sz val="10"/>
        <color theme="1"/>
        <rFont val="宋体"/>
        <charset val="134"/>
      </rPr>
      <t>人</t>
    </r>
  </si>
  <si>
    <r>
      <rPr>
        <sz val="10"/>
        <color theme="1"/>
        <rFont val="Times New Roman"/>
        <charset val="134"/>
      </rPr>
      <t>2026</t>
    </r>
    <r>
      <rPr>
        <sz val="10"/>
        <color theme="1"/>
        <rFont val="宋体"/>
        <charset val="134"/>
      </rPr>
      <t>年城固县桔园镇项目资产管护公共服务岗位项目</t>
    </r>
  </si>
  <si>
    <r>
      <rPr>
        <sz val="10"/>
        <color theme="1"/>
        <rFont val="宋体"/>
        <charset val="134"/>
      </rPr>
      <t>对安全饮水、村组道路等公益性扶贫项目资产管护人员费用补助。补助</t>
    </r>
    <r>
      <rPr>
        <sz val="10"/>
        <color theme="1"/>
        <rFont val="Times New Roman"/>
        <charset val="134"/>
      </rPr>
      <t>30</t>
    </r>
    <r>
      <rPr>
        <sz val="10"/>
        <color theme="1"/>
        <rFont val="宋体"/>
        <charset val="134"/>
      </rPr>
      <t>人，每人每月补助</t>
    </r>
    <r>
      <rPr>
        <sz val="10"/>
        <color theme="1"/>
        <rFont val="Times New Roman"/>
        <charset val="134"/>
      </rPr>
      <t>500</t>
    </r>
    <r>
      <rPr>
        <sz val="10"/>
        <color theme="1"/>
        <rFont val="宋体"/>
        <charset val="134"/>
      </rPr>
      <t>元，补助</t>
    </r>
    <r>
      <rPr>
        <sz val="10"/>
        <color theme="1"/>
        <rFont val="Times New Roman"/>
        <charset val="134"/>
      </rPr>
      <t>12</t>
    </r>
    <r>
      <rPr>
        <sz val="10"/>
        <color theme="1"/>
        <rFont val="宋体"/>
        <charset val="134"/>
      </rPr>
      <t>个月。</t>
    </r>
  </si>
  <si>
    <r>
      <rPr>
        <sz val="10"/>
        <color theme="1"/>
        <rFont val="宋体"/>
        <charset val="134"/>
      </rPr>
      <t>桔园镇</t>
    </r>
    <r>
      <rPr>
        <sz val="10"/>
        <color theme="1"/>
        <rFont val="Times New Roman"/>
        <charset val="134"/>
      </rPr>
      <t xml:space="preserve">
</t>
    </r>
    <r>
      <rPr>
        <sz val="10"/>
        <color theme="1"/>
        <rFont val="宋体"/>
        <charset val="134"/>
      </rPr>
      <t>后湾社区下街社区、张家窑等村</t>
    </r>
  </si>
  <si>
    <r>
      <rPr>
        <sz val="10"/>
        <color theme="1"/>
        <rFont val="宋体"/>
        <charset val="134"/>
      </rPr>
      <t>通过提供公益岗位带动</t>
    </r>
    <r>
      <rPr>
        <sz val="10"/>
        <color theme="1"/>
        <rFont val="Times New Roman"/>
        <charset val="134"/>
      </rPr>
      <t>30</t>
    </r>
    <r>
      <rPr>
        <sz val="10"/>
        <color theme="1"/>
        <rFont val="宋体"/>
        <charset val="134"/>
      </rPr>
      <t>名脱贫户（含监测对象），年户均增收</t>
    </r>
    <r>
      <rPr>
        <sz val="10"/>
        <color theme="1"/>
        <rFont val="Times New Roman"/>
        <charset val="134"/>
      </rPr>
      <t>6000</t>
    </r>
    <r>
      <rPr>
        <sz val="10"/>
        <color theme="1"/>
        <rFont val="宋体"/>
        <charset val="134"/>
      </rPr>
      <t>元</t>
    </r>
  </si>
  <si>
    <t>设置公共服务岗位</t>
  </si>
  <si>
    <r>
      <rPr>
        <sz val="10"/>
        <color theme="1"/>
        <rFont val="宋体"/>
        <charset val="134"/>
      </rPr>
      <t>提供公益性扶贫资产管护公共服务岗位</t>
    </r>
    <r>
      <rPr>
        <sz val="10"/>
        <color theme="1"/>
        <rFont val="Times New Roman"/>
        <charset val="134"/>
      </rPr>
      <t>27</t>
    </r>
    <r>
      <rPr>
        <sz val="10"/>
        <color theme="1"/>
        <rFont val="宋体"/>
        <charset val="134"/>
      </rPr>
      <t>个，解决困难群众就业</t>
    </r>
    <r>
      <rPr>
        <sz val="10"/>
        <color theme="1"/>
        <rFont val="Times New Roman"/>
        <charset val="134"/>
      </rPr>
      <t>30</t>
    </r>
    <r>
      <rPr>
        <sz val="10"/>
        <color theme="1"/>
        <rFont val="宋体"/>
        <charset val="134"/>
      </rPr>
      <t>人，每人每月补助</t>
    </r>
    <r>
      <rPr>
        <sz val="10"/>
        <color theme="1"/>
        <rFont val="Times New Roman"/>
        <charset val="134"/>
      </rPr>
      <t>500</t>
    </r>
    <r>
      <rPr>
        <sz val="10"/>
        <color theme="1"/>
        <rFont val="宋体"/>
        <charset val="134"/>
      </rPr>
      <t>元，年人均年增收</t>
    </r>
    <r>
      <rPr>
        <sz val="10"/>
        <color theme="1"/>
        <rFont val="Times New Roman"/>
        <charset val="134"/>
      </rPr>
      <t>6000</t>
    </r>
    <r>
      <rPr>
        <sz val="10"/>
        <color theme="1"/>
        <rFont val="宋体"/>
        <charset val="134"/>
      </rPr>
      <t>元。</t>
    </r>
  </si>
  <si>
    <r>
      <rPr>
        <sz val="10"/>
        <color theme="1"/>
        <rFont val="宋体"/>
        <charset val="134"/>
      </rPr>
      <t>提供公共服务岗位</t>
    </r>
    <r>
      <rPr>
        <sz val="10"/>
        <color theme="1"/>
        <rFont val="Times New Roman"/>
        <charset val="134"/>
      </rPr>
      <t>30</t>
    </r>
    <r>
      <rPr>
        <sz val="10"/>
        <color theme="1"/>
        <rFont val="宋体"/>
        <charset val="134"/>
      </rPr>
      <t>个。</t>
    </r>
  </si>
  <si>
    <r>
      <rPr>
        <sz val="10"/>
        <color theme="1"/>
        <rFont val="宋体"/>
        <charset val="134"/>
      </rPr>
      <t>补助标准</t>
    </r>
    <r>
      <rPr>
        <sz val="10"/>
        <color theme="1"/>
        <rFont val="Times New Roman"/>
        <charset val="134"/>
      </rPr>
      <t>≤500</t>
    </r>
    <r>
      <rPr>
        <sz val="10"/>
        <color theme="1"/>
        <rFont val="宋体"/>
        <charset val="134"/>
      </rPr>
      <t>元</t>
    </r>
    <r>
      <rPr>
        <sz val="10"/>
        <color theme="1"/>
        <rFont val="Times New Roman"/>
        <charset val="134"/>
      </rPr>
      <t>/</t>
    </r>
    <r>
      <rPr>
        <sz val="10"/>
        <color theme="1"/>
        <rFont val="宋体"/>
        <charset val="134"/>
      </rPr>
      <t>人月</t>
    </r>
  </si>
  <si>
    <r>
      <rPr>
        <sz val="10"/>
        <color theme="1"/>
        <rFont val="宋体"/>
        <charset val="134"/>
      </rPr>
      <t>人均年增收</t>
    </r>
    <r>
      <rPr>
        <sz val="10"/>
        <color theme="1"/>
        <rFont val="Times New Roman"/>
        <charset val="134"/>
      </rPr>
      <t>≥6000</t>
    </r>
    <r>
      <rPr>
        <sz val="10"/>
        <color theme="1"/>
        <rFont val="宋体"/>
        <charset val="134"/>
      </rPr>
      <t>元</t>
    </r>
  </si>
  <si>
    <r>
      <rPr>
        <sz val="10"/>
        <color theme="1"/>
        <rFont val="宋体"/>
        <charset val="134"/>
      </rPr>
      <t>带动脱贫户（含监测对象）</t>
    </r>
    <r>
      <rPr>
        <sz val="10"/>
        <color theme="1"/>
        <rFont val="Times New Roman"/>
        <charset val="134"/>
      </rPr>
      <t>≥30</t>
    </r>
    <r>
      <rPr>
        <sz val="10"/>
        <color theme="1"/>
        <rFont val="宋体"/>
        <charset val="134"/>
      </rPr>
      <t>人</t>
    </r>
  </si>
  <si>
    <t>郭琳</t>
  </si>
  <si>
    <r>
      <rPr>
        <sz val="10"/>
        <color theme="1"/>
        <rFont val="Times New Roman"/>
        <charset val="134"/>
      </rPr>
      <t>2025</t>
    </r>
    <r>
      <rPr>
        <sz val="10"/>
        <color theme="1"/>
        <rFont val="宋体"/>
        <charset val="134"/>
      </rPr>
      <t>年莲花街道办事处公益性扶贫项目资产管护项目</t>
    </r>
  </si>
  <si>
    <r>
      <rPr>
        <sz val="10"/>
        <color theme="1"/>
        <rFont val="宋体"/>
        <charset val="134"/>
      </rPr>
      <t>对</t>
    </r>
    <r>
      <rPr>
        <sz val="10"/>
        <color theme="1"/>
        <rFont val="Times New Roman"/>
        <charset val="134"/>
      </rPr>
      <t>48</t>
    </r>
    <r>
      <rPr>
        <sz val="10"/>
        <color theme="1"/>
        <rFont val="宋体"/>
        <charset val="134"/>
      </rPr>
      <t>名从事村组道路保洁公益性扶贫项目资产管护人员按</t>
    </r>
    <r>
      <rPr>
        <sz val="10"/>
        <color theme="1"/>
        <rFont val="Times New Roman"/>
        <charset val="134"/>
      </rPr>
      <t>500</t>
    </r>
    <r>
      <rPr>
        <sz val="10"/>
        <color theme="1"/>
        <rFont val="宋体"/>
        <charset val="134"/>
      </rPr>
      <t>元每月补助</t>
    </r>
  </si>
  <si>
    <r>
      <rPr>
        <sz val="10"/>
        <color theme="1"/>
        <rFont val="宋体"/>
        <charset val="134"/>
      </rPr>
      <t>通过劳务用工等方式巩固</t>
    </r>
    <r>
      <rPr>
        <sz val="10"/>
        <color theme="1"/>
        <rFont val="Times New Roman"/>
        <charset val="134"/>
      </rPr>
      <t>48</t>
    </r>
    <r>
      <rPr>
        <sz val="10"/>
        <color theme="1"/>
        <rFont val="宋体"/>
        <charset val="134"/>
      </rPr>
      <t>户</t>
    </r>
    <r>
      <rPr>
        <sz val="10"/>
        <color theme="1"/>
        <rFont val="Times New Roman"/>
        <charset val="134"/>
      </rPr>
      <t>48</t>
    </r>
    <r>
      <rPr>
        <sz val="10"/>
        <color theme="1"/>
        <rFont val="宋体"/>
        <charset val="134"/>
      </rPr>
      <t>人脱贫户脱贫成果，提升扶贫资产管理水平。</t>
    </r>
  </si>
  <si>
    <r>
      <rPr>
        <sz val="10"/>
        <color theme="1"/>
        <rFont val="宋体"/>
        <charset val="134"/>
      </rPr>
      <t>预计带动</t>
    </r>
    <r>
      <rPr>
        <sz val="10"/>
        <color theme="1"/>
        <rFont val="Times New Roman"/>
        <charset val="134"/>
      </rPr>
      <t>48</t>
    </r>
    <r>
      <rPr>
        <sz val="10"/>
        <color theme="1"/>
        <rFont val="宋体"/>
        <charset val="134"/>
      </rPr>
      <t>户脱贫户，年均增收</t>
    </r>
    <r>
      <rPr>
        <sz val="10"/>
        <color theme="1"/>
        <rFont val="Times New Roman"/>
        <charset val="134"/>
      </rPr>
      <t>6000</t>
    </r>
    <r>
      <rPr>
        <sz val="10"/>
        <color theme="1"/>
        <rFont val="宋体"/>
        <charset val="134"/>
      </rPr>
      <t>元</t>
    </r>
  </si>
  <si>
    <r>
      <rPr>
        <sz val="10"/>
        <color theme="1"/>
        <rFont val="宋体"/>
        <charset val="134"/>
      </rPr>
      <t>提供公益岗位数量</t>
    </r>
    <r>
      <rPr>
        <sz val="10"/>
        <color theme="1"/>
        <rFont val="Times New Roman"/>
        <charset val="134"/>
      </rPr>
      <t>≥48</t>
    </r>
    <r>
      <rPr>
        <sz val="10"/>
        <color theme="1"/>
        <rFont val="宋体"/>
        <charset val="134"/>
      </rPr>
      <t>个</t>
    </r>
  </si>
  <si>
    <r>
      <rPr>
        <sz val="10"/>
        <color theme="1"/>
        <rFont val="宋体"/>
        <charset val="134"/>
      </rPr>
      <t>受益脱贫户（含监测对象）人数</t>
    </r>
    <r>
      <rPr>
        <sz val="10"/>
        <color theme="1"/>
        <rFont val="Times New Roman"/>
        <charset val="134"/>
      </rPr>
      <t>≥64</t>
    </r>
    <r>
      <rPr>
        <sz val="10"/>
        <color theme="1"/>
        <rFont val="宋体"/>
        <charset val="134"/>
      </rPr>
      <t>人</t>
    </r>
  </si>
  <si>
    <t>贺园</t>
  </si>
  <si>
    <r>
      <rPr>
        <sz val="10"/>
        <color theme="1"/>
        <rFont val="Times New Roman"/>
        <charset val="134"/>
      </rPr>
      <t>2026</t>
    </r>
    <r>
      <rPr>
        <sz val="10"/>
        <color theme="1"/>
        <rFont val="宋体"/>
        <charset val="134"/>
      </rPr>
      <t>年城固县脱贫人口乡村公益性岗位项目</t>
    </r>
  </si>
  <si>
    <r>
      <rPr>
        <sz val="10"/>
        <color theme="1"/>
        <rFont val="宋体"/>
        <charset val="134"/>
      </rPr>
      <t>解决</t>
    </r>
    <r>
      <rPr>
        <sz val="10"/>
        <color theme="1"/>
        <rFont val="Times New Roman"/>
        <charset val="134"/>
      </rPr>
      <t>1571</t>
    </r>
    <r>
      <rPr>
        <sz val="10"/>
        <color theme="1"/>
        <rFont val="宋体"/>
        <charset val="134"/>
      </rPr>
      <t>人脱贫劳动力</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参加公益性岗位实现稳定就业，按照每人每月不低于</t>
    </r>
    <r>
      <rPr>
        <sz val="10"/>
        <color theme="1"/>
        <rFont val="Times New Roman"/>
        <charset val="134"/>
      </rPr>
      <t>500</t>
    </r>
    <r>
      <rPr>
        <sz val="10"/>
        <color theme="1"/>
        <rFont val="宋体"/>
        <charset val="134"/>
      </rPr>
      <t>元进行补助</t>
    </r>
  </si>
  <si>
    <r>
      <rPr>
        <sz val="10"/>
        <color theme="1"/>
        <rFont val="宋体"/>
        <charset val="134"/>
      </rPr>
      <t>通过鼓励脱贫劳动力</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参加公益性岗位，带动</t>
    </r>
    <r>
      <rPr>
        <sz val="10"/>
        <color theme="1"/>
        <rFont val="Times New Roman"/>
        <charset val="134"/>
      </rPr>
      <t>1571</t>
    </r>
    <r>
      <rPr>
        <sz val="10"/>
        <color theme="1"/>
        <rFont val="宋体"/>
        <charset val="134"/>
      </rPr>
      <t>人脱贫户</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就近就业增收</t>
    </r>
  </si>
  <si>
    <r>
      <rPr>
        <sz val="10"/>
        <color theme="1"/>
        <rFont val="宋体"/>
        <charset val="134"/>
      </rPr>
      <t>享受公益性岗位补贴人数</t>
    </r>
    <r>
      <rPr>
        <sz val="10"/>
        <color theme="1"/>
        <rFont val="Times New Roman"/>
        <charset val="134"/>
      </rPr>
      <t>≤1571</t>
    </r>
    <r>
      <rPr>
        <sz val="10"/>
        <color theme="1"/>
        <rFont val="宋体"/>
        <charset val="134"/>
      </rPr>
      <t>人</t>
    </r>
  </si>
  <si>
    <r>
      <rPr>
        <sz val="10"/>
        <color theme="1"/>
        <rFont val="宋体"/>
        <charset val="134"/>
      </rPr>
      <t>公益性岗位补贴发放准确率</t>
    </r>
    <r>
      <rPr>
        <sz val="10"/>
        <color theme="1"/>
        <rFont val="Times New Roman"/>
        <charset val="134"/>
      </rPr>
      <t>≥100%</t>
    </r>
  </si>
  <si>
    <r>
      <rPr>
        <sz val="10"/>
        <color theme="1"/>
        <rFont val="宋体"/>
        <charset val="134"/>
      </rPr>
      <t>补贴资金在规定时间内支付到位率</t>
    </r>
    <r>
      <rPr>
        <sz val="10"/>
        <color theme="1"/>
        <rFont val="Times New Roman"/>
        <charset val="134"/>
      </rPr>
      <t>≥100%</t>
    </r>
  </si>
  <si>
    <r>
      <rPr>
        <sz val="10"/>
        <color theme="1"/>
        <rFont val="宋体"/>
        <charset val="134"/>
      </rPr>
      <t>总成本</t>
    </r>
    <r>
      <rPr>
        <sz val="10"/>
        <color theme="1"/>
        <rFont val="Times New Roman"/>
        <charset val="134"/>
      </rPr>
      <t>943</t>
    </r>
    <r>
      <rPr>
        <sz val="10"/>
        <color theme="1"/>
        <rFont val="宋体"/>
        <charset val="134"/>
      </rPr>
      <t>万元</t>
    </r>
  </si>
  <si>
    <r>
      <rPr>
        <sz val="10"/>
        <color theme="1"/>
        <rFont val="宋体"/>
        <charset val="134"/>
      </rPr>
      <t>带动贫困人口实现收益</t>
    </r>
    <r>
      <rPr>
        <sz val="10"/>
        <color theme="1"/>
        <rFont val="Times New Roman"/>
        <charset val="134"/>
      </rPr>
      <t>≥943</t>
    </r>
    <r>
      <rPr>
        <sz val="10"/>
        <color theme="1"/>
        <rFont val="宋体"/>
        <charset val="134"/>
      </rPr>
      <t>万元</t>
    </r>
  </si>
  <si>
    <r>
      <rPr>
        <sz val="10"/>
        <color theme="1"/>
        <rFont val="宋体"/>
        <charset val="134"/>
      </rPr>
      <t>建档立卡脱贫劳动力就业人数</t>
    </r>
    <r>
      <rPr>
        <sz val="10"/>
        <color theme="1"/>
        <rFont val="Times New Roman"/>
        <charset val="134"/>
      </rPr>
      <t>≥1571</t>
    </r>
    <r>
      <rPr>
        <sz val="10"/>
        <color theme="1"/>
        <rFont val="宋体"/>
        <charset val="134"/>
      </rPr>
      <t>人次</t>
    </r>
  </si>
  <si>
    <r>
      <rPr>
        <sz val="10"/>
        <color theme="1"/>
        <rFont val="宋体"/>
        <charset val="134"/>
      </rPr>
      <t>受益期间</t>
    </r>
    <r>
      <rPr>
        <sz val="10"/>
        <color theme="1"/>
        <rFont val="Times New Roman"/>
        <charset val="134"/>
      </rPr>
      <t>≥12</t>
    </r>
    <r>
      <rPr>
        <sz val="10"/>
        <color theme="1"/>
        <rFont val="宋体"/>
        <charset val="134"/>
      </rPr>
      <t>个月</t>
    </r>
  </si>
  <si>
    <t>城固县就业创业服务中心</t>
  </si>
  <si>
    <t>陈晓光</t>
  </si>
  <si>
    <r>
      <rPr>
        <sz val="10"/>
        <color theme="1"/>
        <rFont val="Times New Roman"/>
        <charset val="134"/>
      </rPr>
      <t>1.</t>
    </r>
    <r>
      <rPr>
        <sz val="10"/>
        <color theme="1"/>
        <rFont val="宋体"/>
        <charset val="134"/>
      </rPr>
      <t>农村基础设施（含产业配套基础设施）</t>
    </r>
  </si>
  <si>
    <t>①村庄规划编制（含修编）</t>
  </si>
  <si>
    <t>②农村道路建设（通村路、通户路、小型桥梁等）</t>
  </si>
  <si>
    <r>
      <rPr>
        <sz val="10"/>
        <color theme="1"/>
        <rFont val="宋体"/>
        <charset val="134"/>
      </rPr>
      <t>城固县博望街道办事处贺家桥村</t>
    </r>
    <r>
      <rPr>
        <sz val="10"/>
        <color theme="1"/>
        <rFont val="Times New Roman"/>
        <charset val="134"/>
      </rPr>
      <t>2026</t>
    </r>
    <r>
      <rPr>
        <sz val="10"/>
        <color theme="1"/>
        <rFont val="宋体"/>
        <charset val="134"/>
      </rPr>
      <t>年中央财政以工代赈项目</t>
    </r>
  </si>
  <si>
    <r>
      <rPr>
        <sz val="10"/>
        <color theme="1"/>
        <rFont val="Times New Roman"/>
        <charset val="134"/>
      </rPr>
      <t>1.</t>
    </r>
    <r>
      <rPr>
        <sz val="10"/>
        <color theme="1"/>
        <rFont val="宋体"/>
        <charset val="134"/>
      </rPr>
      <t>硬化贺家桥村产业道路</t>
    </r>
    <r>
      <rPr>
        <sz val="10"/>
        <color theme="1"/>
        <rFont val="Times New Roman"/>
        <charset val="134"/>
      </rPr>
      <t>2645</t>
    </r>
    <r>
      <rPr>
        <sz val="10"/>
        <color theme="1"/>
        <rFont val="宋体"/>
        <charset val="134"/>
      </rPr>
      <t>米、宽</t>
    </r>
    <r>
      <rPr>
        <sz val="10"/>
        <color theme="1"/>
        <rFont val="Times New Roman"/>
        <charset val="134"/>
      </rPr>
      <t>2-3.5</t>
    </r>
    <r>
      <rPr>
        <sz val="10"/>
        <color theme="1"/>
        <rFont val="宋体"/>
        <charset val="134"/>
      </rPr>
      <t>米、厚</t>
    </r>
    <r>
      <rPr>
        <sz val="10"/>
        <color theme="1"/>
        <rFont val="Times New Roman"/>
        <charset val="134"/>
      </rPr>
      <t>18</t>
    </r>
    <r>
      <rPr>
        <sz val="10"/>
        <color theme="1"/>
        <rFont val="宋体"/>
        <charset val="134"/>
      </rPr>
      <t>公分；</t>
    </r>
    <r>
      <rPr>
        <sz val="10"/>
        <color theme="1"/>
        <rFont val="Times New Roman"/>
        <charset val="134"/>
      </rPr>
      <t>2.</t>
    </r>
    <r>
      <rPr>
        <sz val="10"/>
        <color theme="1"/>
        <rFont val="宋体"/>
        <charset val="134"/>
      </rPr>
      <t>浆砌石一组至六组道路挡墙</t>
    </r>
    <r>
      <rPr>
        <sz val="10"/>
        <color theme="1"/>
        <rFont val="Times New Roman"/>
        <charset val="134"/>
      </rPr>
      <t>1813</t>
    </r>
    <r>
      <rPr>
        <sz val="10"/>
        <color theme="1"/>
        <rFont val="宋体"/>
        <charset val="134"/>
      </rPr>
      <t>米、宽</t>
    </r>
    <r>
      <rPr>
        <sz val="10"/>
        <color theme="1"/>
        <rFont val="Times New Roman"/>
        <charset val="134"/>
      </rPr>
      <t>0.6</t>
    </r>
    <r>
      <rPr>
        <sz val="10"/>
        <color theme="1"/>
        <rFont val="宋体"/>
        <charset val="134"/>
      </rPr>
      <t>米、均高</t>
    </r>
    <r>
      <rPr>
        <sz val="10"/>
        <color theme="1"/>
        <rFont val="Times New Roman"/>
        <charset val="134"/>
      </rPr>
      <t>1.5</t>
    </r>
    <r>
      <rPr>
        <sz val="10"/>
        <color theme="1"/>
        <rFont val="宋体"/>
        <charset val="134"/>
      </rPr>
      <t>米、</t>
    </r>
    <r>
      <rPr>
        <sz val="10"/>
        <color theme="1"/>
        <rFont val="Times New Roman"/>
        <charset val="134"/>
      </rPr>
      <t>1621.67</t>
    </r>
    <r>
      <rPr>
        <sz val="10"/>
        <color theme="1"/>
        <rFont val="宋体"/>
        <charset val="134"/>
      </rPr>
      <t>立方米；</t>
    </r>
    <r>
      <rPr>
        <sz val="10"/>
        <color theme="1"/>
        <rFont val="Times New Roman"/>
        <charset val="134"/>
      </rPr>
      <t>3.</t>
    </r>
    <r>
      <rPr>
        <sz val="10"/>
        <color theme="1"/>
        <rFont val="宋体"/>
        <charset val="134"/>
      </rPr>
      <t>硬化村劳务信息发布及劳务培训场地</t>
    </r>
    <r>
      <rPr>
        <sz val="10"/>
        <color theme="1"/>
        <rFont val="Times New Roman"/>
        <charset val="134"/>
      </rPr>
      <t>1</t>
    </r>
    <r>
      <rPr>
        <sz val="10"/>
        <color theme="1"/>
        <rFont val="宋体"/>
        <charset val="134"/>
      </rPr>
      <t>个</t>
    </r>
    <r>
      <rPr>
        <sz val="10"/>
        <color theme="1"/>
        <rFont val="Times New Roman"/>
        <charset val="134"/>
      </rPr>
      <t>1640</t>
    </r>
    <r>
      <rPr>
        <sz val="10"/>
        <color theme="1"/>
        <rFont val="宋体"/>
        <charset val="134"/>
      </rPr>
      <t>平方米及配套排水沟、盖板、路沿石等设施。</t>
    </r>
  </si>
  <si>
    <t>博望街道办事处贺家桥村</t>
  </si>
  <si>
    <r>
      <rPr>
        <sz val="10"/>
        <color theme="1"/>
        <rFont val="宋体"/>
        <charset val="134"/>
      </rPr>
      <t>项目属于公益性资产，建成后所有权归集体，由村集体进行后续管护，解决</t>
    </r>
    <r>
      <rPr>
        <sz val="10"/>
        <color theme="1"/>
        <rFont val="Times New Roman"/>
        <charset val="134"/>
      </rPr>
      <t>453</t>
    </r>
    <r>
      <rPr>
        <sz val="10"/>
        <color theme="1"/>
        <rFont val="宋体"/>
        <charset val="134"/>
      </rPr>
      <t>户</t>
    </r>
    <r>
      <rPr>
        <sz val="10"/>
        <color theme="1"/>
        <rFont val="Times New Roman"/>
        <charset val="134"/>
      </rPr>
      <t>1585</t>
    </r>
    <r>
      <rPr>
        <sz val="10"/>
        <color theme="1"/>
        <rFont val="宋体"/>
        <charset val="134"/>
      </rPr>
      <t>名群众，其中</t>
    </r>
    <r>
      <rPr>
        <sz val="10"/>
        <color theme="1"/>
        <rFont val="Times New Roman"/>
        <charset val="134"/>
      </rPr>
      <t>42</t>
    </r>
    <r>
      <rPr>
        <sz val="10"/>
        <color theme="1"/>
        <rFont val="宋体"/>
        <charset val="134"/>
      </rPr>
      <t>户</t>
    </r>
    <r>
      <rPr>
        <sz val="10"/>
        <color theme="1"/>
        <rFont val="Times New Roman"/>
        <charset val="134"/>
      </rPr>
      <t>96</t>
    </r>
    <r>
      <rPr>
        <sz val="10"/>
        <color theme="1"/>
        <rFont val="宋体"/>
        <charset val="134"/>
      </rPr>
      <t>人脱贫户（含监测对象）农产品运输难及人居环境问题。预计发放劳务报酬不少于</t>
    </r>
    <r>
      <rPr>
        <sz val="10"/>
        <color theme="1"/>
        <rFont val="Times New Roman"/>
        <charset val="134"/>
      </rPr>
      <t>77</t>
    </r>
    <r>
      <rPr>
        <sz val="10"/>
        <color theme="1"/>
        <rFont val="宋体"/>
        <charset val="134"/>
      </rPr>
      <t>万元</t>
    </r>
  </si>
  <si>
    <t>改善基础设施条件。</t>
  </si>
  <si>
    <r>
      <rPr>
        <sz val="10"/>
        <color theme="1"/>
        <rFont val="Times New Roman"/>
        <charset val="134"/>
      </rPr>
      <t>1.</t>
    </r>
    <r>
      <rPr>
        <sz val="10"/>
        <color theme="1"/>
        <rFont val="宋体"/>
        <charset val="134"/>
      </rPr>
      <t>硬化道路长</t>
    </r>
    <r>
      <rPr>
        <sz val="10"/>
        <color theme="1"/>
        <rFont val="Times New Roman"/>
        <charset val="134"/>
      </rPr>
      <t>2645</t>
    </r>
    <r>
      <rPr>
        <sz val="10"/>
        <color theme="1"/>
        <rFont val="宋体"/>
        <charset val="134"/>
      </rPr>
      <t>米，砌护挡墙</t>
    </r>
    <r>
      <rPr>
        <sz val="10"/>
        <color theme="1"/>
        <rFont val="Times New Roman"/>
        <charset val="134"/>
      </rPr>
      <t>1813</t>
    </r>
    <r>
      <rPr>
        <sz val="10"/>
        <color theme="1"/>
        <rFont val="宋体"/>
        <charset val="134"/>
      </rPr>
      <t>米；硬化场地</t>
    </r>
    <r>
      <rPr>
        <sz val="10"/>
        <color theme="1"/>
        <rFont val="Times New Roman"/>
        <charset val="134"/>
      </rPr>
      <t>1640</t>
    </r>
    <r>
      <rPr>
        <sz val="10"/>
        <color theme="1"/>
        <rFont val="宋体"/>
        <charset val="134"/>
      </rPr>
      <t>平方米；</t>
    </r>
    <r>
      <rPr>
        <sz val="10"/>
        <color theme="1"/>
        <rFont val="Times New Roman"/>
        <charset val="134"/>
      </rPr>
      <t>2.</t>
    </r>
    <r>
      <rPr>
        <sz val="10"/>
        <color theme="1"/>
        <rFont val="宋体"/>
        <charset val="134"/>
      </rPr>
      <t>节约农户生产经营成本，解决</t>
    </r>
    <r>
      <rPr>
        <sz val="10"/>
        <color theme="1"/>
        <rFont val="Times New Roman"/>
        <charset val="134"/>
      </rPr>
      <t>453</t>
    </r>
    <r>
      <rPr>
        <sz val="10"/>
        <color theme="1"/>
        <rFont val="宋体"/>
        <charset val="134"/>
      </rPr>
      <t>户</t>
    </r>
    <r>
      <rPr>
        <sz val="10"/>
        <color theme="1"/>
        <rFont val="Times New Roman"/>
        <charset val="134"/>
      </rPr>
      <t>1585</t>
    </r>
    <r>
      <rPr>
        <sz val="10"/>
        <color theme="1"/>
        <rFont val="宋体"/>
        <charset val="134"/>
      </rPr>
      <t>名群众，其中</t>
    </r>
    <r>
      <rPr>
        <sz val="10"/>
        <color theme="1"/>
        <rFont val="Times New Roman"/>
        <charset val="134"/>
      </rPr>
      <t>42</t>
    </r>
    <r>
      <rPr>
        <sz val="10"/>
        <color theme="1"/>
        <rFont val="宋体"/>
        <charset val="134"/>
      </rPr>
      <t>户</t>
    </r>
    <r>
      <rPr>
        <sz val="10"/>
        <color theme="1"/>
        <rFont val="Times New Roman"/>
        <charset val="134"/>
      </rPr>
      <t>96</t>
    </r>
    <r>
      <rPr>
        <sz val="10"/>
        <color theme="1"/>
        <rFont val="宋体"/>
        <charset val="134"/>
      </rPr>
      <t>人脱贫户（含监测对象）农产品运输难问题及人居环境问题。</t>
    </r>
  </si>
  <si>
    <r>
      <rPr>
        <sz val="10"/>
        <color theme="1"/>
        <rFont val="宋体"/>
        <charset val="134"/>
      </rPr>
      <t>道路硬化长度</t>
    </r>
    <r>
      <rPr>
        <sz val="10"/>
        <color theme="1"/>
        <rFont val="Times New Roman"/>
        <charset val="134"/>
      </rPr>
      <t>≥2645</t>
    </r>
    <r>
      <rPr>
        <sz val="10"/>
        <color theme="1"/>
        <rFont val="宋体"/>
        <charset val="134"/>
      </rPr>
      <t>米；砌护挡墙</t>
    </r>
    <r>
      <rPr>
        <sz val="10"/>
        <color theme="1"/>
        <rFont val="Times New Roman"/>
        <charset val="134"/>
      </rPr>
      <t>≥1813</t>
    </r>
    <r>
      <rPr>
        <sz val="10"/>
        <color theme="1"/>
        <rFont val="宋体"/>
        <charset val="134"/>
      </rPr>
      <t>米；硬化场地</t>
    </r>
    <r>
      <rPr>
        <sz val="10"/>
        <color theme="1"/>
        <rFont val="Times New Roman"/>
        <charset val="134"/>
      </rPr>
      <t>≥1640</t>
    </r>
    <r>
      <rPr>
        <sz val="10"/>
        <color theme="1"/>
        <rFont val="宋体"/>
        <charset val="134"/>
      </rPr>
      <t>平方米；</t>
    </r>
  </si>
  <si>
    <r>
      <rPr>
        <sz val="10"/>
        <color theme="1"/>
        <rFont val="宋体"/>
        <charset val="134"/>
      </rPr>
      <t>项目总投入</t>
    </r>
    <r>
      <rPr>
        <sz val="10"/>
        <color theme="1"/>
        <rFont val="Times New Roman"/>
        <charset val="134"/>
      </rPr>
      <t>≥170</t>
    </r>
    <r>
      <rPr>
        <sz val="10"/>
        <color theme="1"/>
        <rFont val="宋体"/>
        <charset val="134"/>
      </rPr>
      <t>万元</t>
    </r>
  </si>
  <si>
    <r>
      <rPr>
        <sz val="10"/>
        <color theme="1"/>
        <rFont val="宋体"/>
        <charset val="134"/>
      </rPr>
      <t>受益一般农户户数</t>
    </r>
    <r>
      <rPr>
        <sz val="10"/>
        <color theme="1"/>
        <rFont val="Times New Roman"/>
        <charset val="134"/>
      </rPr>
      <t>≥453</t>
    </r>
    <r>
      <rPr>
        <sz val="10"/>
        <color theme="1"/>
        <rFont val="宋体"/>
        <charset val="134"/>
      </rPr>
      <t>户，受益脱贫户（含监测对象）</t>
    </r>
    <r>
      <rPr>
        <sz val="10"/>
        <color theme="1"/>
        <rFont val="Times New Roman"/>
        <charset val="134"/>
      </rPr>
      <t>≥42</t>
    </r>
    <r>
      <rPr>
        <sz val="10"/>
        <color theme="1"/>
        <rFont val="宋体"/>
        <charset val="134"/>
      </rPr>
      <t>户</t>
    </r>
  </si>
  <si>
    <t>城固县发改局</t>
  </si>
  <si>
    <t>贺家桥村</t>
  </si>
  <si>
    <t>徐昇</t>
  </si>
  <si>
    <r>
      <rPr>
        <sz val="10"/>
        <color theme="1"/>
        <rFont val="Times New Roman"/>
        <charset val="134"/>
      </rPr>
      <t>2026</t>
    </r>
    <r>
      <rPr>
        <sz val="10"/>
        <color theme="1"/>
        <rFont val="宋体"/>
        <charset val="134"/>
      </rPr>
      <t>年</t>
    </r>
    <r>
      <rPr>
        <sz val="10"/>
        <color theme="1"/>
        <rFont val="Times New Roman"/>
        <charset val="134"/>
      </rPr>
      <t xml:space="preserve">
3</t>
    </r>
    <r>
      <rPr>
        <sz val="10"/>
        <color theme="1"/>
        <rFont val="宋体"/>
        <charset val="134"/>
      </rPr>
      <t>月</t>
    </r>
    <r>
      <rPr>
        <sz val="10"/>
        <color theme="1"/>
        <rFont val="Times New Roman"/>
        <charset val="134"/>
      </rPr>
      <t>-11</t>
    </r>
    <r>
      <rPr>
        <sz val="10"/>
        <color theme="1"/>
        <rFont val="宋体"/>
        <charset val="134"/>
      </rPr>
      <t>月</t>
    </r>
  </si>
  <si>
    <r>
      <rPr>
        <sz val="10"/>
        <color theme="1"/>
        <rFont val="Times New Roman"/>
        <charset val="134"/>
      </rPr>
      <t>2026</t>
    </r>
    <r>
      <rPr>
        <sz val="10"/>
        <color theme="1"/>
        <rFont val="宋体"/>
        <charset val="134"/>
      </rPr>
      <t>年博望街道张五路（五里庙至周家堰段）通村路改造硬化项目</t>
    </r>
  </si>
  <si>
    <r>
      <rPr>
        <sz val="10"/>
        <color theme="1"/>
        <rFont val="宋体"/>
        <charset val="134"/>
      </rPr>
      <t>改造硬化路线全长约</t>
    </r>
    <r>
      <rPr>
        <sz val="10"/>
        <color theme="1"/>
        <rFont val="Times New Roman"/>
        <charset val="134"/>
      </rPr>
      <t>1805m</t>
    </r>
    <r>
      <rPr>
        <sz val="10"/>
        <color theme="1"/>
        <rFont val="宋体"/>
        <charset val="134"/>
      </rPr>
      <t>，破除原有旧水泥混凝土路面，新建</t>
    </r>
    <r>
      <rPr>
        <sz val="10"/>
        <color theme="1"/>
        <rFont val="Times New Roman"/>
        <charset val="134"/>
      </rPr>
      <t>16cm</t>
    </r>
    <r>
      <rPr>
        <sz val="10"/>
        <color theme="1"/>
        <rFont val="宋体"/>
        <charset val="134"/>
      </rPr>
      <t>厚水泥稳定碎石基层，厚</t>
    </r>
    <r>
      <rPr>
        <sz val="10"/>
        <color theme="1"/>
        <rFont val="Times New Roman"/>
        <charset val="134"/>
      </rPr>
      <t>18cm</t>
    </r>
    <r>
      <rPr>
        <sz val="10"/>
        <color theme="1"/>
        <rFont val="宋体"/>
        <charset val="134"/>
      </rPr>
      <t>，宽</t>
    </r>
    <r>
      <rPr>
        <sz val="10"/>
        <color theme="1"/>
        <rFont val="Times New Roman"/>
        <charset val="134"/>
      </rPr>
      <t>4.3—4.5m</t>
    </r>
    <r>
      <rPr>
        <sz val="10"/>
        <color theme="1"/>
        <rFont val="宋体"/>
        <charset val="134"/>
      </rPr>
      <t>（其中周家堰村桥头至周家堰村范玉户长</t>
    </r>
    <r>
      <rPr>
        <sz val="10"/>
        <color theme="1"/>
        <rFont val="Times New Roman"/>
        <charset val="134"/>
      </rPr>
      <t>370</t>
    </r>
    <r>
      <rPr>
        <sz val="10"/>
        <color theme="1"/>
        <rFont val="宋体"/>
        <charset val="134"/>
      </rPr>
      <t>米宽</t>
    </r>
    <r>
      <rPr>
        <sz val="10"/>
        <color theme="1"/>
        <rFont val="Times New Roman"/>
        <charset val="134"/>
      </rPr>
      <t>4.5</t>
    </r>
    <r>
      <rPr>
        <sz val="10"/>
        <color theme="1"/>
        <rFont val="宋体"/>
        <charset val="134"/>
      </rPr>
      <t>米；剩余路段</t>
    </r>
    <r>
      <rPr>
        <sz val="10"/>
        <color theme="1"/>
        <rFont val="Times New Roman"/>
        <charset val="134"/>
      </rPr>
      <t>1435</t>
    </r>
    <r>
      <rPr>
        <sz val="10"/>
        <color theme="1"/>
        <rFont val="宋体"/>
        <charset val="134"/>
      </rPr>
      <t>米宽</t>
    </r>
    <r>
      <rPr>
        <sz val="10"/>
        <color theme="1"/>
        <rFont val="Times New Roman"/>
        <charset val="134"/>
      </rPr>
      <t>4.3</t>
    </r>
    <r>
      <rPr>
        <sz val="10"/>
        <color theme="1"/>
        <rFont val="宋体"/>
        <charset val="134"/>
      </rPr>
      <t>米）水泥混凝土路面。道路两侧片石砌护及其它附属工程。</t>
    </r>
  </si>
  <si>
    <t>博望街道办事处五里庙村、饶家营村、周家堰村</t>
  </si>
  <si>
    <r>
      <rPr>
        <sz val="10"/>
        <color theme="1"/>
        <rFont val="宋体"/>
        <charset val="134"/>
      </rPr>
      <t>项目属于公益性资产，建成后资产所有权归村集体，由村集体进行后续管护，可解决</t>
    </r>
    <r>
      <rPr>
        <sz val="10"/>
        <color theme="1"/>
        <rFont val="Times New Roman"/>
        <charset val="134"/>
      </rPr>
      <t>1474</t>
    </r>
    <r>
      <rPr>
        <sz val="10"/>
        <color theme="1"/>
        <rFont val="宋体"/>
        <charset val="134"/>
      </rPr>
      <t>户</t>
    </r>
    <r>
      <rPr>
        <sz val="10"/>
        <color theme="1"/>
        <rFont val="Times New Roman"/>
        <charset val="134"/>
      </rPr>
      <t>5070</t>
    </r>
    <r>
      <rPr>
        <sz val="10"/>
        <color theme="1"/>
        <rFont val="宋体"/>
        <charset val="134"/>
      </rPr>
      <t>名群众，其中</t>
    </r>
    <r>
      <rPr>
        <sz val="10"/>
        <color theme="1"/>
        <rFont val="Times New Roman"/>
        <charset val="134"/>
      </rPr>
      <t>145</t>
    </r>
    <r>
      <rPr>
        <sz val="10"/>
        <color theme="1"/>
        <rFont val="宋体"/>
        <charset val="134"/>
      </rPr>
      <t>户</t>
    </r>
    <r>
      <rPr>
        <sz val="10"/>
        <color theme="1"/>
        <rFont val="Times New Roman"/>
        <charset val="134"/>
      </rPr>
      <t>301</t>
    </r>
    <r>
      <rPr>
        <sz val="10"/>
        <color theme="1"/>
        <rFont val="宋体"/>
        <charset val="134"/>
      </rPr>
      <t>人脱贫户（含监测对象）农产品运输及交通出行难问题。</t>
    </r>
  </si>
  <si>
    <t>改善群众及脱贫户群众生产生活交通出行条件。</t>
  </si>
  <si>
    <r>
      <rPr>
        <sz val="10"/>
        <color theme="1"/>
        <rFont val="Times New Roman"/>
        <charset val="134"/>
      </rPr>
      <t>1</t>
    </r>
    <r>
      <rPr>
        <sz val="10"/>
        <color theme="1"/>
        <rFont val="宋体"/>
        <charset val="134"/>
      </rPr>
      <t>、改造硬化路线全长</t>
    </r>
    <r>
      <rPr>
        <sz val="10"/>
        <color theme="1"/>
        <rFont val="Times New Roman"/>
        <charset val="134"/>
      </rPr>
      <t>1805m</t>
    </r>
    <r>
      <rPr>
        <sz val="10"/>
        <color theme="1"/>
        <rFont val="宋体"/>
        <charset val="134"/>
      </rPr>
      <t>，</t>
    </r>
    <r>
      <rPr>
        <sz val="10"/>
        <color theme="1"/>
        <rFont val="Times New Roman"/>
        <charset val="134"/>
      </rPr>
      <t>18cm</t>
    </r>
    <r>
      <rPr>
        <sz val="10"/>
        <color theme="1"/>
        <rFont val="宋体"/>
        <charset val="134"/>
      </rPr>
      <t>厚</t>
    </r>
    <r>
      <rPr>
        <sz val="10"/>
        <color theme="1"/>
        <rFont val="Times New Roman"/>
        <charset val="134"/>
      </rPr>
      <t>4.3—4.5m</t>
    </r>
    <r>
      <rPr>
        <sz val="10"/>
        <color theme="1"/>
        <rFont val="宋体"/>
        <charset val="134"/>
      </rPr>
      <t>宽水泥混凝土路面。道路两侧片石砌护，及其它附属工程。</t>
    </r>
    <r>
      <rPr>
        <sz val="10"/>
        <color theme="1"/>
        <rFont val="Times New Roman"/>
        <charset val="134"/>
      </rPr>
      <t xml:space="preserve">
2</t>
    </r>
    <r>
      <rPr>
        <sz val="10"/>
        <color theme="1"/>
        <rFont val="宋体"/>
        <charset val="134"/>
      </rPr>
      <t>、可解决</t>
    </r>
    <r>
      <rPr>
        <sz val="10"/>
        <color theme="1"/>
        <rFont val="Times New Roman"/>
        <charset val="134"/>
      </rPr>
      <t>1474</t>
    </r>
    <r>
      <rPr>
        <sz val="10"/>
        <color theme="1"/>
        <rFont val="宋体"/>
        <charset val="134"/>
      </rPr>
      <t>户</t>
    </r>
    <r>
      <rPr>
        <sz val="10"/>
        <color theme="1"/>
        <rFont val="Times New Roman"/>
        <charset val="134"/>
      </rPr>
      <t>5070</t>
    </r>
    <r>
      <rPr>
        <sz val="10"/>
        <color theme="1"/>
        <rFont val="宋体"/>
        <charset val="134"/>
      </rPr>
      <t>名群众，其中</t>
    </r>
    <r>
      <rPr>
        <sz val="10"/>
        <color theme="1"/>
        <rFont val="Times New Roman"/>
        <charset val="134"/>
      </rPr>
      <t>145</t>
    </r>
    <r>
      <rPr>
        <sz val="10"/>
        <color theme="1"/>
        <rFont val="宋体"/>
        <charset val="134"/>
      </rPr>
      <t>户</t>
    </r>
    <r>
      <rPr>
        <sz val="10"/>
        <color theme="1"/>
        <rFont val="Times New Roman"/>
        <charset val="134"/>
      </rPr>
      <t>301</t>
    </r>
    <r>
      <rPr>
        <sz val="10"/>
        <color theme="1"/>
        <rFont val="宋体"/>
        <charset val="134"/>
      </rPr>
      <t>人脱贫户（含监测对象）农产品运输及交通出行难问题。</t>
    </r>
  </si>
  <si>
    <r>
      <rPr>
        <sz val="10"/>
        <color theme="1"/>
        <rFont val="宋体"/>
        <charset val="134"/>
      </rPr>
      <t>硬化道路长度</t>
    </r>
    <r>
      <rPr>
        <sz val="10"/>
        <color theme="1"/>
        <rFont val="Times New Roman"/>
        <charset val="134"/>
      </rPr>
      <t>≥1805</t>
    </r>
    <r>
      <rPr>
        <sz val="10"/>
        <color theme="1"/>
        <rFont val="宋体"/>
        <charset val="134"/>
      </rPr>
      <t>米。</t>
    </r>
  </si>
  <si>
    <r>
      <rPr>
        <sz val="10"/>
        <color theme="1"/>
        <rFont val="宋体"/>
        <charset val="134"/>
      </rPr>
      <t>项目总投入</t>
    </r>
    <r>
      <rPr>
        <sz val="10"/>
        <color theme="1"/>
        <rFont val="Times New Roman"/>
        <charset val="134"/>
      </rPr>
      <t>≥217</t>
    </r>
    <r>
      <rPr>
        <sz val="10"/>
        <color theme="1"/>
        <rFont val="宋体"/>
        <charset val="134"/>
      </rPr>
      <t>万元</t>
    </r>
  </si>
  <si>
    <r>
      <rPr>
        <sz val="10"/>
        <color theme="1"/>
        <rFont val="宋体"/>
        <charset val="134"/>
      </rPr>
      <t>受益脱贫户（含监测对象）</t>
    </r>
    <r>
      <rPr>
        <sz val="10"/>
        <color theme="1"/>
        <rFont val="Times New Roman"/>
        <charset val="134"/>
      </rPr>
      <t>≥145</t>
    </r>
    <r>
      <rPr>
        <sz val="10"/>
        <color theme="1"/>
        <rFont val="宋体"/>
        <charset val="134"/>
      </rPr>
      <t>户</t>
    </r>
  </si>
  <si>
    <t>交通局</t>
  </si>
  <si>
    <r>
      <rPr>
        <sz val="10"/>
        <color theme="1"/>
        <rFont val="Times New Roman"/>
        <charset val="134"/>
      </rPr>
      <t>2026</t>
    </r>
    <r>
      <rPr>
        <sz val="10"/>
        <color theme="1"/>
        <rFont val="宋体"/>
        <charset val="134"/>
      </rPr>
      <t>年博望街道办事处军王村村内道路硬化项目</t>
    </r>
  </si>
  <si>
    <r>
      <rPr>
        <sz val="10"/>
        <color theme="1"/>
        <rFont val="宋体"/>
        <charset val="134"/>
      </rPr>
      <t>硬化村内道路长</t>
    </r>
    <r>
      <rPr>
        <sz val="10"/>
        <color theme="1"/>
        <rFont val="Times New Roman"/>
        <charset val="134"/>
      </rPr>
      <t>1000</t>
    </r>
    <r>
      <rPr>
        <sz val="10"/>
        <color theme="1"/>
        <rFont val="宋体"/>
        <charset val="134"/>
      </rPr>
      <t>米，均宽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</si>
  <si>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项目属于公益性资产，建成后所有权归集体，由村集体进行后续管护，解决</t>
    </r>
    <r>
      <rPr>
        <sz val="10"/>
        <color theme="1"/>
        <rFont val="Times New Roman"/>
        <charset val="134"/>
      </rPr>
      <t>646</t>
    </r>
    <r>
      <rPr>
        <sz val="10"/>
        <color theme="1"/>
        <rFont val="宋体"/>
        <charset val="134"/>
      </rPr>
      <t>户</t>
    </r>
    <r>
      <rPr>
        <sz val="10"/>
        <color theme="1"/>
        <rFont val="Times New Roman"/>
        <charset val="134"/>
      </rPr>
      <t>2127</t>
    </r>
    <r>
      <rPr>
        <sz val="10"/>
        <color theme="1"/>
        <rFont val="宋体"/>
        <charset val="134"/>
      </rPr>
      <t>名群众，其中</t>
    </r>
    <r>
      <rPr>
        <sz val="10"/>
        <color theme="1"/>
        <rFont val="Times New Roman"/>
        <charset val="134"/>
      </rPr>
      <t>79</t>
    </r>
    <r>
      <rPr>
        <sz val="10"/>
        <color theme="1"/>
        <rFont val="宋体"/>
        <charset val="134"/>
      </rPr>
      <t>户</t>
    </r>
    <r>
      <rPr>
        <sz val="10"/>
        <color theme="1"/>
        <rFont val="Times New Roman"/>
        <charset val="134"/>
      </rPr>
      <t>192</t>
    </r>
    <r>
      <rPr>
        <sz val="10"/>
        <color theme="1"/>
        <rFont val="宋体"/>
        <charset val="134"/>
      </rPr>
      <t>名脱贫户（含监测对象）出行难问题。</t>
    </r>
  </si>
  <si>
    <t>改善群众及脱贫群众生产生活交通出行条件。</t>
  </si>
  <si>
    <r>
      <rPr>
        <sz val="10"/>
        <color theme="1"/>
        <rFont val="Times New Roman"/>
        <charset val="134"/>
      </rPr>
      <t>1</t>
    </r>
    <r>
      <rPr>
        <sz val="10"/>
        <color theme="1"/>
        <rFont val="宋体"/>
        <charset val="134"/>
      </rPr>
      <t>、硬化道路共计长度</t>
    </r>
    <r>
      <rPr>
        <sz val="10"/>
        <color theme="1"/>
        <rFont val="Times New Roman"/>
        <charset val="134"/>
      </rPr>
      <t>1000</t>
    </r>
    <r>
      <rPr>
        <sz val="10"/>
        <color theme="1"/>
        <rFont val="宋体"/>
        <charset val="134"/>
      </rPr>
      <t>米，均宽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2</t>
    </r>
    <r>
      <rPr>
        <sz val="10"/>
        <color theme="1"/>
        <rFont val="宋体"/>
        <charset val="134"/>
      </rPr>
      <t>、解决</t>
    </r>
    <r>
      <rPr>
        <sz val="10"/>
        <color theme="1"/>
        <rFont val="Times New Roman"/>
        <charset val="134"/>
      </rPr>
      <t>646</t>
    </r>
    <r>
      <rPr>
        <sz val="10"/>
        <color theme="1"/>
        <rFont val="宋体"/>
        <charset val="134"/>
      </rPr>
      <t>户</t>
    </r>
    <r>
      <rPr>
        <sz val="10"/>
        <color theme="1"/>
        <rFont val="Times New Roman"/>
        <charset val="134"/>
      </rPr>
      <t>2127</t>
    </r>
    <r>
      <rPr>
        <sz val="10"/>
        <color theme="1"/>
        <rFont val="宋体"/>
        <charset val="134"/>
      </rPr>
      <t>名群众，其中</t>
    </r>
    <r>
      <rPr>
        <sz val="10"/>
        <color theme="1"/>
        <rFont val="Times New Roman"/>
        <charset val="134"/>
      </rPr>
      <t>79</t>
    </r>
    <r>
      <rPr>
        <sz val="10"/>
        <color theme="1"/>
        <rFont val="宋体"/>
        <charset val="134"/>
      </rPr>
      <t>户</t>
    </r>
    <r>
      <rPr>
        <sz val="10"/>
        <color theme="1"/>
        <rFont val="Times New Roman"/>
        <charset val="134"/>
      </rPr>
      <t>192</t>
    </r>
    <r>
      <rPr>
        <sz val="10"/>
        <color theme="1"/>
        <rFont val="宋体"/>
        <charset val="134"/>
      </rPr>
      <t>名脱贫户（含监测对象）出行难问题，户均节支增收</t>
    </r>
    <r>
      <rPr>
        <sz val="10"/>
        <color theme="1"/>
        <rFont val="Times New Roman"/>
        <charset val="134"/>
      </rPr>
      <t>400</t>
    </r>
    <r>
      <rPr>
        <sz val="10"/>
        <color theme="1"/>
        <rFont val="宋体"/>
        <charset val="134"/>
      </rPr>
      <t>元。</t>
    </r>
  </si>
  <si>
    <r>
      <rPr>
        <sz val="10"/>
        <color theme="1"/>
        <rFont val="宋体"/>
        <charset val="134"/>
      </rPr>
      <t>硬化道路长度</t>
    </r>
    <r>
      <rPr>
        <sz val="10"/>
        <color theme="1"/>
        <rFont val="Times New Roman"/>
        <charset val="134"/>
      </rPr>
      <t>≥1000</t>
    </r>
    <r>
      <rPr>
        <sz val="10"/>
        <color theme="1"/>
        <rFont val="宋体"/>
        <charset val="134"/>
      </rPr>
      <t>米</t>
    </r>
  </si>
  <si>
    <r>
      <rPr>
        <sz val="10"/>
        <color theme="1"/>
        <rFont val="宋体"/>
        <charset val="134"/>
      </rPr>
      <t>工程验收率、材料合格率达</t>
    </r>
    <r>
      <rPr>
        <sz val="10"/>
        <color theme="1"/>
        <rFont val="Times New Roman"/>
        <charset val="134"/>
      </rPr>
      <t>100%</t>
    </r>
  </si>
  <si>
    <r>
      <rPr>
        <sz val="10"/>
        <color theme="1"/>
        <rFont val="宋体"/>
        <charset val="134"/>
      </rPr>
      <t>项目总投入</t>
    </r>
    <r>
      <rPr>
        <sz val="10"/>
        <color theme="1"/>
        <rFont val="Times New Roman"/>
        <charset val="134"/>
      </rPr>
      <t>≥42</t>
    </r>
    <r>
      <rPr>
        <sz val="10"/>
        <color theme="1"/>
        <rFont val="宋体"/>
        <charset val="134"/>
      </rPr>
      <t>万元</t>
    </r>
  </si>
  <si>
    <r>
      <rPr>
        <sz val="10"/>
        <color theme="1"/>
        <rFont val="宋体"/>
        <charset val="134"/>
      </rPr>
      <t>受益一般农户户数</t>
    </r>
    <r>
      <rPr>
        <sz val="10"/>
        <color theme="1"/>
        <rFont val="Times New Roman"/>
        <charset val="134"/>
      </rPr>
      <t>≥646</t>
    </r>
    <r>
      <rPr>
        <sz val="10"/>
        <color theme="1"/>
        <rFont val="宋体"/>
        <charset val="134"/>
      </rPr>
      <t>户，受益脱贫户（含监测对象）</t>
    </r>
    <r>
      <rPr>
        <sz val="10"/>
        <color theme="1"/>
        <rFont val="Times New Roman"/>
        <charset val="134"/>
      </rPr>
      <t>79</t>
    </r>
    <r>
      <rPr>
        <sz val="10"/>
        <color theme="1"/>
        <rFont val="宋体"/>
        <charset val="134"/>
      </rPr>
      <t>户</t>
    </r>
  </si>
  <si>
    <r>
      <rPr>
        <sz val="10"/>
        <color theme="1"/>
        <rFont val="Times New Roman"/>
        <charset val="134"/>
      </rPr>
      <t>2026</t>
    </r>
    <r>
      <rPr>
        <sz val="10"/>
        <color theme="1"/>
        <rFont val="宋体"/>
        <charset val="134"/>
      </rPr>
      <t>年博望街办事处饶家营村通组道路硬化项目</t>
    </r>
  </si>
  <si>
    <r>
      <rPr>
        <sz val="10"/>
        <color theme="1"/>
        <rFont val="宋体"/>
        <charset val="134"/>
      </rPr>
      <t>硬化五组道路长</t>
    </r>
    <r>
      <rPr>
        <sz val="10"/>
        <color theme="1"/>
        <rFont val="Times New Roman"/>
        <charset val="134"/>
      </rPr>
      <t>600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</si>
  <si>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项目属于公益性资产，建成后所有权归集体，由村集体进行后续管护，解决</t>
    </r>
    <r>
      <rPr>
        <sz val="10"/>
        <color theme="1"/>
        <rFont val="Times New Roman"/>
        <charset val="134"/>
      </rPr>
      <t>92</t>
    </r>
    <r>
      <rPr>
        <sz val="10"/>
        <color theme="1"/>
        <rFont val="宋体"/>
        <charset val="134"/>
      </rPr>
      <t>户</t>
    </r>
    <r>
      <rPr>
        <sz val="10"/>
        <color theme="1"/>
        <rFont val="Times New Roman"/>
        <charset val="134"/>
      </rPr>
      <t>310</t>
    </r>
    <r>
      <rPr>
        <sz val="10"/>
        <color theme="1"/>
        <rFont val="宋体"/>
        <charset val="134"/>
      </rPr>
      <t>名群众，其中</t>
    </r>
    <r>
      <rPr>
        <sz val="10"/>
        <color theme="1"/>
        <rFont val="Times New Roman"/>
        <charset val="134"/>
      </rPr>
      <t>6</t>
    </r>
    <r>
      <rPr>
        <sz val="10"/>
        <color theme="1"/>
        <rFont val="宋体"/>
        <charset val="134"/>
      </rPr>
      <t>户</t>
    </r>
    <r>
      <rPr>
        <sz val="10"/>
        <color theme="1"/>
        <rFont val="Times New Roman"/>
        <charset val="134"/>
      </rPr>
      <t>15</t>
    </r>
    <r>
      <rPr>
        <sz val="10"/>
        <color theme="1"/>
        <rFont val="宋体"/>
        <charset val="134"/>
      </rPr>
      <t>人脱贫户（含监测对象）出行难问题</t>
    </r>
  </si>
  <si>
    <r>
      <rPr>
        <sz val="10"/>
        <color theme="1"/>
        <rFont val="Times New Roman"/>
        <charset val="134"/>
      </rPr>
      <t>1</t>
    </r>
    <r>
      <rPr>
        <sz val="10"/>
        <color theme="1"/>
        <rFont val="宋体"/>
        <charset val="134"/>
      </rPr>
      <t>、硬化道路共计长度</t>
    </r>
    <r>
      <rPr>
        <sz val="10"/>
        <color theme="1"/>
        <rFont val="Times New Roman"/>
        <charset val="134"/>
      </rPr>
      <t>600</t>
    </r>
    <r>
      <rPr>
        <sz val="10"/>
        <color theme="1"/>
        <rFont val="宋体"/>
        <charset val="134"/>
      </rPr>
      <t>米，平均宽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2</t>
    </r>
    <r>
      <rPr>
        <sz val="10"/>
        <color theme="1"/>
        <rFont val="宋体"/>
        <charset val="134"/>
      </rPr>
      <t>、解决</t>
    </r>
    <r>
      <rPr>
        <sz val="10"/>
        <color theme="1"/>
        <rFont val="Times New Roman"/>
        <charset val="134"/>
      </rPr>
      <t>92</t>
    </r>
    <r>
      <rPr>
        <sz val="10"/>
        <color theme="1"/>
        <rFont val="宋体"/>
        <charset val="134"/>
      </rPr>
      <t>户</t>
    </r>
    <r>
      <rPr>
        <sz val="10"/>
        <color theme="1"/>
        <rFont val="Times New Roman"/>
        <charset val="134"/>
      </rPr>
      <t>310</t>
    </r>
    <r>
      <rPr>
        <sz val="10"/>
        <color theme="1"/>
        <rFont val="宋体"/>
        <charset val="134"/>
      </rPr>
      <t>名群众，其中</t>
    </r>
    <r>
      <rPr>
        <sz val="10"/>
        <color theme="1"/>
        <rFont val="Times New Roman"/>
        <charset val="134"/>
      </rPr>
      <t>6</t>
    </r>
    <r>
      <rPr>
        <sz val="10"/>
        <color theme="1"/>
        <rFont val="宋体"/>
        <charset val="134"/>
      </rPr>
      <t>户</t>
    </r>
    <r>
      <rPr>
        <sz val="10"/>
        <color theme="1"/>
        <rFont val="Times New Roman"/>
        <charset val="134"/>
      </rPr>
      <t>15</t>
    </r>
    <r>
      <rPr>
        <sz val="10"/>
        <color theme="1"/>
        <rFont val="宋体"/>
        <charset val="134"/>
      </rPr>
      <t>人脱贫户（含监测对象）出行难问题，户均节支增收</t>
    </r>
    <r>
      <rPr>
        <sz val="10"/>
        <color theme="1"/>
        <rFont val="Times New Roman"/>
        <charset val="134"/>
      </rPr>
      <t>400</t>
    </r>
    <r>
      <rPr>
        <sz val="10"/>
        <color theme="1"/>
        <rFont val="宋体"/>
        <charset val="134"/>
      </rPr>
      <t>元。</t>
    </r>
  </si>
  <si>
    <r>
      <rPr>
        <sz val="10"/>
        <color theme="1"/>
        <rFont val="宋体"/>
        <charset val="134"/>
      </rPr>
      <t>硬化道路长度</t>
    </r>
    <r>
      <rPr>
        <sz val="10"/>
        <color theme="1"/>
        <rFont val="Times New Roman"/>
        <charset val="134"/>
      </rPr>
      <t>≥600</t>
    </r>
    <r>
      <rPr>
        <sz val="10"/>
        <color theme="1"/>
        <rFont val="宋体"/>
        <charset val="134"/>
      </rPr>
      <t>米</t>
    </r>
  </si>
  <si>
    <r>
      <rPr>
        <sz val="10"/>
        <color theme="1"/>
        <rFont val="宋体"/>
        <charset val="134"/>
      </rPr>
      <t>项目总投入</t>
    </r>
    <r>
      <rPr>
        <sz val="10"/>
        <color theme="1"/>
        <rFont val="Times New Roman"/>
        <charset val="134"/>
      </rPr>
      <t>≥25</t>
    </r>
    <r>
      <rPr>
        <sz val="10"/>
        <color theme="1"/>
        <rFont val="宋体"/>
        <charset val="134"/>
      </rPr>
      <t>万元</t>
    </r>
  </si>
  <si>
    <r>
      <rPr>
        <sz val="10"/>
        <color theme="1"/>
        <rFont val="宋体"/>
        <charset val="134"/>
      </rPr>
      <t>受益一般农户户数</t>
    </r>
    <r>
      <rPr>
        <sz val="10"/>
        <color theme="1"/>
        <rFont val="Times New Roman"/>
        <charset val="134"/>
      </rPr>
      <t>≥92</t>
    </r>
    <r>
      <rPr>
        <sz val="10"/>
        <color theme="1"/>
        <rFont val="宋体"/>
        <charset val="134"/>
      </rPr>
      <t>户，受益脱贫户（含监测对象）</t>
    </r>
    <r>
      <rPr>
        <sz val="10"/>
        <color theme="1"/>
        <rFont val="Times New Roman"/>
        <charset val="134"/>
      </rPr>
      <t>≥6</t>
    </r>
    <r>
      <rPr>
        <sz val="10"/>
        <color theme="1"/>
        <rFont val="宋体"/>
        <charset val="134"/>
      </rPr>
      <t>户</t>
    </r>
  </si>
  <si>
    <r>
      <rPr>
        <sz val="10"/>
        <color theme="1"/>
        <rFont val="Times New Roman"/>
        <charset val="134"/>
      </rPr>
      <t>2026</t>
    </r>
    <r>
      <rPr>
        <sz val="10"/>
        <color theme="1"/>
        <rFont val="宋体"/>
        <charset val="134"/>
      </rPr>
      <t>年大坝村便民桥建设项目</t>
    </r>
  </si>
  <si>
    <r>
      <rPr>
        <sz val="10"/>
        <color theme="1"/>
        <rFont val="宋体"/>
        <charset val="134"/>
      </rPr>
      <t>①新建三组沙窝子便民桥一座，长</t>
    </r>
    <r>
      <rPr>
        <sz val="10"/>
        <color theme="1"/>
        <rFont val="Times New Roman"/>
        <charset val="134"/>
      </rPr>
      <t>12</t>
    </r>
    <r>
      <rPr>
        <sz val="10"/>
        <color theme="1"/>
        <rFont val="宋体"/>
        <charset val="134"/>
      </rPr>
      <t>米，宽</t>
    </r>
    <r>
      <rPr>
        <sz val="10"/>
        <color theme="1"/>
        <rFont val="Times New Roman"/>
        <charset val="134"/>
      </rPr>
      <t>3.5</t>
    </r>
    <r>
      <rPr>
        <sz val="10"/>
        <color theme="1"/>
        <rFont val="宋体"/>
        <charset val="134"/>
      </rPr>
      <t>米，高</t>
    </r>
    <r>
      <rPr>
        <sz val="10"/>
        <color theme="1"/>
        <rFont val="Times New Roman"/>
        <charset val="134"/>
      </rPr>
      <t>3.5</t>
    </r>
    <r>
      <rPr>
        <sz val="10"/>
        <color theme="1"/>
        <rFont val="宋体"/>
        <charset val="134"/>
      </rPr>
      <t>米；</t>
    </r>
    <r>
      <rPr>
        <sz val="10"/>
        <color theme="1"/>
        <rFont val="Times New Roman"/>
        <charset val="134"/>
      </rPr>
      <t xml:space="preserve">    </t>
    </r>
    <r>
      <rPr>
        <sz val="10"/>
        <color theme="1"/>
        <rFont val="宋体"/>
        <charset val="134"/>
      </rPr>
      <t>②新建三组杨家河坝便民桥一座，长</t>
    </r>
    <r>
      <rPr>
        <sz val="10"/>
        <color theme="1"/>
        <rFont val="Times New Roman"/>
        <charset val="134"/>
      </rPr>
      <t>8</t>
    </r>
    <r>
      <rPr>
        <sz val="10"/>
        <color theme="1"/>
        <rFont val="宋体"/>
        <charset val="134"/>
      </rPr>
      <t>米，宽</t>
    </r>
    <r>
      <rPr>
        <sz val="10"/>
        <color theme="1"/>
        <rFont val="Times New Roman"/>
        <charset val="134"/>
      </rPr>
      <t>3.5</t>
    </r>
    <r>
      <rPr>
        <sz val="10"/>
        <color theme="1"/>
        <rFont val="宋体"/>
        <charset val="134"/>
      </rPr>
      <t>米，高</t>
    </r>
    <r>
      <rPr>
        <sz val="10"/>
        <color theme="1"/>
        <rFont val="Times New Roman"/>
        <charset val="134"/>
      </rPr>
      <t>3.5</t>
    </r>
    <r>
      <rPr>
        <sz val="10"/>
        <color theme="1"/>
        <rFont val="宋体"/>
        <charset val="134"/>
      </rPr>
      <t>米；</t>
    </r>
  </si>
  <si>
    <r>
      <rPr>
        <sz val="10"/>
        <color theme="1"/>
        <rFont val="宋体"/>
        <charset val="134"/>
      </rPr>
      <t>项目属于公益性资产，建成后所有权归村集体，由村集体进行后续管护，解决</t>
    </r>
    <r>
      <rPr>
        <sz val="10"/>
        <color theme="1"/>
        <rFont val="Times New Roman"/>
        <charset val="134"/>
      </rPr>
      <t>120</t>
    </r>
    <r>
      <rPr>
        <sz val="10"/>
        <color theme="1"/>
        <rFont val="宋体"/>
        <charset val="134"/>
      </rPr>
      <t>户</t>
    </r>
    <r>
      <rPr>
        <sz val="10"/>
        <color theme="1"/>
        <rFont val="Times New Roman"/>
        <charset val="134"/>
      </rPr>
      <t>410</t>
    </r>
    <r>
      <rPr>
        <sz val="10"/>
        <color theme="1"/>
        <rFont val="宋体"/>
        <charset val="134"/>
      </rPr>
      <t>名群众，其中</t>
    </r>
    <r>
      <rPr>
        <sz val="10"/>
        <color theme="1"/>
        <rFont val="Times New Roman"/>
        <charset val="134"/>
      </rPr>
      <t>110</t>
    </r>
    <r>
      <rPr>
        <sz val="10"/>
        <color theme="1"/>
        <rFont val="宋体"/>
        <charset val="134"/>
      </rPr>
      <t>户</t>
    </r>
    <r>
      <rPr>
        <sz val="10"/>
        <color theme="1"/>
        <rFont val="Times New Roman"/>
        <charset val="134"/>
      </rPr>
      <t>385</t>
    </r>
    <r>
      <rPr>
        <sz val="10"/>
        <color theme="1"/>
        <rFont val="宋体"/>
        <charset val="134"/>
      </rPr>
      <t>人脱贫户（含监测对象）生产生活交通条件。</t>
    </r>
  </si>
  <si>
    <t>劳务用工，解决农产品运输难、群众生产生活出行难问题</t>
  </si>
  <si>
    <r>
      <rPr>
        <sz val="10"/>
        <color theme="1"/>
        <rFont val="宋体"/>
        <charset val="134"/>
      </rPr>
      <t>解决</t>
    </r>
    <r>
      <rPr>
        <sz val="10"/>
        <color theme="1"/>
        <rFont val="Times New Roman"/>
        <charset val="134"/>
      </rPr>
      <t>120</t>
    </r>
    <r>
      <rPr>
        <sz val="10"/>
        <color theme="1"/>
        <rFont val="宋体"/>
        <charset val="134"/>
      </rPr>
      <t>户</t>
    </r>
    <r>
      <rPr>
        <sz val="10"/>
        <color theme="1"/>
        <rFont val="Times New Roman"/>
        <charset val="134"/>
      </rPr>
      <t>450</t>
    </r>
    <r>
      <rPr>
        <sz val="10"/>
        <color theme="1"/>
        <rFont val="宋体"/>
        <charset val="134"/>
      </rPr>
      <t>名群众，其中</t>
    </r>
    <r>
      <rPr>
        <sz val="10"/>
        <color theme="1"/>
        <rFont val="Times New Roman"/>
        <charset val="134"/>
      </rPr>
      <t>110</t>
    </r>
    <r>
      <rPr>
        <sz val="10"/>
        <color theme="1"/>
        <rFont val="宋体"/>
        <charset val="134"/>
      </rPr>
      <t>户</t>
    </r>
    <r>
      <rPr>
        <sz val="10"/>
        <color theme="1"/>
        <rFont val="Times New Roman"/>
        <charset val="134"/>
      </rPr>
      <t>428</t>
    </r>
    <r>
      <rPr>
        <sz val="10"/>
        <color theme="1"/>
        <rFont val="宋体"/>
        <charset val="134"/>
      </rPr>
      <t>人脱贫户（含监测对象）生产生活交通条件。</t>
    </r>
  </si>
  <si>
    <r>
      <rPr>
        <sz val="10"/>
        <color theme="1"/>
        <rFont val="宋体"/>
        <charset val="134"/>
      </rPr>
      <t>新建便民桥长</t>
    </r>
    <r>
      <rPr>
        <sz val="10"/>
        <color theme="1"/>
        <rFont val="Times New Roman"/>
        <charset val="134"/>
      </rPr>
      <t>≥2</t>
    </r>
    <r>
      <rPr>
        <sz val="10"/>
        <color theme="1"/>
        <rFont val="宋体"/>
        <charset val="134"/>
      </rPr>
      <t>座；新建便民桥长</t>
    </r>
    <r>
      <rPr>
        <sz val="10"/>
        <color theme="1"/>
        <rFont val="Times New Roman"/>
        <charset val="134"/>
      </rPr>
      <t>≥18</t>
    </r>
    <r>
      <rPr>
        <sz val="10"/>
        <color theme="1"/>
        <rFont val="宋体"/>
        <charset val="134"/>
      </rPr>
      <t>米</t>
    </r>
  </si>
  <si>
    <r>
      <rPr>
        <sz val="10"/>
        <color theme="1"/>
        <rFont val="宋体"/>
        <charset val="134"/>
      </rPr>
      <t>项目工期</t>
    </r>
    <r>
      <rPr>
        <sz val="10"/>
        <color theme="1"/>
        <rFont val="Times New Roman"/>
        <charset val="134"/>
      </rPr>
      <t>≤7</t>
    </r>
    <r>
      <rPr>
        <sz val="10"/>
        <color theme="1"/>
        <rFont val="宋体"/>
        <charset val="134"/>
      </rPr>
      <t>个月</t>
    </r>
  </si>
  <si>
    <r>
      <rPr>
        <sz val="10"/>
        <color theme="1"/>
        <rFont val="宋体"/>
        <charset val="134"/>
      </rPr>
      <t>总投资</t>
    </r>
    <r>
      <rPr>
        <sz val="10"/>
        <color theme="1"/>
        <rFont val="Times New Roman"/>
        <charset val="134"/>
      </rPr>
      <t>≤35</t>
    </r>
    <r>
      <rPr>
        <sz val="10"/>
        <color theme="1"/>
        <rFont val="宋体"/>
        <charset val="134"/>
      </rPr>
      <t>万元</t>
    </r>
  </si>
  <si>
    <r>
      <rPr>
        <sz val="10"/>
        <color theme="1"/>
        <rFont val="宋体"/>
        <charset val="134"/>
      </rPr>
      <t>解决</t>
    </r>
    <r>
      <rPr>
        <sz val="10"/>
        <color theme="1"/>
        <rFont val="Times New Roman"/>
        <charset val="134"/>
      </rPr>
      <t>120</t>
    </r>
    <r>
      <rPr>
        <sz val="10"/>
        <color theme="1"/>
        <rFont val="宋体"/>
        <charset val="134"/>
      </rPr>
      <t>户</t>
    </r>
    <r>
      <rPr>
        <sz val="10"/>
        <color theme="1"/>
        <rFont val="Times New Roman"/>
        <charset val="134"/>
      </rPr>
      <t>410</t>
    </r>
    <r>
      <rPr>
        <sz val="10"/>
        <color theme="1"/>
        <rFont val="宋体"/>
        <charset val="134"/>
      </rPr>
      <t>名群众，其中</t>
    </r>
    <r>
      <rPr>
        <sz val="10"/>
        <color theme="1"/>
        <rFont val="Times New Roman"/>
        <charset val="134"/>
      </rPr>
      <t>110</t>
    </r>
    <r>
      <rPr>
        <sz val="10"/>
        <color theme="1"/>
        <rFont val="宋体"/>
        <charset val="134"/>
      </rPr>
      <t>户</t>
    </r>
    <r>
      <rPr>
        <sz val="10"/>
        <color theme="1"/>
        <rFont val="Times New Roman"/>
        <charset val="134"/>
      </rPr>
      <t>385</t>
    </r>
    <r>
      <rPr>
        <sz val="10"/>
        <color theme="1"/>
        <rFont val="宋体"/>
        <charset val="134"/>
      </rPr>
      <t>人脱贫户（含监测对象）生产生活交通条件。</t>
    </r>
  </si>
  <si>
    <r>
      <rPr>
        <sz val="10"/>
        <color theme="1"/>
        <rFont val="宋体"/>
        <charset val="134"/>
      </rPr>
      <t>可改善群众</t>
    </r>
    <r>
      <rPr>
        <sz val="10"/>
        <color theme="1"/>
        <rFont val="Times New Roman"/>
        <charset val="134"/>
      </rPr>
      <t>20</t>
    </r>
    <r>
      <rPr>
        <sz val="10"/>
        <color theme="1"/>
        <rFont val="宋体"/>
        <charset val="134"/>
      </rPr>
      <t>年生产生活状况。</t>
    </r>
  </si>
  <si>
    <r>
      <rPr>
        <sz val="10"/>
        <color theme="1"/>
        <rFont val="Times New Roman"/>
        <charset val="134"/>
      </rPr>
      <t>2026</t>
    </r>
    <r>
      <rPr>
        <sz val="10"/>
        <color theme="1"/>
        <rFont val="宋体"/>
        <charset val="134"/>
      </rPr>
      <t>年铁炉湾村道路悬板修复治理项目</t>
    </r>
  </si>
  <si>
    <r>
      <rPr>
        <sz val="10"/>
        <color theme="1"/>
        <rFont val="宋体"/>
        <charset val="134"/>
      </rPr>
      <t>砌护滑坡悬板</t>
    </r>
    <r>
      <rPr>
        <sz val="10"/>
        <color theme="1"/>
        <rFont val="Times New Roman"/>
        <charset val="134"/>
      </rPr>
      <t>1000</t>
    </r>
    <r>
      <rPr>
        <sz val="10"/>
        <color theme="1"/>
        <rFont val="宋体"/>
        <charset val="134"/>
      </rPr>
      <t>立方米，埋设涵管</t>
    </r>
    <r>
      <rPr>
        <sz val="10"/>
        <color theme="1"/>
        <rFont val="Times New Roman"/>
        <charset val="134"/>
      </rPr>
      <t>20</t>
    </r>
    <r>
      <rPr>
        <sz val="10"/>
        <color theme="1"/>
        <rFont val="宋体"/>
        <charset val="134"/>
      </rPr>
      <t>米，开展回填及路面硬化</t>
    </r>
    <r>
      <rPr>
        <sz val="10"/>
        <color theme="1"/>
        <rFont val="Times New Roman"/>
        <charset val="134"/>
      </rPr>
      <t>.</t>
    </r>
  </si>
  <si>
    <t>修复</t>
  </si>
  <si>
    <r>
      <rPr>
        <sz val="10"/>
        <color theme="1"/>
        <rFont val="宋体"/>
        <charset val="134"/>
      </rPr>
      <t>项目属于公益性资产，建成后资产所有权归村集体，由村集体进行后续管护，改善</t>
    </r>
    <r>
      <rPr>
        <sz val="10"/>
        <color theme="1"/>
        <rFont val="Times New Roman"/>
        <charset val="134"/>
      </rPr>
      <t>203</t>
    </r>
    <r>
      <rPr>
        <sz val="10"/>
        <color theme="1"/>
        <rFont val="宋体"/>
        <charset val="134"/>
      </rPr>
      <t>户</t>
    </r>
    <r>
      <rPr>
        <sz val="10"/>
        <color theme="1"/>
        <rFont val="Times New Roman"/>
        <charset val="134"/>
      </rPr>
      <t>623</t>
    </r>
    <r>
      <rPr>
        <sz val="10"/>
        <color theme="1"/>
        <rFont val="宋体"/>
        <charset val="134"/>
      </rPr>
      <t>名群众其中脱贫户</t>
    </r>
    <r>
      <rPr>
        <sz val="10"/>
        <color theme="1"/>
        <rFont val="Times New Roman"/>
        <charset val="134"/>
      </rPr>
      <t>146</t>
    </r>
    <r>
      <rPr>
        <sz val="10"/>
        <color theme="1"/>
        <rFont val="宋体"/>
        <charset val="134"/>
      </rPr>
      <t>户</t>
    </r>
    <r>
      <rPr>
        <sz val="10"/>
        <color theme="1"/>
        <rFont val="Times New Roman"/>
        <charset val="134"/>
      </rPr>
      <t>469</t>
    </r>
    <r>
      <rPr>
        <sz val="10"/>
        <color theme="1"/>
        <rFont val="宋体"/>
        <charset val="134"/>
      </rPr>
      <t>人的交通出行条件。</t>
    </r>
  </si>
  <si>
    <t>劳务用工、提升群众出行便利</t>
  </si>
  <si>
    <r>
      <rPr>
        <sz val="10"/>
        <color theme="1"/>
        <rFont val="Times New Roman"/>
        <charset val="134"/>
      </rPr>
      <t>1</t>
    </r>
    <r>
      <rPr>
        <sz val="10"/>
        <color theme="1"/>
        <rFont val="宋体"/>
        <charset val="134"/>
      </rPr>
      <t>、修复小砖路</t>
    </r>
    <r>
      <rPr>
        <sz val="10"/>
        <color theme="1"/>
        <rFont val="Times New Roman"/>
        <charset val="134"/>
      </rPr>
      <t>3</t>
    </r>
    <r>
      <rPr>
        <sz val="10"/>
        <color theme="1"/>
        <rFont val="宋体"/>
        <charset val="134"/>
      </rPr>
      <t>处悬板；</t>
    </r>
    <r>
      <rPr>
        <sz val="10"/>
        <color theme="1"/>
        <rFont val="Times New Roman"/>
        <charset val="134"/>
      </rPr>
      <t>2</t>
    </r>
    <r>
      <rPr>
        <sz val="10"/>
        <color theme="1"/>
        <rFont val="宋体"/>
        <charset val="134"/>
      </rPr>
      <t>、改善群众出行便利、保障</t>
    </r>
    <r>
      <rPr>
        <sz val="10"/>
        <color theme="1"/>
        <rFont val="Times New Roman"/>
        <charset val="134"/>
      </rPr>
      <t>203</t>
    </r>
    <r>
      <rPr>
        <sz val="10"/>
        <color theme="1"/>
        <rFont val="宋体"/>
        <charset val="134"/>
      </rPr>
      <t>户</t>
    </r>
    <r>
      <rPr>
        <sz val="10"/>
        <color theme="1"/>
        <rFont val="Times New Roman"/>
        <charset val="134"/>
      </rPr>
      <t>623</t>
    </r>
    <r>
      <rPr>
        <sz val="10"/>
        <color theme="1"/>
        <rFont val="宋体"/>
        <charset val="134"/>
      </rPr>
      <t>名群众农出行条件。</t>
    </r>
  </si>
  <si>
    <r>
      <rPr>
        <sz val="10"/>
        <color theme="1"/>
        <rFont val="宋体"/>
        <charset val="134"/>
      </rPr>
      <t>修复道路</t>
    </r>
    <r>
      <rPr>
        <sz val="10"/>
        <color theme="1"/>
        <rFont val="Times New Roman"/>
        <charset val="134"/>
      </rPr>
      <t>≥1000</t>
    </r>
    <r>
      <rPr>
        <sz val="10"/>
        <color theme="1"/>
        <rFont val="宋体"/>
        <charset val="134"/>
      </rPr>
      <t>立方米，埋设涵管</t>
    </r>
    <r>
      <rPr>
        <sz val="10"/>
        <color theme="1"/>
        <rFont val="Times New Roman"/>
        <charset val="134"/>
      </rPr>
      <t>20</t>
    </r>
    <r>
      <rPr>
        <sz val="10"/>
        <color theme="1"/>
        <rFont val="宋体"/>
        <charset val="134"/>
      </rPr>
      <t>米。</t>
    </r>
  </si>
  <si>
    <r>
      <rPr>
        <sz val="10"/>
        <color theme="1"/>
        <rFont val="宋体"/>
        <charset val="134"/>
      </rPr>
      <t>提升</t>
    </r>
    <r>
      <rPr>
        <sz val="10"/>
        <color theme="1"/>
        <rFont val="Times New Roman"/>
        <charset val="134"/>
      </rPr>
      <t>203</t>
    </r>
    <r>
      <rPr>
        <sz val="10"/>
        <color theme="1"/>
        <rFont val="宋体"/>
        <charset val="134"/>
      </rPr>
      <t>户群众出行条件</t>
    </r>
  </si>
  <si>
    <r>
      <rPr>
        <sz val="10"/>
        <color theme="1"/>
        <rFont val="宋体"/>
        <charset val="134"/>
      </rPr>
      <t>受益脱贫户（监测对象）</t>
    </r>
    <r>
      <rPr>
        <sz val="10"/>
        <color theme="1"/>
        <rFont val="Times New Roman"/>
        <charset val="134"/>
      </rPr>
      <t>≥138</t>
    </r>
    <r>
      <rPr>
        <sz val="10"/>
        <color theme="1"/>
        <rFont val="宋体"/>
        <charset val="134"/>
      </rPr>
      <t>户</t>
    </r>
  </si>
  <si>
    <r>
      <rPr>
        <sz val="10"/>
        <color theme="1"/>
        <rFont val="Times New Roman"/>
        <charset val="134"/>
      </rPr>
      <t>2026</t>
    </r>
    <r>
      <rPr>
        <sz val="10"/>
        <color theme="1"/>
        <rFont val="宋体"/>
        <charset val="134"/>
      </rPr>
      <t>年小河镇柳树店村至铁炉湾村通村路建设项目</t>
    </r>
  </si>
  <si>
    <r>
      <rPr>
        <sz val="10"/>
        <color theme="1"/>
        <rFont val="宋体"/>
        <charset val="134"/>
      </rPr>
      <t>新建柳树店村三组转阁坪至铁炉湾村寨沟道路</t>
    </r>
    <r>
      <rPr>
        <sz val="10"/>
        <color theme="1"/>
        <rFont val="Times New Roman"/>
        <charset val="134"/>
      </rPr>
      <t>3200</t>
    </r>
    <r>
      <rPr>
        <sz val="10"/>
        <color theme="1"/>
        <rFont val="宋体"/>
        <charset val="134"/>
      </rPr>
      <t>米，宽</t>
    </r>
    <r>
      <rPr>
        <sz val="10"/>
        <color theme="1"/>
        <rFont val="Times New Roman"/>
        <charset val="134"/>
      </rPr>
      <t>3</t>
    </r>
    <r>
      <rPr>
        <sz val="10"/>
        <color theme="1"/>
        <rFont val="宋体"/>
        <charset val="134"/>
      </rPr>
      <t>米。</t>
    </r>
  </si>
  <si>
    <r>
      <rPr>
        <sz val="10"/>
        <color theme="1"/>
        <rFont val="宋体"/>
        <charset val="134"/>
      </rPr>
      <t>小河镇</t>
    </r>
    <r>
      <rPr>
        <sz val="10"/>
        <color theme="1"/>
        <rFont val="Times New Roman"/>
        <charset val="134"/>
      </rPr>
      <t xml:space="preserve">
</t>
    </r>
    <r>
      <rPr>
        <sz val="10"/>
        <color theme="1"/>
        <rFont val="宋体"/>
        <charset val="134"/>
      </rPr>
      <t>柳树店村</t>
    </r>
  </si>
  <si>
    <r>
      <rPr>
        <sz val="10"/>
        <color theme="1"/>
        <rFont val="宋体"/>
        <charset val="134"/>
      </rPr>
      <t>项目属于公益性资产，建成后资产所有权归村集体，由村集体进行后续管护，解决</t>
    </r>
    <r>
      <rPr>
        <sz val="10"/>
        <color theme="1"/>
        <rFont val="Times New Roman"/>
        <charset val="134"/>
      </rPr>
      <t>2</t>
    </r>
    <r>
      <rPr>
        <sz val="10"/>
        <color theme="1"/>
        <rFont val="宋体"/>
        <charset val="134"/>
      </rPr>
      <t>个村</t>
    </r>
    <r>
      <rPr>
        <sz val="10"/>
        <color theme="1"/>
        <rFont val="Times New Roman"/>
        <charset val="134"/>
      </rPr>
      <t>320</t>
    </r>
    <r>
      <rPr>
        <sz val="10"/>
        <color theme="1"/>
        <rFont val="宋体"/>
        <charset val="134"/>
      </rPr>
      <t>户</t>
    </r>
    <r>
      <rPr>
        <sz val="10"/>
        <color theme="1"/>
        <rFont val="Times New Roman"/>
        <charset val="134"/>
      </rPr>
      <t>715</t>
    </r>
    <r>
      <rPr>
        <sz val="10"/>
        <color theme="1"/>
        <rFont val="宋体"/>
        <charset val="134"/>
      </rPr>
      <t>名农户其中</t>
    </r>
    <r>
      <rPr>
        <sz val="10"/>
        <color theme="1"/>
        <rFont val="Times New Roman"/>
        <charset val="134"/>
      </rPr>
      <t>230</t>
    </r>
    <r>
      <rPr>
        <sz val="10"/>
        <color theme="1"/>
        <rFont val="宋体"/>
        <charset val="134"/>
      </rPr>
      <t>户</t>
    </r>
    <r>
      <rPr>
        <sz val="10"/>
        <color theme="1"/>
        <rFont val="Times New Roman"/>
        <charset val="134"/>
      </rPr>
      <t>580</t>
    </r>
    <r>
      <rPr>
        <sz val="10"/>
        <color theme="1"/>
        <rFont val="宋体"/>
        <charset val="134"/>
      </rPr>
      <t>名脱贫户（含监测对象）日常交通和农产品运输难问题</t>
    </r>
  </si>
  <si>
    <r>
      <rPr>
        <sz val="10"/>
        <color theme="1"/>
        <rFont val="宋体"/>
        <charset val="134"/>
      </rPr>
      <t>拓宽硬化道路</t>
    </r>
    <r>
      <rPr>
        <sz val="10"/>
        <color theme="1"/>
        <rFont val="Times New Roman"/>
        <charset val="134"/>
      </rPr>
      <t>3200</t>
    </r>
    <r>
      <rPr>
        <sz val="10"/>
        <color theme="1"/>
        <rFont val="宋体"/>
        <charset val="134"/>
      </rPr>
      <t>米，宽</t>
    </r>
    <r>
      <rPr>
        <sz val="10"/>
        <color theme="1"/>
        <rFont val="Times New Roman"/>
        <charset val="134"/>
      </rPr>
      <t>3</t>
    </r>
    <r>
      <rPr>
        <sz val="10"/>
        <color theme="1"/>
        <rFont val="宋体"/>
        <charset val="134"/>
      </rPr>
      <t>米，砌护路基挡墙并埋设涵管等。</t>
    </r>
  </si>
  <si>
    <r>
      <rPr>
        <sz val="10"/>
        <color theme="1"/>
        <rFont val="宋体"/>
        <charset val="134"/>
      </rPr>
      <t>拓宽硬化道路</t>
    </r>
    <r>
      <rPr>
        <sz val="10"/>
        <color theme="1"/>
        <rFont val="Times New Roman"/>
        <charset val="134"/>
      </rPr>
      <t>≥3200</t>
    </r>
    <r>
      <rPr>
        <sz val="10"/>
        <color theme="1"/>
        <rFont val="宋体"/>
        <charset val="134"/>
      </rPr>
      <t>米</t>
    </r>
  </si>
  <si>
    <r>
      <rPr>
        <sz val="10"/>
        <color theme="1"/>
        <rFont val="宋体"/>
        <charset val="134"/>
      </rPr>
      <t>受益群众</t>
    </r>
    <r>
      <rPr>
        <sz val="10"/>
        <color theme="1"/>
        <rFont val="Times New Roman"/>
        <charset val="134"/>
      </rPr>
      <t>≥715</t>
    </r>
    <r>
      <rPr>
        <sz val="10"/>
        <color theme="1"/>
        <rFont val="宋体"/>
        <charset val="134"/>
      </rPr>
      <t>人</t>
    </r>
  </si>
  <si>
    <r>
      <rPr>
        <sz val="10"/>
        <color theme="1"/>
        <rFont val="Times New Roman"/>
        <charset val="134"/>
      </rPr>
      <t>2026</t>
    </r>
    <r>
      <rPr>
        <sz val="10"/>
        <color theme="1"/>
        <rFont val="宋体"/>
        <charset val="134"/>
      </rPr>
      <t>年三合镇胡家湾村一至十一组村组路建设项目</t>
    </r>
  </si>
  <si>
    <r>
      <rPr>
        <sz val="10"/>
        <color theme="1"/>
        <rFont val="宋体"/>
        <charset val="134"/>
      </rPr>
      <t>胡家湾村一至十一组硬化村组路：宽</t>
    </r>
    <r>
      <rPr>
        <sz val="10"/>
        <color theme="1"/>
        <rFont val="Times New Roman"/>
        <charset val="134"/>
      </rPr>
      <t>2.5</t>
    </r>
    <r>
      <rPr>
        <sz val="10"/>
        <color theme="1"/>
        <rFont val="宋体"/>
        <charset val="134"/>
      </rPr>
      <t>米</t>
    </r>
    <r>
      <rPr>
        <sz val="10"/>
        <color theme="1"/>
        <rFont val="Times New Roman"/>
        <charset val="134"/>
      </rPr>
      <t>*</t>
    </r>
    <r>
      <rPr>
        <sz val="10"/>
        <color theme="1"/>
        <rFont val="宋体"/>
        <charset val="134"/>
      </rPr>
      <t>长</t>
    </r>
    <r>
      <rPr>
        <sz val="10"/>
        <color theme="1"/>
        <rFont val="Times New Roman"/>
        <charset val="134"/>
      </rPr>
      <t>1870</t>
    </r>
    <r>
      <rPr>
        <sz val="10"/>
        <color theme="1"/>
        <rFont val="宋体"/>
        <charset val="134"/>
      </rPr>
      <t>米</t>
    </r>
    <r>
      <rPr>
        <sz val="10"/>
        <color theme="1"/>
        <rFont val="Times New Roman"/>
        <charset val="134"/>
      </rPr>
      <t>*0.18</t>
    </r>
    <r>
      <rPr>
        <sz val="10"/>
        <color theme="1"/>
        <rFont val="宋体"/>
        <charset val="134"/>
      </rPr>
      <t>米厚；宽</t>
    </r>
    <r>
      <rPr>
        <sz val="10"/>
        <color theme="1"/>
        <rFont val="Times New Roman"/>
        <charset val="134"/>
      </rPr>
      <t>3.0</t>
    </r>
    <r>
      <rPr>
        <sz val="10"/>
        <color theme="1"/>
        <rFont val="宋体"/>
        <charset val="134"/>
      </rPr>
      <t>米</t>
    </r>
    <r>
      <rPr>
        <sz val="10"/>
        <color theme="1"/>
        <rFont val="Times New Roman"/>
        <charset val="134"/>
      </rPr>
      <t>*</t>
    </r>
    <r>
      <rPr>
        <sz val="10"/>
        <color theme="1"/>
        <rFont val="宋体"/>
        <charset val="134"/>
      </rPr>
      <t>长</t>
    </r>
    <r>
      <rPr>
        <sz val="10"/>
        <color theme="1"/>
        <rFont val="Times New Roman"/>
        <charset val="134"/>
      </rPr>
      <t>1350</t>
    </r>
    <r>
      <rPr>
        <sz val="10"/>
        <color theme="1"/>
        <rFont val="宋体"/>
        <charset val="134"/>
      </rPr>
      <t>米</t>
    </r>
    <r>
      <rPr>
        <sz val="10"/>
        <color theme="1"/>
        <rFont val="Times New Roman"/>
        <charset val="134"/>
      </rPr>
      <t>*0.18</t>
    </r>
    <r>
      <rPr>
        <sz val="10"/>
        <color theme="1"/>
        <rFont val="宋体"/>
        <charset val="134"/>
      </rPr>
      <t>米厚；宽</t>
    </r>
    <r>
      <rPr>
        <sz val="10"/>
        <color theme="1"/>
        <rFont val="Times New Roman"/>
        <charset val="134"/>
      </rPr>
      <t>3.5</t>
    </r>
    <r>
      <rPr>
        <sz val="10"/>
        <color theme="1"/>
        <rFont val="宋体"/>
        <charset val="134"/>
      </rPr>
      <t>米</t>
    </r>
    <r>
      <rPr>
        <sz val="10"/>
        <color theme="1"/>
        <rFont val="Times New Roman"/>
        <charset val="134"/>
      </rPr>
      <t>*</t>
    </r>
    <r>
      <rPr>
        <sz val="10"/>
        <color theme="1"/>
        <rFont val="宋体"/>
        <charset val="134"/>
      </rPr>
      <t>长</t>
    </r>
    <r>
      <rPr>
        <sz val="10"/>
        <color theme="1"/>
        <rFont val="Times New Roman"/>
        <charset val="134"/>
      </rPr>
      <t>380</t>
    </r>
    <r>
      <rPr>
        <sz val="10"/>
        <color theme="1"/>
        <rFont val="宋体"/>
        <charset val="134"/>
      </rPr>
      <t>米</t>
    </r>
    <r>
      <rPr>
        <sz val="10"/>
        <color theme="1"/>
        <rFont val="Times New Roman"/>
        <charset val="134"/>
      </rPr>
      <t>*0.18</t>
    </r>
    <r>
      <rPr>
        <sz val="10"/>
        <color theme="1"/>
        <rFont val="宋体"/>
        <charset val="134"/>
      </rPr>
      <t>米厚。</t>
    </r>
  </si>
  <si>
    <r>
      <rPr>
        <sz val="10"/>
        <color theme="1"/>
        <rFont val="宋体"/>
        <charset val="134"/>
      </rPr>
      <t>项目属于公益性资产，建成后资产所有权归村集体，由村集体进行后续管护，通过改善基础设施的方式，解决</t>
    </r>
    <r>
      <rPr>
        <sz val="10"/>
        <color theme="1"/>
        <rFont val="Times New Roman"/>
        <charset val="134"/>
      </rPr>
      <t>1407</t>
    </r>
    <r>
      <rPr>
        <sz val="10"/>
        <color theme="1"/>
        <rFont val="宋体"/>
        <charset val="134"/>
      </rPr>
      <t>户</t>
    </r>
    <r>
      <rPr>
        <sz val="10"/>
        <color theme="1"/>
        <rFont val="Times New Roman"/>
        <charset val="134"/>
      </rPr>
      <t>4332</t>
    </r>
    <r>
      <rPr>
        <sz val="10"/>
        <color theme="1"/>
        <rFont val="宋体"/>
        <charset val="134"/>
      </rPr>
      <t>名群众其中</t>
    </r>
    <r>
      <rPr>
        <sz val="10"/>
        <color theme="1"/>
        <rFont val="Times New Roman"/>
        <charset val="134"/>
      </rPr>
      <t>105</t>
    </r>
    <r>
      <rPr>
        <sz val="10"/>
        <color theme="1"/>
        <rFont val="宋体"/>
        <charset val="134"/>
      </rPr>
      <t>户</t>
    </r>
    <r>
      <rPr>
        <sz val="10"/>
        <color theme="1"/>
        <rFont val="Times New Roman"/>
        <charset val="134"/>
      </rPr>
      <t>328</t>
    </r>
    <r>
      <rPr>
        <sz val="10"/>
        <color theme="1"/>
        <rFont val="宋体"/>
        <charset val="134"/>
      </rPr>
      <t>名脱贫户生产、出行难问题。</t>
    </r>
  </si>
  <si>
    <r>
      <rPr>
        <sz val="10"/>
        <color theme="1"/>
        <rFont val="宋体"/>
        <charset val="134"/>
      </rPr>
      <t>目标</t>
    </r>
    <r>
      <rPr>
        <sz val="10"/>
        <color theme="1"/>
        <rFont val="Times New Roman"/>
        <charset val="134"/>
      </rPr>
      <t>1</t>
    </r>
    <r>
      <rPr>
        <sz val="10"/>
        <color theme="1"/>
        <rFont val="宋体"/>
        <charset val="134"/>
      </rPr>
      <t>：硬化道路：宽</t>
    </r>
    <r>
      <rPr>
        <sz val="10"/>
        <color theme="1"/>
        <rFont val="Times New Roman"/>
        <charset val="134"/>
      </rPr>
      <t>2.5</t>
    </r>
    <r>
      <rPr>
        <sz val="10"/>
        <color theme="1"/>
        <rFont val="宋体"/>
        <charset val="134"/>
      </rPr>
      <t>米</t>
    </r>
    <r>
      <rPr>
        <sz val="10"/>
        <color theme="1"/>
        <rFont val="Times New Roman"/>
        <charset val="134"/>
      </rPr>
      <t>*</t>
    </r>
    <r>
      <rPr>
        <sz val="10"/>
        <color theme="1"/>
        <rFont val="宋体"/>
        <charset val="134"/>
      </rPr>
      <t>长</t>
    </r>
    <r>
      <rPr>
        <sz val="10"/>
        <color theme="1"/>
        <rFont val="Times New Roman"/>
        <charset val="134"/>
      </rPr>
      <t>1870</t>
    </r>
    <r>
      <rPr>
        <sz val="10"/>
        <color theme="1"/>
        <rFont val="宋体"/>
        <charset val="134"/>
      </rPr>
      <t>米</t>
    </r>
    <r>
      <rPr>
        <sz val="10"/>
        <color theme="1"/>
        <rFont val="Times New Roman"/>
        <charset val="134"/>
      </rPr>
      <t>*0.18</t>
    </r>
    <r>
      <rPr>
        <sz val="10"/>
        <color theme="1"/>
        <rFont val="宋体"/>
        <charset val="134"/>
      </rPr>
      <t>米厚；宽</t>
    </r>
    <r>
      <rPr>
        <sz val="10"/>
        <color theme="1"/>
        <rFont val="Times New Roman"/>
        <charset val="134"/>
      </rPr>
      <t>3.0</t>
    </r>
    <r>
      <rPr>
        <sz val="10"/>
        <color theme="1"/>
        <rFont val="宋体"/>
        <charset val="134"/>
      </rPr>
      <t>米</t>
    </r>
    <r>
      <rPr>
        <sz val="10"/>
        <color theme="1"/>
        <rFont val="Times New Roman"/>
        <charset val="134"/>
      </rPr>
      <t>*</t>
    </r>
    <r>
      <rPr>
        <sz val="10"/>
        <color theme="1"/>
        <rFont val="宋体"/>
        <charset val="134"/>
      </rPr>
      <t>长</t>
    </r>
    <r>
      <rPr>
        <sz val="10"/>
        <color theme="1"/>
        <rFont val="Times New Roman"/>
        <charset val="134"/>
      </rPr>
      <t>1350</t>
    </r>
    <r>
      <rPr>
        <sz val="10"/>
        <color theme="1"/>
        <rFont val="宋体"/>
        <charset val="134"/>
      </rPr>
      <t>米</t>
    </r>
    <r>
      <rPr>
        <sz val="10"/>
        <color theme="1"/>
        <rFont val="Times New Roman"/>
        <charset val="134"/>
      </rPr>
      <t>*0.18</t>
    </r>
    <r>
      <rPr>
        <sz val="10"/>
        <color theme="1"/>
        <rFont val="宋体"/>
        <charset val="134"/>
      </rPr>
      <t>米厚；宽</t>
    </r>
    <r>
      <rPr>
        <sz val="10"/>
        <color theme="1"/>
        <rFont val="Times New Roman"/>
        <charset val="134"/>
      </rPr>
      <t>3.5</t>
    </r>
    <r>
      <rPr>
        <sz val="10"/>
        <color theme="1"/>
        <rFont val="宋体"/>
        <charset val="134"/>
      </rPr>
      <t>米</t>
    </r>
    <r>
      <rPr>
        <sz val="10"/>
        <color theme="1"/>
        <rFont val="Times New Roman"/>
        <charset val="134"/>
      </rPr>
      <t>*</t>
    </r>
    <r>
      <rPr>
        <sz val="10"/>
        <color theme="1"/>
        <rFont val="宋体"/>
        <charset val="134"/>
      </rPr>
      <t>长</t>
    </r>
    <r>
      <rPr>
        <sz val="10"/>
        <color theme="1"/>
        <rFont val="Times New Roman"/>
        <charset val="134"/>
      </rPr>
      <t>380</t>
    </r>
    <r>
      <rPr>
        <sz val="10"/>
        <color theme="1"/>
        <rFont val="宋体"/>
        <charset val="134"/>
      </rPr>
      <t>米</t>
    </r>
    <r>
      <rPr>
        <sz val="10"/>
        <color theme="1"/>
        <rFont val="Times New Roman"/>
        <charset val="134"/>
      </rPr>
      <t>*0.18</t>
    </r>
    <r>
      <rPr>
        <sz val="10"/>
        <color theme="1"/>
        <rFont val="宋体"/>
        <charset val="134"/>
      </rPr>
      <t>米厚</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1407</t>
    </r>
    <r>
      <rPr>
        <sz val="10"/>
        <color theme="1"/>
        <rFont val="宋体"/>
        <charset val="134"/>
      </rPr>
      <t>户</t>
    </r>
    <r>
      <rPr>
        <sz val="10"/>
        <color theme="1"/>
        <rFont val="Times New Roman"/>
        <charset val="134"/>
      </rPr>
      <t>4332</t>
    </r>
    <r>
      <rPr>
        <sz val="10"/>
        <color theme="1"/>
        <rFont val="宋体"/>
        <charset val="134"/>
      </rPr>
      <t>名群众生产、出行难问题。</t>
    </r>
  </si>
  <si>
    <r>
      <rPr>
        <sz val="10"/>
        <color theme="1"/>
        <rFont val="宋体"/>
        <charset val="134"/>
      </rPr>
      <t>硬化</t>
    </r>
    <r>
      <rPr>
        <sz val="10"/>
        <color theme="1"/>
        <rFont val="Times New Roman"/>
        <charset val="134"/>
      </rPr>
      <t xml:space="preserve">
</t>
    </r>
    <r>
      <rPr>
        <sz val="10"/>
        <color theme="1"/>
        <rFont val="宋体"/>
        <charset val="134"/>
      </rPr>
      <t>道路</t>
    </r>
    <r>
      <rPr>
        <sz val="10"/>
        <color theme="1"/>
        <rFont val="Times New Roman"/>
        <charset val="134"/>
      </rPr>
      <t xml:space="preserve">
</t>
    </r>
    <r>
      <rPr>
        <sz val="10"/>
        <color theme="1"/>
        <rFont val="宋体"/>
        <charset val="134"/>
      </rPr>
      <t>长度</t>
    </r>
    <r>
      <rPr>
        <sz val="10"/>
        <color theme="1"/>
        <rFont val="Times New Roman"/>
        <charset val="134"/>
      </rPr>
      <t>≥3600</t>
    </r>
    <r>
      <rPr>
        <sz val="10"/>
        <color theme="1"/>
        <rFont val="宋体"/>
        <charset val="134"/>
      </rPr>
      <t>米</t>
    </r>
  </si>
  <si>
    <r>
      <rPr>
        <sz val="10"/>
        <color theme="1"/>
        <rFont val="宋体"/>
        <charset val="134"/>
      </rPr>
      <t>项目</t>
    </r>
    <r>
      <rPr>
        <sz val="10"/>
        <color theme="1"/>
        <rFont val="Times New Roman"/>
        <charset val="134"/>
      </rPr>
      <t xml:space="preserve">
</t>
    </r>
    <r>
      <rPr>
        <sz val="10"/>
        <color theme="1"/>
        <rFont val="宋体"/>
        <charset val="134"/>
      </rPr>
      <t>总投</t>
    </r>
    <r>
      <rPr>
        <sz val="10"/>
        <color theme="1"/>
        <rFont val="Times New Roman"/>
        <charset val="134"/>
      </rPr>
      <t xml:space="preserve">
</t>
    </r>
    <r>
      <rPr>
        <sz val="10"/>
        <color theme="1"/>
        <rFont val="宋体"/>
        <charset val="134"/>
      </rPr>
      <t>入</t>
    </r>
    <r>
      <rPr>
        <sz val="10"/>
        <color theme="1"/>
        <rFont val="Times New Roman"/>
        <charset val="134"/>
      </rPr>
      <t xml:space="preserve">
155
</t>
    </r>
    <r>
      <rPr>
        <sz val="10"/>
        <color theme="1"/>
        <rFont val="宋体"/>
        <charset val="134"/>
      </rPr>
      <t>万元</t>
    </r>
  </si>
  <si>
    <r>
      <rPr>
        <sz val="10"/>
        <color theme="1"/>
        <rFont val="宋体"/>
        <charset val="134"/>
      </rPr>
      <t>受益</t>
    </r>
    <r>
      <rPr>
        <sz val="10"/>
        <color theme="1"/>
        <rFont val="Times New Roman"/>
        <charset val="134"/>
      </rPr>
      <t xml:space="preserve">
</t>
    </r>
    <r>
      <rPr>
        <sz val="10"/>
        <color theme="1"/>
        <rFont val="宋体"/>
        <charset val="134"/>
      </rPr>
      <t>脱贫</t>
    </r>
    <r>
      <rPr>
        <sz val="10"/>
        <color theme="1"/>
        <rFont val="Times New Roman"/>
        <charset val="134"/>
      </rPr>
      <t xml:space="preserve">
</t>
    </r>
    <r>
      <rPr>
        <sz val="10"/>
        <color theme="1"/>
        <rFont val="宋体"/>
        <charset val="134"/>
      </rPr>
      <t>户（</t>
    </r>
    <r>
      <rPr>
        <sz val="10"/>
        <color theme="1"/>
        <rFont val="Times New Roman"/>
        <charset val="134"/>
      </rPr>
      <t xml:space="preserve">
</t>
    </r>
    <r>
      <rPr>
        <sz val="10"/>
        <color theme="1"/>
        <rFont val="宋体"/>
        <charset val="134"/>
      </rPr>
      <t>含监</t>
    </r>
    <r>
      <rPr>
        <sz val="10"/>
        <color theme="1"/>
        <rFont val="Times New Roman"/>
        <charset val="134"/>
      </rPr>
      <t xml:space="preserve">
</t>
    </r>
    <r>
      <rPr>
        <sz val="10"/>
        <color theme="1"/>
        <rFont val="宋体"/>
        <charset val="134"/>
      </rPr>
      <t>测对</t>
    </r>
    <r>
      <rPr>
        <sz val="10"/>
        <color theme="1"/>
        <rFont val="Times New Roman"/>
        <charset val="134"/>
      </rPr>
      <t xml:space="preserve">
</t>
    </r>
    <r>
      <rPr>
        <sz val="10"/>
        <color theme="1"/>
        <rFont val="宋体"/>
        <charset val="134"/>
      </rPr>
      <t>象）</t>
    </r>
    <r>
      <rPr>
        <sz val="10"/>
        <color theme="1"/>
        <rFont val="Times New Roman"/>
        <charset val="134"/>
      </rPr>
      <t xml:space="preserve">
</t>
    </r>
    <r>
      <rPr>
        <sz val="10"/>
        <color theme="1"/>
        <rFont val="宋体"/>
        <charset val="134"/>
      </rPr>
      <t>户数</t>
    </r>
    <r>
      <rPr>
        <sz val="10"/>
        <color theme="1"/>
        <rFont val="Times New Roman"/>
        <charset val="134"/>
      </rPr>
      <t xml:space="preserve">
≥
67</t>
    </r>
    <r>
      <rPr>
        <sz val="10"/>
        <color theme="1"/>
        <rFont val="宋体"/>
        <charset val="134"/>
      </rPr>
      <t>户</t>
    </r>
  </si>
  <si>
    <r>
      <rPr>
        <sz val="10"/>
        <color theme="1"/>
        <rFont val="Times New Roman"/>
        <charset val="134"/>
      </rPr>
      <t>2026</t>
    </r>
    <r>
      <rPr>
        <sz val="10"/>
        <color theme="1"/>
        <rFont val="宋体"/>
        <charset val="134"/>
      </rPr>
      <t>年三合镇铁路村组道路硬化项目</t>
    </r>
  </si>
  <si>
    <r>
      <rPr>
        <sz val="10"/>
        <color theme="1"/>
        <rFont val="宋体"/>
        <charset val="134"/>
      </rPr>
      <t>实施一组仓房湾通组道路整修硬化项目，</t>
    </r>
    <r>
      <rPr>
        <sz val="10"/>
        <color theme="1"/>
        <rFont val="Times New Roman"/>
        <charset val="134"/>
      </rPr>
      <t>1</t>
    </r>
    <r>
      <rPr>
        <sz val="10"/>
        <color theme="1"/>
        <rFont val="宋体"/>
        <charset val="134"/>
      </rPr>
      <t>、硬化道路长度</t>
    </r>
    <r>
      <rPr>
        <sz val="10"/>
        <color theme="1"/>
        <rFont val="Times New Roman"/>
        <charset val="134"/>
      </rPr>
      <t>1</t>
    </r>
    <r>
      <rPr>
        <sz val="10"/>
        <color theme="1"/>
        <rFont val="宋体"/>
        <charset val="134"/>
      </rPr>
      <t>公里，宽度</t>
    </r>
    <r>
      <rPr>
        <sz val="10"/>
        <color theme="1"/>
        <rFont val="Times New Roman"/>
        <charset val="134"/>
      </rPr>
      <t>2.5</t>
    </r>
    <r>
      <rPr>
        <sz val="10"/>
        <color theme="1"/>
        <rFont val="宋体"/>
        <charset val="134"/>
      </rPr>
      <t>米。厚度</t>
    </r>
    <r>
      <rPr>
        <sz val="10"/>
        <color theme="1"/>
        <rFont val="Times New Roman"/>
        <charset val="134"/>
      </rPr>
      <t>18</t>
    </r>
    <r>
      <rPr>
        <sz val="10"/>
        <color theme="1"/>
        <rFont val="宋体"/>
        <charset val="134"/>
      </rPr>
      <t>公分，</t>
    </r>
    <r>
      <rPr>
        <sz val="10"/>
        <color theme="1"/>
        <rFont val="Times New Roman"/>
        <charset val="134"/>
      </rPr>
      <t>3</t>
    </r>
    <r>
      <rPr>
        <sz val="10"/>
        <color theme="1"/>
        <rFont val="宋体"/>
        <charset val="134"/>
      </rPr>
      <t>、安装</t>
    </r>
    <r>
      <rPr>
        <sz val="10"/>
        <color theme="1"/>
        <rFont val="Times New Roman"/>
        <charset val="134"/>
      </rPr>
      <t>ɸ60</t>
    </r>
    <r>
      <rPr>
        <sz val="10"/>
        <color theme="1"/>
        <rFont val="宋体"/>
        <charset val="134"/>
      </rPr>
      <t>涵管</t>
    </r>
    <r>
      <rPr>
        <sz val="10"/>
        <color theme="1"/>
        <rFont val="Times New Roman"/>
        <charset val="134"/>
      </rPr>
      <t>30</t>
    </r>
    <r>
      <rPr>
        <sz val="10"/>
        <color theme="1"/>
        <rFont val="宋体"/>
        <charset val="134"/>
      </rPr>
      <t>米。</t>
    </r>
  </si>
  <si>
    <t>三合镇铁路村</t>
  </si>
  <si>
    <r>
      <rPr>
        <sz val="10"/>
        <color theme="1"/>
        <rFont val="宋体"/>
        <charset val="134"/>
      </rPr>
      <t>该项目属于公益性资产，资产所有权归村集体，由村集体进行后续管护，通过改善基础设施的方式，改善</t>
    </r>
    <r>
      <rPr>
        <sz val="10"/>
        <color theme="1"/>
        <rFont val="Times New Roman"/>
        <charset val="134"/>
      </rPr>
      <t>189</t>
    </r>
    <r>
      <rPr>
        <sz val="10"/>
        <color theme="1"/>
        <rFont val="宋体"/>
        <charset val="134"/>
      </rPr>
      <t>户</t>
    </r>
    <r>
      <rPr>
        <sz val="10"/>
        <color theme="1"/>
        <rFont val="Times New Roman"/>
        <charset val="134"/>
      </rPr>
      <t>543</t>
    </r>
    <r>
      <rPr>
        <sz val="10"/>
        <color theme="1"/>
        <rFont val="宋体"/>
        <charset val="134"/>
      </rPr>
      <t>名群众其中脱贫户</t>
    </r>
    <r>
      <rPr>
        <sz val="10"/>
        <color theme="1"/>
        <rFont val="Times New Roman"/>
        <charset val="134"/>
      </rPr>
      <t>23</t>
    </r>
    <r>
      <rPr>
        <sz val="10"/>
        <color theme="1"/>
        <rFont val="宋体"/>
        <charset val="134"/>
      </rPr>
      <t>户</t>
    </r>
    <r>
      <rPr>
        <sz val="10"/>
        <color theme="1"/>
        <rFont val="Times New Roman"/>
        <charset val="134"/>
      </rPr>
      <t>79</t>
    </r>
    <r>
      <rPr>
        <sz val="10"/>
        <color theme="1"/>
        <rFont val="宋体"/>
        <charset val="134"/>
      </rPr>
      <t>人的生产生活交通出行条件</t>
    </r>
  </si>
  <si>
    <r>
      <rPr>
        <sz val="10"/>
        <color theme="1"/>
        <rFont val="宋体"/>
        <charset val="134"/>
      </rPr>
      <t>目标</t>
    </r>
    <r>
      <rPr>
        <sz val="10"/>
        <color theme="1"/>
        <rFont val="Times New Roman"/>
        <charset val="134"/>
      </rPr>
      <t>1</t>
    </r>
    <r>
      <rPr>
        <sz val="10"/>
        <color theme="1"/>
        <rFont val="宋体"/>
        <charset val="134"/>
      </rPr>
      <t>：硬化道路长度</t>
    </r>
    <r>
      <rPr>
        <sz val="10"/>
        <color theme="1"/>
        <rFont val="Times New Roman"/>
        <charset val="134"/>
      </rPr>
      <t>1</t>
    </r>
    <r>
      <rPr>
        <sz val="10"/>
        <color theme="1"/>
        <rFont val="宋体"/>
        <charset val="134"/>
      </rPr>
      <t>公里，宽度</t>
    </r>
    <r>
      <rPr>
        <sz val="10"/>
        <color theme="1"/>
        <rFont val="Times New Roman"/>
        <charset val="134"/>
      </rPr>
      <t>2.5</t>
    </r>
    <r>
      <rPr>
        <sz val="10"/>
        <color theme="1"/>
        <rFont val="宋体"/>
        <charset val="134"/>
      </rPr>
      <t>米；</t>
    </r>
    <r>
      <rPr>
        <sz val="10"/>
        <color theme="1"/>
        <rFont val="Times New Roman"/>
        <charset val="134"/>
      </rPr>
      <t>2</t>
    </r>
    <r>
      <rPr>
        <sz val="10"/>
        <color theme="1"/>
        <rFont val="宋体"/>
        <charset val="134"/>
      </rPr>
      <t>、安装</t>
    </r>
    <r>
      <rPr>
        <sz val="10"/>
        <color theme="1"/>
        <rFont val="Times New Roman"/>
        <charset val="134"/>
      </rPr>
      <t>ɸ60</t>
    </r>
    <r>
      <rPr>
        <sz val="10"/>
        <color theme="1"/>
        <rFont val="宋体"/>
        <charset val="134"/>
      </rPr>
      <t>水洞</t>
    </r>
    <r>
      <rPr>
        <sz val="10"/>
        <color theme="1"/>
        <rFont val="Times New Roman"/>
        <charset val="134"/>
      </rPr>
      <t>30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t>
    </r>
    <r>
      <rPr>
        <sz val="10"/>
        <color theme="1"/>
        <rFont val="Times New Roman"/>
        <charset val="134"/>
      </rPr>
      <t>23</t>
    </r>
    <r>
      <rPr>
        <sz val="10"/>
        <color theme="1"/>
        <rFont val="宋体"/>
        <charset val="134"/>
      </rPr>
      <t>户</t>
    </r>
    <r>
      <rPr>
        <sz val="10"/>
        <color theme="1"/>
        <rFont val="Times New Roman"/>
        <charset val="134"/>
      </rPr>
      <t>79</t>
    </r>
    <r>
      <rPr>
        <sz val="10"/>
        <color theme="1"/>
        <rFont val="宋体"/>
        <charset val="134"/>
      </rPr>
      <t>人生产活条件</t>
    </r>
  </si>
  <si>
    <r>
      <rPr>
        <sz val="10"/>
        <color theme="1"/>
        <rFont val="宋体"/>
        <charset val="134"/>
      </rPr>
      <t>硬化道路长度</t>
    </r>
    <r>
      <rPr>
        <sz val="10"/>
        <color theme="1"/>
        <rFont val="Times New Roman"/>
        <charset val="134"/>
      </rPr>
      <t>≥1</t>
    </r>
    <r>
      <rPr>
        <sz val="10"/>
        <color theme="1"/>
        <rFont val="宋体"/>
        <charset val="134"/>
      </rPr>
      <t>公里</t>
    </r>
  </si>
  <si>
    <r>
      <rPr>
        <sz val="10"/>
        <color theme="1"/>
        <rFont val="宋体"/>
        <charset val="134"/>
      </rPr>
      <t>受益</t>
    </r>
    <r>
      <rPr>
        <sz val="10"/>
        <color theme="1"/>
        <rFont val="Times New Roman"/>
        <charset val="134"/>
      </rPr>
      <t xml:space="preserve">
</t>
    </r>
    <r>
      <rPr>
        <sz val="10"/>
        <color theme="1"/>
        <rFont val="宋体"/>
        <charset val="134"/>
      </rPr>
      <t>脱贫</t>
    </r>
    <r>
      <rPr>
        <sz val="10"/>
        <color theme="1"/>
        <rFont val="Times New Roman"/>
        <charset val="134"/>
      </rPr>
      <t xml:space="preserve">
</t>
    </r>
    <r>
      <rPr>
        <sz val="10"/>
        <color theme="1"/>
        <rFont val="宋体"/>
        <charset val="134"/>
      </rPr>
      <t>户（</t>
    </r>
    <r>
      <rPr>
        <sz val="10"/>
        <color theme="1"/>
        <rFont val="Times New Roman"/>
        <charset val="134"/>
      </rPr>
      <t xml:space="preserve">
</t>
    </r>
    <r>
      <rPr>
        <sz val="10"/>
        <color theme="1"/>
        <rFont val="宋体"/>
        <charset val="134"/>
      </rPr>
      <t>含监</t>
    </r>
    <r>
      <rPr>
        <sz val="10"/>
        <color theme="1"/>
        <rFont val="Times New Roman"/>
        <charset val="134"/>
      </rPr>
      <t xml:space="preserve">
</t>
    </r>
    <r>
      <rPr>
        <sz val="10"/>
        <color theme="1"/>
        <rFont val="宋体"/>
        <charset val="134"/>
      </rPr>
      <t>测对</t>
    </r>
    <r>
      <rPr>
        <sz val="10"/>
        <color theme="1"/>
        <rFont val="Times New Roman"/>
        <charset val="134"/>
      </rPr>
      <t xml:space="preserve">
</t>
    </r>
    <r>
      <rPr>
        <sz val="10"/>
        <color theme="1"/>
        <rFont val="宋体"/>
        <charset val="134"/>
      </rPr>
      <t>象）</t>
    </r>
    <r>
      <rPr>
        <sz val="10"/>
        <color theme="1"/>
        <rFont val="Times New Roman"/>
        <charset val="134"/>
      </rPr>
      <t xml:space="preserve">
</t>
    </r>
    <r>
      <rPr>
        <sz val="10"/>
        <color theme="1"/>
        <rFont val="宋体"/>
        <charset val="134"/>
      </rPr>
      <t>户数</t>
    </r>
    <r>
      <rPr>
        <sz val="10"/>
        <color theme="1"/>
        <rFont val="Times New Roman"/>
        <charset val="134"/>
      </rPr>
      <t>≥11</t>
    </r>
    <r>
      <rPr>
        <sz val="10"/>
        <color theme="1"/>
        <rFont val="宋体"/>
        <charset val="134"/>
      </rPr>
      <t>户</t>
    </r>
  </si>
  <si>
    <t>三合镇铁路村经济合作社</t>
  </si>
  <si>
    <t>丁春茹</t>
  </si>
  <si>
    <r>
      <rPr>
        <sz val="10"/>
        <color theme="1"/>
        <rFont val="Times New Roman"/>
        <charset val="134"/>
      </rPr>
      <t>2026</t>
    </r>
    <r>
      <rPr>
        <sz val="10"/>
        <color theme="1"/>
        <rFont val="宋体"/>
        <charset val="134"/>
      </rPr>
      <t>年老庄镇老庄村通村道路建设项目</t>
    </r>
  </si>
  <si>
    <r>
      <rPr>
        <sz val="10"/>
        <color theme="1"/>
        <rFont val="Times New Roman"/>
        <charset val="134"/>
      </rPr>
      <t>1</t>
    </r>
    <r>
      <rPr>
        <sz val="10"/>
        <color theme="1"/>
        <rFont val="宋体"/>
        <charset val="134"/>
      </rPr>
      <t>、迎风楼至潮溪河环村道路维修硬化长</t>
    </r>
    <r>
      <rPr>
        <sz val="10"/>
        <color theme="1"/>
        <rFont val="Times New Roman"/>
        <charset val="134"/>
      </rPr>
      <t>3.4</t>
    </r>
    <r>
      <rPr>
        <sz val="10"/>
        <color theme="1"/>
        <rFont val="宋体"/>
        <charset val="134"/>
      </rPr>
      <t>公里，扩宽</t>
    </r>
    <r>
      <rPr>
        <sz val="10"/>
        <color theme="1"/>
        <rFont val="Times New Roman"/>
        <charset val="134"/>
      </rPr>
      <t>1.5</t>
    </r>
    <r>
      <rPr>
        <sz val="10"/>
        <color theme="1"/>
        <rFont val="宋体"/>
        <charset val="134"/>
      </rPr>
      <t>米；</t>
    </r>
    <r>
      <rPr>
        <sz val="10"/>
        <color theme="1"/>
        <rFont val="Times New Roman"/>
        <charset val="134"/>
      </rPr>
      <t>2</t>
    </r>
    <r>
      <rPr>
        <sz val="10"/>
        <color theme="1"/>
        <rFont val="宋体"/>
        <charset val="134"/>
      </rPr>
      <t>、彤毕路至四组村内道路硬化长</t>
    </r>
    <r>
      <rPr>
        <sz val="10"/>
        <color theme="1"/>
        <rFont val="Times New Roman"/>
        <charset val="134"/>
      </rPr>
      <t>200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0.17</t>
    </r>
    <r>
      <rPr>
        <sz val="10"/>
        <color theme="1"/>
        <rFont val="宋体"/>
        <charset val="134"/>
      </rPr>
      <t>米；</t>
    </r>
    <r>
      <rPr>
        <sz val="10"/>
        <color theme="1"/>
        <rFont val="Times New Roman"/>
        <charset val="134"/>
      </rPr>
      <t>3</t>
    </r>
    <r>
      <rPr>
        <sz val="10"/>
        <color theme="1"/>
        <rFont val="宋体"/>
        <charset val="134"/>
      </rPr>
      <t>、一组村内道路硬化长</t>
    </r>
    <r>
      <rPr>
        <sz val="10"/>
        <color theme="1"/>
        <rFont val="Times New Roman"/>
        <charset val="134"/>
      </rPr>
      <t>100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0.17</t>
    </r>
    <r>
      <rPr>
        <sz val="10"/>
        <color theme="1"/>
        <rFont val="宋体"/>
        <charset val="134"/>
      </rPr>
      <t>米。</t>
    </r>
  </si>
  <si>
    <t>老庄镇老庄村</t>
  </si>
  <si>
    <r>
      <rPr>
        <sz val="10"/>
        <color theme="1"/>
        <rFont val="宋体"/>
        <charset val="134"/>
      </rPr>
      <t>该项目属于公益性资产，资产所有权归村集体，由村集体进行后续管护，通过改善基础设施的方式，改善</t>
    </r>
    <r>
      <rPr>
        <sz val="10"/>
        <color theme="1"/>
        <rFont val="Times New Roman"/>
        <charset val="134"/>
      </rPr>
      <t>83</t>
    </r>
    <r>
      <rPr>
        <sz val="10"/>
        <color theme="1"/>
        <rFont val="宋体"/>
        <charset val="134"/>
      </rPr>
      <t>户</t>
    </r>
    <r>
      <rPr>
        <sz val="10"/>
        <color theme="1"/>
        <rFont val="Times New Roman"/>
        <charset val="134"/>
      </rPr>
      <t>262</t>
    </r>
    <r>
      <rPr>
        <sz val="10"/>
        <color theme="1"/>
        <rFont val="宋体"/>
        <charset val="134"/>
      </rPr>
      <t>名群众其中脱贫户</t>
    </r>
    <r>
      <rPr>
        <sz val="10"/>
        <color theme="1"/>
        <rFont val="Times New Roman"/>
        <charset val="134"/>
      </rPr>
      <t>53</t>
    </r>
    <r>
      <rPr>
        <sz val="10"/>
        <color theme="1"/>
        <rFont val="宋体"/>
        <charset val="134"/>
      </rPr>
      <t>户</t>
    </r>
    <r>
      <rPr>
        <sz val="10"/>
        <color theme="1"/>
        <rFont val="Times New Roman"/>
        <charset val="134"/>
      </rPr>
      <t>131</t>
    </r>
    <r>
      <rPr>
        <sz val="10"/>
        <color theme="1"/>
        <rFont val="宋体"/>
        <charset val="134"/>
      </rPr>
      <t>人的生产生活交通出行条件</t>
    </r>
  </si>
  <si>
    <r>
      <rPr>
        <sz val="10"/>
        <color theme="1"/>
        <rFont val="宋体"/>
        <charset val="134"/>
      </rPr>
      <t>项目属于公益性资产，建成后资产所有权归村集体，由村集体进行后续管护。改善</t>
    </r>
    <r>
      <rPr>
        <sz val="10"/>
        <color theme="1"/>
        <rFont val="Times New Roman"/>
        <charset val="134"/>
      </rPr>
      <t>83</t>
    </r>
    <r>
      <rPr>
        <sz val="10"/>
        <color theme="1"/>
        <rFont val="宋体"/>
        <charset val="134"/>
      </rPr>
      <t>户脱贫户出行条件</t>
    </r>
  </si>
  <si>
    <r>
      <rPr>
        <sz val="10"/>
        <color theme="1"/>
        <rFont val="宋体"/>
        <charset val="134"/>
      </rPr>
      <t>迎风楼至潮溪河环村道路维修硬化</t>
    </r>
    <r>
      <rPr>
        <sz val="10"/>
        <color theme="1"/>
        <rFont val="Times New Roman"/>
        <charset val="134"/>
      </rPr>
      <t>1800</t>
    </r>
    <r>
      <rPr>
        <sz val="10"/>
        <color theme="1"/>
        <rFont val="宋体"/>
        <charset val="134"/>
      </rPr>
      <t>米，扩宽</t>
    </r>
    <r>
      <rPr>
        <sz val="10"/>
        <color theme="1"/>
        <rFont val="Times New Roman"/>
        <charset val="134"/>
      </rPr>
      <t>1.5</t>
    </r>
    <r>
      <rPr>
        <sz val="10"/>
        <color theme="1"/>
        <rFont val="宋体"/>
        <charset val="134"/>
      </rPr>
      <t>米；一组、四组产业路硬化共长</t>
    </r>
    <r>
      <rPr>
        <sz val="10"/>
        <color theme="1"/>
        <rFont val="Times New Roman"/>
        <charset val="134"/>
      </rPr>
      <t>300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0.15</t>
    </r>
    <r>
      <rPr>
        <sz val="10"/>
        <color theme="1"/>
        <rFont val="宋体"/>
        <charset val="134"/>
      </rPr>
      <t>米</t>
    </r>
  </si>
  <si>
    <r>
      <rPr>
        <sz val="10"/>
        <color theme="1"/>
        <rFont val="宋体"/>
        <charset val="134"/>
      </rPr>
      <t>受益脱贫户户数</t>
    </r>
    <r>
      <rPr>
        <sz val="10"/>
        <color theme="1"/>
        <rFont val="Times New Roman"/>
        <charset val="134"/>
      </rPr>
      <t>≥83</t>
    </r>
    <r>
      <rPr>
        <sz val="10"/>
        <color theme="1"/>
        <rFont val="宋体"/>
        <charset val="134"/>
      </rPr>
      <t>户</t>
    </r>
  </si>
  <si>
    <t>老庄村经济合作社</t>
  </si>
  <si>
    <t>刘志强</t>
  </si>
  <si>
    <r>
      <rPr>
        <sz val="10"/>
        <color theme="1"/>
        <rFont val="Times New Roman"/>
        <charset val="134"/>
      </rPr>
      <t>2026</t>
    </r>
    <r>
      <rPr>
        <sz val="10"/>
        <color theme="1"/>
        <rFont val="宋体"/>
        <charset val="134"/>
      </rPr>
      <t>年城固县老庄镇朱家坎社区组巷道硬化提升项目</t>
    </r>
  </si>
  <si>
    <r>
      <rPr>
        <sz val="10"/>
        <color theme="1"/>
        <rFont val="宋体"/>
        <charset val="134"/>
      </rPr>
      <t>硬化村组道路长</t>
    </r>
    <r>
      <rPr>
        <sz val="10"/>
        <color theme="1"/>
        <rFont val="Times New Roman"/>
        <charset val="134"/>
      </rPr>
      <t>2086</t>
    </r>
    <r>
      <rPr>
        <sz val="10"/>
        <color theme="1"/>
        <rFont val="宋体"/>
        <charset val="134"/>
      </rPr>
      <t>米，均宽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</si>
  <si>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项目属于公益性资产，建成后资产所有权归社区集体，由社区集体进行后续管护，改善</t>
    </r>
    <r>
      <rPr>
        <sz val="10"/>
        <color theme="1"/>
        <rFont val="Times New Roman"/>
        <charset val="134"/>
      </rPr>
      <t>830</t>
    </r>
    <r>
      <rPr>
        <sz val="10"/>
        <color theme="1"/>
        <rFont val="宋体"/>
        <charset val="134"/>
      </rPr>
      <t>户</t>
    </r>
    <r>
      <rPr>
        <sz val="10"/>
        <color theme="1"/>
        <rFont val="Times New Roman"/>
        <charset val="134"/>
      </rPr>
      <t>2033</t>
    </r>
    <r>
      <rPr>
        <sz val="10"/>
        <color theme="1"/>
        <rFont val="宋体"/>
        <charset val="134"/>
      </rPr>
      <t>名群众其中脱贫户</t>
    </r>
    <r>
      <rPr>
        <sz val="10"/>
        <color theme="1"/>
        <rFont val="Times New Roman"/>
        <charset val="134"/>
      </rPr>
      <t>(</t>
    </r>
    <r>
      <rPr>
        <sz val="10"/>
        <color theme="1"/>
        <rFont val="宋体"/>
        <charset val="134"/>
      </rPr>
      <t>含监测户</t>
    </r>
    <r>
      <rPr>
        <sz val="10"/>
        <color theme="1"/>
        <rFont val="Times New Roman"/>
        <charset val="134"/>
      </rPr>
      <t>)105</t>
    </r>
    <r>
      <rPr>
        <sz val="10"/>
        <color theme="1"/>
        <rFont val="宋体"/>
        <charset val="134"/>
      </rPr>
      <t>户</t>
    </r>
    <r>
      <rPr>
        <sz val="10"/>
        <color theme="1"/>
        <rFont val="Times New Roman"/>
        <charset val="134"/>
      </rPr>
      <t>386</t>
    </r>
    <r>
      <rPr>
        <sz val="10"/>
        <color theme="1"/>
        <rFont val="宋体"/>
        <charset val="134"/>
      </rPr>
      <t>人生产生活交通出行条件。</t>
    </r>
  </si>
  <si>
    <r>
      <rPr>
        <sz val="10"/>
        <color theme="1"/>
        <rFont val="宋体"/>
        <charset val="134"/>
      </rPr>
      <t>新建硬化巷道道路长</t>
    </r>
    <r>
      <rPr>
        <sz val="10"/>
        <color theme="1"/>
        <rFont val="Times New Roman"/>
        <charset val="134"/>
      </rPr>
      <t>2086</t>
    </r>
    <r>
      <rPr>
        <sz val="10"/>
        <color theme="1"/>
        <rFont val="宋体"/>
        <charset val="134"/>
      </rPr>
      <t>米，均宽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米，改善</t>
    </r>
    <r>
      <rPr>
        <sz val="10"/>
        <color theme="1"/>
        <rFont val="Times New Roman"/>
        <charset val="134"/>
      </rPr>
      <t>456</t>
    </r>
    <r>
      <rPr>
        <sz val="10"/>
        <color theme="1"/>
        <rFont val="宋体"/>
        <charset val="134"/>
      </rPr>
      <t>户群众其中脱贫户</t>
    </r>
    <r>
      <rPr>
        <sz val="10"/>
        <color theme="1"/>
        <rFont val="Times New Roman"/>
        <charset val="134"/>
      </rPr>
      <t>(</t>
    </r>
    <r>
      <rPr>
        <sz val="10"/>
        <color theme="1"/>
        <rFont val="宋体"/>
        <charset val="134"/>
      </rPr>
      <t>监测户</t>
    </r>
    <r>
      <rPr>
        <sz val="10"/>
        <color theme="1"/>
        <rFont val="Times New Roman"/>
        <charset val="134"/>
      </rPr>
      <t>)105</t>
    </r>
    <r>
      <rPr>
        <sz val="10"/>
        <color theme="1"/>
        <rFont val="宋体"/>
        <charset val="134"/>
      </rPr>
      <t>户</t>
    </r>
    <r>
      <rPr>
        <sz val="10"/>
        <color theme="1"/>
        <rFont val="Times New Roman"/>
        <charset val="134"/>
      </rPr>
      <t>386</t>
    </r>
    <r>
      <rPr>
        <sz val="10"/>
        <color theme="1"/>
        <rFont val="宋体"/>
        <charset val="134"/>
      </rPr>
      <t>人生产生活交通出行条件。</t>
    </r>
  </si>
  <si>
    <r>
      <rPr>
        <sz val="10"/>
        <color theme="1"/>
        <rFont val="宋体"/>
        <charset val="134"/>
      </rPr>
      <t>巷道道路硬化长</t>
    </r>
    <r>
      <rPr>
        <sz val="10"/>
        <color theme="1"/>
        <rFont val="Times New Roman"/>
        <charset val="134"/>
      </rPr>
      <t>2086</t>
    </r>
    <r>
      <rPr>
        <sz val="10"/>
        <color theme="1"/>
        <rFont val="宋体"/>
        <charset val="134"/>
      </rPr>
      <t>米，均宽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</si>
  <si>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项目总投入</t>
    </r>
    <r>
      <rPr>
        <sz val="10"/>
        <color theme="1"/>
        <rFont val="Times New Roman"/>
        <charset val="134"/>
      </rPr>
      <t>78.3</t>
    </r>
    <r>
      <rPr>
        <sz val="10"/>
        <color theme="1"/>
        <rFont val="宋体"/>
        <charset val="134"/>
      </rPr>
      <t>万元</t>
    </r>
  </si>
  <si>
    <r>
      <rPr>
        <sz val="10"/>
        <color theme="1"/>
        <rFont val="宋体"/>
        <charset val="134"/>
      </rPr>
      <t>受益脱贫户</t>
    </r>
    <r>
      <rPr>
        <sz val="10"/>
        <color theme="1"/>
        <rFont val="Times New Roman"/>
        <charset val="134"/>
      </rPr>
      <t>(</t>
    </r>
    <r>
      <rPr>
        <sz val="10"/>
        <color theme="1"/>
        <rFont val="宋体"/>
        <charset val="134"/>
      </rPr>
      <t>监测对象</t>
    </r>
    <r>
      <rPr>
        <sz val="10"/>
        <color theme="1"/>
        <rFont val="Times New Roman"/>
        <charset val="134"/>
      </rPr>
      <t>)</t>
    </r>
    <r>
      <rPr>
        <sz val="10"/>
        <color theme="1"/>
        <rFont val="宋体"/>
        <charset val="134"/>
      </rPr>
      <t>户数</t>
    </r>
    <r>
      <rPr>
        <sz val="10"/>
        <color theme="1"/>
        <rFont val="Times New Roman"/>
        <charset val="134"/>
      </rPr>
      <t>≥105</t>
    </r>
    <r>
      <rPr>
        <sz val="10"/>
        <color theme="1"/>
        <rFont val="宋体"/>
        <charset val="134"/>
      </rPr>
      <t>户</t>
    </r>
  </si>
  <si>
    <t>朱家坎社区</t>
  </si>
  <si>
    <r>
      <rPr>
        <sz val="10"/>
        <color theme="1"/>
        <rFont val="Times New Roman"/>
        <charset val="134"/>
      </rPr>
      <t>2026</t>
    </r>
    <r>
      <rPr>
        <sz val="10"/>
        <color theme="1"/>
        <rFont val="宋体"/>
        <charset val="134"/>
      </rPr>
      <t>年老庄镇潘张付村村组道路建设项目</t>
    </r>
  </si>
  <si>
    <r>
      <rPr>
        <sz val="10"/>
        <color theme="1"/>
        <rFont val="宋体"/>
        <charset val="134"/>
      </rPr>
      <t>硬化</t>
    </r>
    <r>
      <rPr>
        <sz val="10"/>
        <color theme="1"/>
        <rFont val="Times New Roman"/>
        <charset val="134"/>
      </rPr>
      <t>1-5</t>
    </r>
    <r>
      <rPr>
        <sz val="10"/>
        <color theme="1"/>
        <rFont val="宋体"/>
        <charset val="134"/>
      </rPr>
      <t>组村组道路长</t>
    </r>
    <r>
      <rPr>
        <sz val="10"/>
        <color theme="1"/>
        <rFont val="Times New Roman"/>
        <charset val="134"/>
      </rPr>
      <t>800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</si>
  <si>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493</t>
    </r>
    <r>
      <rPr>
        <sz val="10"/>
        <color theme="1"/>
        <rFont val="宋体"/>
        <charset val="134"/>
      </rPr>
      <t>户</t>
    </r>
    <r>
      <rPr>
        <sz val="10"/>
        <color theme="1"/>
        <rFont val="Times New Roman"/>
        <charset val="134"/>
      </rPr>
      <t>826</t>
    </r>
    <r>
      <rPr>
        <sz val="10"/>
        <color theme="1"/>
        <rFont val="宋体"/>
        <charset val="134"/>
      </rPr>
      <t>人其中脱贫户</t>
    </r>
    <r>
      <rPr>
        <sz val="10"/>
        <color theme="1"/>
        <rFont val="Times New Roman"/>
        <charset val="134"/>
      </rPr>
      <t>(</t>
    </r>
    <r>
      <rPr>
        <sz val="10"/>
        <color theme="1"/>
        <rFont val="宋体"/>
        <charset val="134"/>
      </rPr>
      <t>监测对象</t>
    </r>
    <r>
      <rPr>
        <sz val="10"/>
        <color theme="1"/>
        <rFont val="Times New Roman"/>
        <charset val="134"/>
      </rPr>
      <t>)135</t>
    </r>
    <r>
      <rPr>
        <sz val="10"/>
        <color theme="1"/>
        <rFont val="宋体"/>
        <charset val="134"/>
      </rPr>
      <t>户</t>
    </r>
    <r>
      <rPr>
        <sz val="10"/>
        <color theme="1"/>
        <rFont val="Times New Roman"/>
        <charset val="134"/>
      </rPr>
      <t>312</t>
    </r>
    <r>
      <rPr>
        <sz val="10"/>
        <color theme="1"/>
        <rFont val="宋体"/>
        <charset val="134"/>
      </rPr>
      <t>人生产生活交通出行条件。</t>
    </r>
  </si>
  <si>
    <r>
      <rPr>
        <sz val="10"/>
        <color theme="1"/>
        <rFont val="Times New Roman"/>
        <charset val="134"/>
      </rPr>
      <t>1-5</t>
    </r>
    <r>
      <rPr>
        <sz val="10"/>
        <color theme="1"/>
        <rFont val="宋体"/>
        <charset val="134"/>
      </rPr>
      <t>组村组道路硬化长</t>
    </r>
    <r>
      <rPr>
        <sz val="10"/>
        <color theme="1"/>
        <rFont val="Times New Roman"/>
        <charset val="134"/>
      </rPr>
      <t>800</t>
    </r>
    <r>
      <rPr>
        <sz val="10"/>
        <color theme="1"/>
        <rFont val="宋体"/>
        <charset val="134"/>
      </rPr>
      <t>米、宽</t>
    </r>
    <r>
      <rPr>
        <sz val="10"/>
        <color theme="1"/>
        <rFont val="Times New Roman"/>
        <charset val="134"/>
      </rPr>
      <t>3</t>
    </r>
    <r>
      <rPr>
        <sz val="10"/>
        <color theme="1"/>
        <rFont val="宋体"/>
        <charset val="134"/>
      </rPr>
      <t>米，改善</t>
    </r>
    <r>
      <rPr>
        <sz val="10"/>
        <color theme="1"/>
        <rFont val="Times New Roman"/>
        <charset val="134"/>
      </rPr>
      <t>293</t>
    </r>
    <r>
      <rPr>
        <sz val="10"/>
        <color theme="1"/>
        <rFont val="宋体"/>
        <charset val="134"/>
      </rPr>
      <t>户</t>
    </r>
    <r>
      <rPr>
        <sz val="10"/>
        <color theme="1"/>
        <rFont val="Times New Roman"/>
        <charset val="134"/>
      </rPr>
      <t>526</t>
    </r>
    <r>
      <rPr>
        <sz val="10"/>
        <color theme="1"/>
        <rFont val="宋体"/>
        <charset val="134"/>
      </rPr>
      <t>人其中脱贫户</t>
    </r>
    <r>
      <rPr>
        <sz val="10"/>
        <color theme="1"/>
        <rFont val="Times New Roman"/>
        <charset val="134"/>
      </rPr>
      <t>(</t>
    </r>
    <r>
      <rPr>
        <sz val="10"/>
        <color theme="1"/>
        <rFont val="宋体"/>
        <charset val="134"/>
      </rPr>
      <t>监测对象</t>
    </r>
    <r>
      <rPr>
        <sz val="10"/>
        <color theme="1"/>
        <rFont val="Times New Roman"/>
        <charset val="134"/>
      </rPr>
      <t>)135</t>
    </r>
    <r>
      <rPr>
        <sz val="10"/>
        <color theme="1"/>
        <rFont val="宋体"/>
        <charset val="134"/>
      </rPr>
      <t>户</t>
    </r>
    <r>
      <rPr>
        <sz val="10"/>
        <color theme="1"/>
        <rFont val="Times New Roman"/>
        <charset val="134"/>
      </rPr>
      <t>312</t>
    </r>
    <r>
      <rPr>
        <sz val="10"/>
        <color theme="1"/>
        <rFont val="宋体"/>
        <charset val="134"/>
      </rPr>
      <t>人生产生活交通出行条件。</t>
    </r>
  </si>
  <si>
    <r>
      <rPr>
        <sz val="10"/>
        <color theme="1"/>
        <rFont val="Times New Roman"/>
        <charset val="134"/>
      </rPr>
      <t>1-5</t>
    </r>
    <r>
      <rPr>
        <sz val="10"/>
        <color theme="1"/>
        <rFont val="宋体"/>
        <charset val="134"/>
      </rPr>
      <t>组村组道路硬化长</t>
    </r>
    <r>
      <rPr>
        <sz val="10"/>
        <color theme="1"/>
        <rFont val="Times New Roman"/>
        <charset val="134"/>
      </rPr>
      <t>800</t>
    </r>
    <r>
      <rPr>
        <sz val="10"/>
        <color theme="1"/>
        <rFont val="宋体"/>
        <charset val="134"/>
      </rPr>
      <t>米、宽</t>
    </r>
    <r>
      <rPr>
        <sz val="10"/>
        <color theme="1"/>
        <rFont val="Times New Roman"/>
        <charset val="134"/>
      </rPr>
      <t>3</t>
    </r>
    <r>
      <rPr>
        <sz val="10"/>
        <color theme="1"/>
        <rFont val="宋体"/>
        <charset val="134"/>
      </rPr>
      <t>米。</t>
    </r>
  </si>
  <si>
    <r>
      <rPr>
        <sz val="10"/>
        <color theme="1"/>
        <rFont val="宋体"/>
        <charset val="134"/>
      </rPr>
      <t>项目总投入</t>
    </r>
    <r>
      <rPr>
        <sz val="10"/>
        <color theme="1"/>
        <rFont val="Times New Roman"/>
        <charset val="134"/>
      </rPr>
      <t>24</t>
    </r>
    <r>
      <rPr>
        <sz val="10"/>
        <color theme="1"/>
        <rFont val="宋体"/>
        <charset val="134"/>
      </rPr>
      <t>万元</t>
    </r>
  </si>
  <si>
    <r>
      <rPr>
        <sz val="10"/>
        <color theme="1"/>
        <rFont val="宋体"/>
        <charset val="134"/>
      </rPr>
      <t>受益脱贫户</t>
    </r>
    <r>
      <rPr>
        <sz val="10"/>
        <color theme="1"/>
        <rFont val="Times New Roman"/>
        <charset val="134"/>
      </rPr>
      <t>(</t>
    </r>
    <r>
      <rPr>
        <sz val="10"/>
        <color theme="1"/>
        <rFont val="宋体"/>
        <charset val="134"/>
      </rPr>
      <t>监测对象</t>
    </r>
    <r>
      <rPr>
        <sz val="10"/>
        <color theme="1"/>
        <rFont val="Times New Roman"/>
        <charset val="134"/>
      </rPr>
      <t>)</t>
    </r>
    <r>
      <rPr>
        <sz val="10"/>
        <color theme="1"/>
        <rFont val="宋体"/>
        <charset val="134"/>
      </rPr>
      <t>户数</t>
    </r>
    <r>
      <rPr>
        <sz val="10"/>
        <color theme="1"/>
        <rFont val="Times New Roman"/>
        <charset val="134"/>
      </rPr>
      <t>135</t>
    </r>
    <r>
      <rPr>
        <sz val="10"/>
        <color theme="1"/>
        <rFont val="宋体"/>
        <charset val="134"/>
      </rPr>
      <t>户</t>
    </r>
  </si>
  <si>
    <r>
      <rPr>
        <sz val="10"/>
        <color theme="1"/>
        <rFont val="Times New Roman"/>
        <charset val="134"/>
      </rPr>
      <t>2026</t>
    </r>
    <r>
      <rPr>
        <sz val="10"/>
        <color theme="1"/>
        <rFont val="宋体"/>
        <charset val="134"/>
      </rPr>
      <t>年柳林镇幸福家园社区村组道路硬化项目</t>
    </r>
  </si>
  <si>
    <r>
      <rPr>
        <sz val="10"/>
        <color theme="1"/>
        <rFont val="宋体"/>
        <charset val="134"/>
      </rPr>
      <t>道路硬化全长</t>
    </r>
    <r>
      <rPr>
        <sz val="10"/>
        <color theme="1"/>
        <rFont val="Times New Roman"/>
        <charset val="134"/>
      </rPr>
      <t>870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</si>
  <si>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项目属于公益性资产，建成后资产所有权归村集体，由村集体进行后续管护，项目建成后解决社区</t>
    </r>
    <r>
      <rPr>
        <sz val="10"/>
        <color theme="1"/>
        <rFont val="Times New Roman"/>
        <charset val="134"/>
      </rPr>
      <t>76</t>
    </r>
    <r>
      <rPr>
        <sz val="10"/>
        <color theme="1"/>
        <rFont val="宋体"/>
        <charset val="134"/>
      </rPr>
      <t>户</t>
    </r>
    <r>
      <rPr>
        <sz val="10"/>
        <color theme="1"/>
        <rFont val="Times New Roman"/>
        <charset val="134"/>
      </rPr>
      <t>230</t>
    </r>
    <r>
      <rPr>
        <sz val="10"/>
        <color theme="1"/>
        <rFont val="宋体"/>
        <charset val="134"/>
      </rPr>
      <t>人（其中脱贫户</t>
    </r>
    <r>
      <rPr>
        <sz val="10"/>
        <color theme="1"/>
        <rFont val="Times New Roman"/>
        <charset val="134"/>
      </rPr>
      <t>20</t>
    </r>
    <r>
      <rPr>
        <sz val="10"/>
        <color theme="1"/>
        <rFont val="宋体"/>
        <charset val="134"/>
      </rPr>
      <t>户</t>
    </r>
    <r>
      <rPr>
        <sz val="10"/>
        <color theme="1"/>
        <rFont val="Times New Roman"/>
        <charset val="134"/>
      </rPr>
      <t>56</t>
    </r>
    <r>
      <rPr>
        <sz val="10"/>
        <color theme="1"/>
        <rFont val="宋体"/>
        <charset val="134"/>
      </rPr>
      <t>人）出行问题</t>
    </r>
  </si>
  <si>
    <r>
      <rPr>
        <sz val="10"/>
        <color theme="1"/>
        <rFont val="宋体"/>
        <charset val="134"/>
      </rPr>
      <t>目标</t>
    </r>
    <r>
      <rPr>
        <sz val="10"/>
        <color theme="1"/>
        <rFont val="Times New Roman"/>
        <charset val="134"/>
      </rPr>
      <t>1</t>
    </r>
    <r>
      <rPr>
        <sz val="10"/>
        <color theme="1"/>
        <rFont val="宋体"/>
        <charset val="134"/>
      </rPr>
      <t>：道路硬化全长</t>
    </r>
    <r>
      <rPr>
        <sz val="10"/>
        <color theme="1"/>
        <rFont val="Times New Roman"/>
        <charset val="134"/>
      </rPr>
      <t>870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米。改善社区</t>
    </r>
    <r>
      <rPr>
        <sz val="10"/>
        <color theme="1"/>
        <rFont val="Times New Roman"/>
        <charset val="134"/>
      </rPr>
      <t>76</t>
    </r>
    <r>
      <rPr>
        <sz val="10"/>
        <color theme="1"/>
        <rFont val="宋体"/>
        <charset val="134"/>
      </rPr>
      <t>户</t>
    </r>
    <r>
      <rPr>
        <sz val="10"/>
        <color theme="1"/>
        <rFont val="Times New Roman"/>
        <charset val="134"/>
      </rPr>
      <t>230</t>
    </r>
    <r>
      <rPr>
        <sz val="10"/>
        <color theme="1"/>
        <rFont val="宋体"/>
        <charset val="134"/>
      </rPr>
      <t>人（其中脱贫户</t>
    </r>
    <r>
      <rPr>
        <sz val="10"/>
        <color theme="1"/>
        <rFont val="Times New Roman"/>
        <charset val="134"/>
      </rPr>
      <t>20</t>
    </r>
    <r>
      <rPr>
        <sz val="10"/>
        <color theme="1"/>
        <rFont val="宋体"/>
        <charset val="134"/>
      </rPr>
      <t>户</t>
    </r>
    <r>
      <rPr>
        <sz val="10"/>
        <color theme="1"/>
        <rFont val="Times New Roman"/>
        <charset val="134"/>
      </rPr>
      <t>56</t>
    </r>
    <r>
      <rPr>
        <sz val="10"/>
        <color theme="1"/>
        <rFont val="宋体"/>
        <charset val="134"/>
      </rPr>
      <t>人）出行条件</t>
    </r>
  </si>
  <si>
    <r>
      <rPr>
        <sz val="10"/>
        <color theme="1"/>
        <rFont val="宋体"/>
        <charset val="134"/>
      </rPr>
      <t>硬化道路</t>
    </r>
    <r>
      <rPr>
        <sz val="10"/>
        <color theme="1"/>
        <rFont val="Times New Roman"/>
        <charset val="134"/>
      </rPr>
      <t>≥870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</si>
  <si>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项目建设时间</t>
    </r>
    <r>
      <rPr>
        <sz val="10"/>
        <color theme="1"/>
        <rFont val="Times New Roman"/>
        <charset val="134"/>
      </rPr>
      <t>≤45</t>
    </r>
    <r>
      <rPr>
        <sz val="10"/>
        <color theme="1"/>
        <rFont val="宋体"/>
        <charset val="134"/>
      </rPr>
      <t>天</t>
    </r>
  </si>
  <si>
    <r>
      <rPr>
        <sz val="10"/>
        <color theme="1"/>
        <rFont val="宋体"/>
        <charset val="134"/>
      </rPr>
      <t>项目总投入</t>
    </r>
    <r>
      <rPr>
        <sz val="10"/>
        <color theme="1"/>
        <rFont val="Times New Roman"/>
        <charset val="134"/>
      </rPr>
      <t>31</t>
    </r>
    <r>
      <rPr>
        <sz val="10"/>
        <color theme="1"/>
        <rFont val="宋体"/>
        <charset val="134"/>
      </rPr>
      <t>万</t>
    </r>
  </si>
  <si>
    <t>提升群众出行条件</t>
  </si>
  <si>
    <r>
      <rPr>
        <sz val="10"/>
        <color theme="1"/>
        <rFont val="宋体"/>
        <charset val="134"/>
      </rPr>
      <t>受益户</t>
    </r>
    <r>
      <rPr>
        <sz val="10"/>
        <color theme="1"/>
        <rFont val="Times New Roman"/>
        <charset val="134"/>
      </rPr>
      <t>≥76</t>
    </r>
    <r>
      <rPr>
        <sz val="10"/>
        <color theme="1"/>
        <rFont val="宋体"/>
        <charset val="134"/>
      </rPr>
      <t>户</t>
    </r>
    <r>
      <rPr>
        <sz val="10"/>
        <color theme="1"/>
        <rFont val="Times New Roman"/>
        <charset val="134"/>
      </rPr>
      <t>230</t>
    </r>
    <r>
      <rPr>
        <sz val="10"/>
        <color theme="1"/>
        <rFont val="宋体"/>
        <charset val="134"/>
      </rPr>
      <t>人，其中脱贫户</t>
    </r>
    <r>
      <rPr>
        <sz val="10"/>
        <color theme="1"/>
        <rFont val="Times New Roman"/>
        <charset val="134"/>
      </rPr>
      <t>≥20</t>
    </r>
    <r>
      <rPr>
        <sz val="10"/>
        <color theme="1"/>
        <rFont val="宋体"/>
        <charset val="134"/>
      </rPr>
      <t>户</t>
    </r>
    <r>
      <rPr>
        <sz val="10"/>
        <color theme="1"/>
        <rFont val="Times New Roman"/>
        <charset val="134"/>
      </rPr>
      <t>56</t>
    </r>
    <r>
      <rPr>
        <sz val="10"/>
        <color theme="1"/>
        <rFont val="宋体"/>
        <charset val="134"/>
      </rPr>
      <t>人。</t>
    </r>
  </si>
  <si>
    <r>
      <rPr>
        <sz val="10"/>
        <color theme="1"/>
        <rFont val="Times New Roman"/>
        <charset val="134"/>
      </rPr>
      <t>2026</t>
    </r>
    <r>
      <rPr>
        <sz val="10"/>
        <color theme="1"/>
        <rFont val="宋体"/>
        <charset val="134"/>
      </rPr>
      <t>年柳林镇吴家营村主干道硬化项目</t>
    </r>
  </si>
  <si>
    <r>
      <rPr>
        <sz val="10"/>
        <color theme="1"/>
        <rFont val="宋体"/>
        <charset val="134"/>
      </rPr>
      <t>破损路面拆除并硬化</t>
    </r>
    <r>
      <rPr>
        <sz val="10"/>
        <color theme="1"/>
        <rFont val="Times New Roman"/>
        <charset val="134"/>
      </rPr>
      <t>830</t>
    </r>
    <r>
      <rPr>
        <sz val="10"/>
        <color theme="1"/>
        <rFont val="宋体"/>
        <charset val="134"/>
      </rPr>
      <t>㎡，厚</t>
    </r>
    <r>
      <rPr>
        <sz val="10"/>
        <color theme="1"/>
        <rFont val="Times New Roman"/>
        <charset val="134"/>
      </rPr>
      <t>0.18</t>
    </r>
    <r>
      <rPr>
        <sz val="10"/>
        <color theme="1"/>
        <rFont val="宋体"/>
        <charset val="134"/>
      </rPr>
      <t>米；新建混凝土道路长</t>
    </r>
    <r>
      <rPr>
        <sz val="10"/>
        <color theme="1"/>
        <rFont val="Times New Roman"/>
        <charset val="134"/>
      </rPr>
      <t>163</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</si>
  <si>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t>柳林镇吴家营村</t>
  </si>
  <si>
    <r>
      <rPr>
        <sz val="10"/>
        <color theme="1"/>
        <rFont val="宋体"/>
        <charset val="134"/>
      </rPr>
      <t>项目属于公益性资产，建成后资产所有权归村集体，由村集体进行后续管护，为吴家营村民改善解决</t>
    </r>
    <r>
      <rPr>
        <sz val="10"/>
        <color theme="1"/>
        <rFont val="Times New Roman"/>
        <charset val="134"/>
      </rPr>
      <t>360</t>
    </r>
    <r>
      <rPr>
        <sz val="10"/>
        <color theme="1"/>
        <rFont val="宋体"/>
        <charset val="134"/>
      </rPr>
      <t>户</t>
    </r>
    <r>
      <rPr>
        <sz val="10"/>
        <color theme="1"/>
        <rFont val="Times New Roman"/>
        <charset val="134"/>
      </rPr>
      <t>1466</t>
    </r>
    <r>
      <rPr>
        <sz val="10"/>
        <color theme="1"/>
        <rFont val="宋体"/>
        <charset val="134"/>
      </rPr>
      <t>名群</t>
    </r>
    <r>
      <rPr>
        <sz val="10"/>
        <color theme="1"/>
        <rFont val="Times New Roman"/>
        <charset val="134"/>
      </rPr>
      <t xml:space="preserve"> </t>
    </r>
    <r>
      <rPr>
        <sz val="10"/>
        <color theme="1"/>
        <rFont val="宋体"/>
        <charset val="134"/>
      </rPr>
      <t>众其中脱贫户</t>
    </r>
    <r>
      <rPr>
        <sz val="10"/>
        <color theme="1"/>
        <rFont val="Times New Roman"/>
        <charset val="134"/>
      </rPr>
      <t xml:space="preserve"> </t>
    </r>
    <r>
      <rPr>
        <sz val="10"/>
        <color theme="1"/>
        <rFont val="宋体"/>
        <charset val="134"/>
      </rPr>
      <t>（含三类人群）</t>
    </r>
    <r>
      <rPr>
        <sz val="10"/>
        <color theme="1"/>
        <rFont val="Times New Roman"/>
        <charset val="134"/>
      </rPr>
      <t>71</t>
    </r>
    <r>
      <rPr>
        <sz val="10"/>
        <color theme="1"/>
        <rFont val="宋体"/>
        <charset val="134"/>
      </rPr>
      <t>户</t>
    </r>
    <r>
      <rPr>
        <sz val="10"/>
        <color theme="1"/>
        <rFont val="Times New Roman"/>
        <charset val="134"/>
      </rPr>
      <t>205</t>
    </r>
    <r>
      <rPr>
        <sz val="10"/>
        <color theme="1"/>
        <rFont val="宋体"/>
        <charset val="134"/>
      </rPr>
      <t>人改善群众交通出行问题。</t>
    </r>
  </si>
  <si>
    <r>
      <rPr>
        <sz val="10"/>
        <color theme="1"/>
        <rFont val="宋体"/>
        <charset val="134"/>
      </rPr>
      <t>目标</t>
    </r>
    <r>
      <rPr>
        <sz val="10"/>
        <color theme="1"/>
        <rFont val="Times New Roman"/>
        <charset val="134"/>
      </rPr>
      <t>1</t>
    </r>
    <r>
      <rPr>
        <sz val="10"/>
        <color theme="1"/>
        <rFont val="宋体"/>
        <charset val="134"/>
      </rPr>
      <t>：破损路面拆除并硬化</t>
    </r>
    <r>
      <rPr>
        <sz val="10"/>
        <color theme="1"/>
        <rFont val="Times New Roman"/>
        <charset val="134"/>
      </rPr>
      <t>830</t>
    </r>
    <r>
      <rPr>
        <sz val="10"/>
        <color theme="1"/>
        <rFont val="宋体"/>
        <charset val="134"/>
      </rPr>
      <t>㎡，厚</t>
    </r>
    <r>
      <rPr>
        <sz val="10"/>
        <color theme="1"/>
        <rFont val="Times New Roman"/>
        <charset val="134"/>
      </rPr>
      <t>0.18</t>
    </r>
    <r>
      <rPr>
        <sz val="10"/>
        <color theme="1"/>
        <rFont val="宋体"/>
        <charset val="134"/>
      </rPr>
      <t>米；新建混凝土道路长</t>
    </r>
    <r>
      <rPr>
        <sz val="10"/>
        <color theme="1"/>
        <rFont val="Times New Roman"/>
        <charset val="134"/>
      </rPr>
      <t>163</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米。保障</t>
    </r>
    <r>
      <rPr>
        <sz val="10"/>
        <color theme="1"/>
        <rFont val="Times New Roman"/>
        <charset val="134"/>
      </rPr>
      <t>360</t>
    </r>
    <r>
      <rPr>
        <sz val="10"/>
        <color theme="1"/>
        <rFont val="宋体"/>
        <charset val="134"/>
      </rPr>
      <t>户</t>
    </r>
    <r>
      <rPr>
        <sz val="10"/>
        <color theme="1"/>
        <rFont val="Times New Roman"/>
        <charset val="134"/>
      </rPr>
      <t>1466</t>
    </r>
    <r>
      <rPr>
        <sz val="10"/>
        <color theme="1"/>
        <rFont val="宋体"/>
        <charset val="134"/>
      </rPr>
      <t>名群</t>
    </r>
    <r>
      <rPr>
        <sz val="10"/>
        <color theme="1"/>
        <rFont val="Times New Roman"/>
        <charset val="134"/>
      </rPr>
      <t xml:space="preserve"> </t>
    </r>
    <r>
      <rPr>
        <sz val="10"/>
        <color theme="1"/>
        <rFont val="宋体"/>
        <charset val="134"/>
      </rPr>
      <t>众其中脱贫户</t>
    </r>
    <r>
      <rPr>
        <sz val="10"/>
        <color theme="1"/>
        <rFont val="Times New Roman"/>
        <charset val="134"/>
      </rPr>
      <t xml:space="preserve"> </t>
    </r>
    <r>
      <rPr>
        <sz val="10"/>
        <color theme="1"/>
        <rFont val="宋体"/>
        <charset val="134"/>
      </rPr>
      <t>（含三类人群）</t>
    </r>
    <r>
      <rPr>
        <sz val="10"/>
        <color theme="1"/>
        <rFont val="Times New Roman"/>
        <charset val="134"/>
      </rPr>
      <t>71</t>
    </r>
    <r>
      <rPr>
        <sz val="10"/>
        <color theme="1"/>
        <rFont val="宋体"/>
        <charset val="134"/>
      </rPr>
      <t>户</t>
    </r>
    <r>
      <rPr>
        <sz val="10"/>
        <color theme="1"/>
        <rFont val="Times New Roman"/>
        <charset val="134"/>
      </rPr>
      <t>205</t>
    </r>
    <r>
      <rPr>
        <sz val="10"/>
        <color theme="1"/>
        <rFont val="宋体"/>
        <charset val="134"/>
      </rPr>
      <t>人改善解决群众交通出行问题。</t>
    </r>
  </si>
  <si>
    <r>
      <rPr>
        <sz val="10"/>
        <color theme="1"/>
        <rFont val="宋体"/>
        <charset val="134"/>
      </rPr>
      <t>破损路面拆除并硬化</t>
    </r>
    <r>
      <rPr>
        <sz val="10"/>
        <color theme="1"/>
        <rFont val="Times New Roman"/>
        <charset val="134"/>
      </rPr>
      <t>≥830</t>
    </r>
    <r>
      <rPr>
        <sz val="10"/>
        <color theme="1"/>
        <rFont val="宋体"/>
        <charset val="134"/>
      </rPr>
      <t>㎡，厚</t>
    </r>
    <r>
      <rPr>
        <sz val="10"/>
        <color theme="1"/>
        <rFont val="Times New Roman"/>
        <charset val="134"/>
      </rPr>
      <t>≥0.18</t>
    </r>
    <r>
      <rPr>
        <sz val="10"/>
        <color theme="1"/>
        <rFont val="宋体"/>
        <charset val="134"/>
      </rPr>
      <t>米；新建混凝土道路长</t>
    </r>
    <r>
      <rPr>
        <sz val="10"/>
        <color theme="1"/>
        <rFont val="Times New Roman"/>
        <charset val="134"/>
      </rPr>
      <t>≥163</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</si>
  <si>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受益群众</t>
    </r>
    <r>
      <rPr>
        <sz val="10"/>
        <color theme="1"/>
        <rFont val="Times New Roman"/>
        <charset val="134"/>
      </rPr>
      <t>≥360</t>
    </r>
    <r>
      <rPr>
        <sz val="10"/>
        <color theme="1"/>
        <rFont val="宋体"/>
        <charset val="134"/>
      </rPr>
      <t>户，受益脱贫户</t>
    </r>
    <r>
      <rPr>
        <sz val="10"/>
        <color theme="1"/>
        <rFont val="Times New Roman"/>
        <charset val="134"/>
      </rPr>
      <t>≥71</t>
    </r>
    <r>
      <rPr>
        <sz val="10"/>
        <color theme="1"/>
        <rFont val="宋体"/>
        <charset val="134"/>
      </rPr>
      <t>户</t>
    </r>
  </si>
  <si>
    <t>罗毕林</t>
  </si>
  <si>
    <r>
      <rPr>
        <sz val="10"/>
        <color theme="1"/>
        <rFont val="Times New Roman"/>
        <charset val="134"/>
      </rPr>
      <t>2026</t>
    </r>
    <r>
      <rPr>
        <sz val="10"/>
        <color theme="1"/>
        <rFont val="宋体"/>
        <charset val="134"/>
      </rPr>
      <t>年二里镇苟家湾村水毁便民桥重建及道路硬化项目</t>
    </r>
  </si>
  <si>
    <r>
      <rPr>
        <sz val="10"/>
        <color theme="1"/>
        <rFont val="宋体"/>
        <charset val="134"/>
      </rPr>
      <t>重建三组水毁便民桥一座长</t>
    </r>
    <r>
      <rPr>
        <sz val="10"/>
        <color theme="1"/>
        <rFont val="Times New Roman"/>
        <charset val="134"/>
      </rPr>
      <t>6</t>
    </r>
    <r>
      <rPr>
        <sz val="10"/>
        <color theme="1"/>
        <rFont val="宋体"/>
        <charset val="134"/>
      </rPr>
      <t>米，宽</t>
    </r>
    <r>
      <rPr>
        <sz val="10"/>
        <color theme="1"/>
        <rFont val="Times New Roman"/>
        <charset val="134"/>
      </rPr>
      <t>4</t>
    </r>
    <r>
      <rPr>
        <sz val="10"/>
        <color theme="1"/>
        <rFont val="宋体"/>
        <charset val="134"/>
      </rPr>
      <t>米，高</t>
    </r>
    <r>
      <rPr>
        <sz val="10"/>
        <color theme="1"/>
        <rFont val="Times New Roman"/>
        <charset val="134"/>
      </rPr>
      <t>4</t>
    </r>
    <r>
      <rPr>
        <sz val="10"/>
        <color theme="1"/>
        <rFont val="宋体"/>
        <charset val="134"/>
      </rPr>
      <t>米；新建三组道路硬化，长</t>
    </r>
    <r>
      <rPr>
        <sz val="10"/>
        <color theme="1"/>
        <rFont val="Times New Roman"/>
        <charset val="134"/>
      </rPr>
      <t>500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</si>
  <si>
    <t>二里镇苟家湾村</t>
  </si>
  <si>
    <r>
      <rPr>
        <sz val="10"/>
        <color theme="1"/>
        <rFont val="宋体"/>
        <charset val="134"/>
      </rPr>
      <t>项目属于公益性资产，建成后资产所有权归村集体，由村集体进行后续管护，改善</t>
    </r>
    <r>
      <rPr>
        <sz val="10"/>
        <color theme="1"/>
        <rFont val="Times New Roman"/>
        <charset val="134"/>
      </rPr>
      <t>67</t>
    </r>
    <r>
      <rPr>
        <sz val="10"/>
        <color theme="1"/>
        <rFont val="宋体"/>
        <charset val="134"/>
      </rPr>
      <t>户</t>
    </r>
    <r>
      <rPr>
        <sz val="10"/>
        <color theme="1"/>
        <rFont val="Times New Roman"/>
        <charset val="134"/>
      </rPr>
      <t>165</t>
    </r>
    <r>
      <rPr>
        <sz val="10"/>
        <color theme="1"/>
        <rFont val="宋体"/>
        <charset val="134"/>
      </rPr>
      <t>名群众其中脱贫户、监测对象</t>
    </r>
    <r>
      <rPr>
        <sz val="10"/>
        <color theme="1"/>
        <rFont val="Times New Roman"/>
        <charset val="134"/>
      </rPr>
      <t>31</t>
    </r>
    <r>
      <rPr>
        <sz val="10"/>
        <color theme="1"/>
        <rFont val="宋体"/>
        <charset val="134"/>
      </rPr>
      <t>户</t>
    </r>
    <r>
      <rPr>
        <sz val="10"/>
        <color theme="1"/>
        <rFont val="Times New Roman"/>
        <charset val="134"/>
      </rPr>
      <t>89</t>
    </r>
    <r>
      <rPr>
        <sz val="10"/>
        <color theme="1"/>
        <rFont val="宋体"/>
        <charset val="134"/>
      </rPr>
      <t>人生产生活交通出行条件。</t>
    </r>
  </si>
  <si>
    <r>
      <rPr>
        <sz val="10"/>
        <color theme="1"/>
        <rFont val="宋体"/>
        <charset val="134"/>
      </rPr>
      <t>目标</t>
    </r>
    <r>
      <rPr>
        <sz val="10"/>
        <color theme="1"/>
        <rFont val="Times New Roman"/>
        <charset val="134"/>
      </rPr>
      <t>1</t>
    </r>
    <r>
      <rPr>
        <sz val="10"/>
        <color theme="1"/>
        <rFont val="宋体"/>
        <charset val="134"/>
      </rPr>
      <t>：重建三组水毁便民桥一座长</t>
    </r>
    <r>
      <rPr>
        <sz val="10"/>
        <color theme="1"/>
        <rFont val="Times New Roman"/>
        <charset val="134"/>
      </rPr>
      <t>6</t>
    </r>
    <r>
      <rPr>
        <sz val="10"/>
        <color theme="1"/>
        <rFont val="宋体"/>
        <charset val="134"/>
      </rPr>
      <t>米，宽</t>
    </r>
    <r>
      <rPr>
        <sz val="10"/>
        <color theme="1"/>
        <rFont val="Times New Roman"/>
        <charset val="134"/>
      </rPr>
      <t>4</t>
    </r>
    <r>
      <rPr>
        <sz val="10"/>
        <color theme="1"/>
        <rFont val="宋体"/>
        <charset val="134"/>
      </rPr>
      <t>米，高</t>
    </r>
    <r>
      <rPr>
        <sz val="10"/>
        <color theme="1"/>
        <rFont val="Times New Roman"/>
        <charset val="134"/>
      </rPr>
      <t>4</t>
    </r>
    <r>
      <rPr>
        <sz val="10"/>
        <color theme="1"/>
        <rFont val="宋体"/>
        <charset val="134"/>
      </rPr>
      <t>米；新建三组道路硬化，长</t>
    </r>
    <r>
      <rPr>
        <sz val="10"/>
        <color theme="1"/>
        <rFont val="Times New Roman"/>
        <charset val="134"/>
      </rPr>
      <t>500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t>
    </r>
    <r>
      <rPr>
        <sz val="10"/>
        <color theme="1"/>
        <rFont val="Times New Roman"/>
        <charset val="134"/>
      </rPr>
      <t>165</t>
    </r>
    <r>
      <rPr>
        <sz val="10"/>
        <color theme="1"/>
        <rFont val="宋体"/>
        <charset val="134"/>
      </rPr>
      <t>名群众其中脱贫户、监测对象</t>
    </r>
    <r>
      <rPr>
        <sz val="10"/>
        <color theme="1"/>
        <rFont val="Times New Roman"/>
        <charset val="134"/>
      </rPr>
      <t>89</t>
    </r>
    <r>
      <rPr>
        <sz val="10"/>
        <color theme="1"/>
        <rFont val="宋体"/>
        <charset val="134"/>
      </rPr>
      <t>人生产生活交通出行条件。</t>
    </r>
  </si>
  <si>
    <r>
      <rPr>
        <sz val="10"/>
        <color theme="1"/>
        <rFont val="宋体"/>
        <charset val="134"/>
      </rPr>
      <t>重建三组水毁便民桥一座长</t>
    </r>
    <r>
      <rPr>
        <sz val="10"/>
        <color theme="1"/>
        <rFont val="Times New Roman"/>
        <charset val="134"/>
      </rPr>
      <t>8</t>
    </r>
    <r>
      <rPr>
        <sz val="10"/>
        <color theme="1"/>
        <rFont val="宋体"/>
        <charset val="134"/>
      </rPr>
      <t>米，宽</t>
    </r>
    <r>
      <rPr>
        <sz val="10"/>
        <color theme="1"/>
        <rFont val="Times New Roman"/>
        <charset val="134"/>
      </rPr>
      <t>4.2</t>
    </r>
    <r>
      <rPr>
        <sz val="10"/>
        <color theme="1"/>
        <rFont val="宋体"/>
        <charset val="134"/>
      </rPr>
      <t>米，高</t>
    </r>
    <r>
      <rPr>
        <sz val="10"/>
        <color theme="1"/>
        <rFont val="Times New Roman"/>
        <charset val="134"/>
      </rPr>
      <t>6</t>
    </r>
    <r>
      <rPr>
        <sz val="10"/>
        <color theme="1"/>
        <rFont val="宋体"/>
        <charset val="134"/>
      </rPr>
      <t>米；新建三组道路硬化，长</t>
    </r>
    <r>
      <rPr>
        <sz val="10"/>
        <color theme="1"/>
        <rFont val="Times New Roman"/>
        <charset val="134"/>
      </rPr>
      <t>500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t>
    </r>
  </si>
  <si>
    <r>
      <rPr>
        <sz val="10"/>
        <color theme="1"/>
        <rFont val="宋体"/>
        <charset val="134"/>
      </rPr>
      <t>受益群众</t>
    </r>
    <r>
      <rPr>
        <sz val="10"/>
        <color theme="1"/>
        <rFont val="Times New Roman"/>
        <charset val="134"/>
      </rPr>
      <t>≥165</t>
    </r>
    <r>
      <rPr>
        <sz val="10"/>
        <color theme="1"/>
        <rFont val="宋体"/>
        <charset val="134"/>
      </rPr>
      <t>人</t>
    </r>
  </si>
  <si>
    <t>钟龙有</t>
  </si>
  <si>
    <r>
      <rPr>
        <sz val="10"/>
        <color theme="1"/>
        <rFont val="Times New Roman"/>
        <charset val="134"/>
      </rPr>
      <t>2026</t>
    </r>
    <r>
      <rPr>
        <sz val="10"/>
        <color theme="1"/>
        <rFont val="宋体"/>
        <charset val="134"/>
      </rPr>
      <t>年二里镇黄岗村水毁跨河桥重建</t>
    </r>
  </si>
  <si>
    <r>
      <rPr>
        <sz val="10"/>
        <color theme="1"/>
        <rFont val="宋体"/>
        <charset val="134"/>
      </rPr>
      <t>七组月亮河水毁跨河桥重建长</t>
    </r>
    <r>
      <rPr>
        <sz val="10"/>
        <color theme="1"/>
        <rFont val="Times New Roman"/>
        <charset val="134"/>
      </rPr>
      <t>14</t>
    </r>
    <r>
      <rPr>
        <sz val="10"/>
        <color theme="1"/>
        <rFont val="宋体"/>
        <charset val="134"/>
      </rPr>
      <t>米，宽</t>
    </r>
    <r>
      <rPr>
        <sz val="10"/>
        <color theme="1"/>
        <rFont val="Times New Roman"/>
        <charset val="134"/>
      </rPr>
      <t>3.5</t>
    </r>
    <r>
      <rPr>
        <sz val="10"/>
        <color theme="1"/>
        <rFont val="宋体"/>
        <charset val="134"/>
      </rPr>
      <t>米，高</t>
    </r>
    <r>
      <rPr>
        <sz val="10"/>
        <color theme="1"/>
        <rFont val="Times New Roman"/>
        <charset val="134"/>
      </rPr>
      <t>5</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</si>
  <si>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102</t>
    </r>
    <r>
      <rPr>
        <sz val="10"/>
        <color theme="1"/>
        <rFont val="宋体"/>
        <charset val="134"/>
      </rPr>
      <t>户</t>
    </r>
    <r>
      <rPr>
        <sz val="10"/>
        <color theme="1"/>
        <rFont val="Times New Roman"/>
        <charset val="134"/>
      </rPr>
      <t>243</t>
    </r>
    <r>
      <rPr>
        <sz val="10"/>
        <color theme="1"/>
        <rFont val="宋体"/>
        <charset val="134"/>
      </rPr>
      <t>名群众其中脱贫户、监测对象</t>
    </r>
    <r>
      <rPr>
        <sz val="10"/>
        <color theme="1"/>
        <rFont val="Times New Roman"/>
        <charset val="134"/>
      </rPr>
      <t>38</t>
    </r>
    <r>
      <rPr>
        <sz val="10"/>
        <color theme="1"/>
        <rFont val="宋体"/>
        <charset val="134"/>
      </rPr>
      <t>户</t>
    </r>
    <r>
      <rPr>
        <sz val="10"/>
        <color theme="1"/>
        <rFont val="Times New Roman"/>
        <charset val="134"/>
      </rPr>
      <t>106</t>
    </r>
    <r>
      <rPr>
        <sz val="10"/>
        <color theme="1"/>
        <rFont val="宋体"/>
        <charset val="134"/>
      </rPr>
      <t>人生产生活交通出行条件。</t>
    </r>
  </si>
  <si>
    <r>
      <rPr>
        <sz val="10"/>
        <color theme="1"/>
        <rFont val="宋体"/>
        <charset val="134"/>
      </rPr>
      <t>目标</t>
    </r>
    <r>
      <rPr>
        <sz val="10"/>
        <color theme="1"/>
        <rFont val="Times New Roman"/>
        <charset val="134"/>
      </rPr>
      <t>1</t>
    </r>
    <r>
      <rPr>
        <sz val="10"/>
        <color theme="1"/>
        <rFont val="宋体"/>
        <charset val="134"/>
      </rPr>
      <t>：七组月亮河水毁跨河桥重建长</t>
    </r>
    <r>
      <rPr>
        <sz val="10"/>
        <color theme="1"/>
        <rFont val="Times New Roman"/>
        <charset val="134"/>
      </rPr>
      <t>14</t>
    </r>
    <r>
      <rPr>
        <sz val="10"/>
        <color theme="1"/>
        <rFont val="宋体"/>
        <charset val="134"/>
      </rPr>
      <t>米，宽</t>
    </r>
    <r>
      <rPr>
        <sz val="10"/>
        <color theme="1"/>
        <rFont val="Times New Roman"/>
        <charset val="134"/>
      </rPr>
      <t>3.5</t>
    </r>
    <r>
      <rPr>
        <sz val="10"/>
        <color theme="1"/>
        <rFont val="宋体"/>
        <charset val="134"/>
      </rPr>
      <t>米，高</t>
    </r>
    <r>
      <rPr>
        <sz val="10"/>
        <color theme="1"/>
        <rFont val="Times New Roman"/>
        <charset val="134"/>
      </rPr>
      <t>5</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102</t>
    </r>
    <r>
      <rPr>
        <sz val="10"/>
        <color theme="1"/>
        <rFont val="宋体"/>
        <charset val="134"/>
      </rPr>
      <t>户</t>
    </r>
    <r>
      <rPr>
        <sz val="10"/>
        <color theme="1"/>
        <rFont val="Times New Roman"/>
        <charset val="134"/>
      </rPr>
      <t>243</t>
    </r>
    <r>
      <rPr>
        <sz val="10"/>
        <color theme="1"/>
        <rFont val="宋体"/>
        <charset val="134"/>
      </rPr>
      <t>名群众其中脱贫户、监测对象</t>
    </r>
    <r>
      <rPr>
        <sz val="10"/>
        <color theme="1"/>
        <rFont val="Times New Roman"/>
        <charset val="134"/>
      </rPr>
      <t>106</t>
    </r>
    <r>
      <rPr>
        <sz val="10"/>
        <color theme="1"/>
        <rFont val="宋体"/>
        <charset val="134"/>
      </rPr>
      <t>人生产生活交通出行条件。</t>
    </r>
  </si>
  <si>
    <r>
      <rPr>
        <sz val="10"/>
        <color theme="1"/>
        <rFont val="宋体"/>
        <charset val="134"/>
      </rPr>
      <t>受益群众</t>
    </r>
    <r>
      <rPr>
        <sz val="10"/>
        <color theme="1"/>
        <rFont val="Times New Roman"/>
        <charset val="134"/>
      </rPr>
      <t>≥243</t>
    </r>
    <r>
      <rPr>
        <sz val="10"/>
        <color theme="1"/>
        <rFont val="宋体"/>
        <charset val="134"/>
      </rPr>
      <t>人</t>
    </r>
  </si>
  <si>
    <r>
      <rPr>
        <sz val="10"/>
        <color theme="1"/>
        <rFont val="Times New Roman"/>
        <charset val="134"/>
      </rPr>
      <t>2026</t>
    </r>
    <r>
      <rPr>
        <sz val="10"/>
        <color theme="1"/>
        <rFont val="宋体"/>
        <charset val="134"/>
      </rPr>
      <t>年二里镇黄岗村跨河桥水毁护桥码头、桥墩加固</t>
    </r>
  </si>
  <si>
    <r>
      <rPr>
        <sz val="10"/>
        <color theme="1"/>
        <rFont val="宋体"/>
        <charset val="134"/>
      </rPr>
      <t>九组月亮河跨河桥水毁护桥码头改建长</t>
    </r>
    <r>
      <rPr>
        <sz val="10"/>
        <color theme="1"/>
        <rFont val="Times New Roman"/>
        <charset val="134"/>
      </rPr>
      <t>60</t>
    </r>
    <r>
      <rPr>
        <sz val="10"/>
        <color theme="1"/>
        <rFont val="宋体"/>
        <charset val="134"/>
      </rPr>
      <t>米、宽</t>
    </r>
    <r>
      <rPr>
        <sz val="10"/>
        <color theme="1"/>
        <rFont val="Times New Roman"/>
        <charset val="134"/>
      </rPr>
      <t>0.9</t>
    </r>
    <r>
      <rPr>
        <sz val="10"/>
        <color theme="1"/>
        <rFont val="宋体"/>
        <charset val="134"/>
      </rPr>
      <t>米、高</t>
    </r>
    <r>
      <rPr>
        <sz val="10"/>
        <color theme="1"/>
        <rFont val="Times New Roman"/>
        <charset val="134"/>
      </rPr>
      <t>5</t>
    </r>
    <r>
      <rPr>
        <sz val="10"/>
        <color theme="1"/>
        <rFont val="宋体"/>
        <charset val="134"/>
      </rPr>
      <t>米。桥墩加固</t>
    </r>
    <r>
      <rPr>
        <sz val="10"/>
        <color theme="1"/>
        <rFont val="Times New Roman"/>
        <charset val="134"/>
      </rPr>
      <t>1.5</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</si>
  <si>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674</t>
    </r>
    <r>
      <rPr>
        <sz val="10"/>
        <color theme="1"/>
        <rFont val="宋体"/>
        <charset val="134"/>
      </rPr>
      <t>户</t>
    </r>
    <r>
      <rPr>
        <sz val="10"/>
        <color theme="1"/>
        <rFont val="Times New Roman"/>
        <charset val="134"/>
      </rPr>
      <t>1965</t>
    </r>
    <r>
      <rPr>
        <sz val="10"/>
        <color theme="1"/>
        <rFont val="宋体"/>
        <charset val="134"/>
      </rPr>
      <t>名群众其中脱贫户、监测对象</t>
    </r>
    <r>
      <rPr>
        <sz val="10"/>
        <color theme="1"/>
        <rFont val="Times New Roman"/>
        <charset val="134"/>
      </rPr>
      <t>178</t>
    </r>
    <r>
      <rPr>
        <sz val="10"/>
        <color theme="1"/>
        <rFont val="宋体"/>
        <charset val="134"/>
      </rPr>
      <t>户</t>
    </r>
    <r>
      <rPr>
        <sz val="10"/>
        <color theme="1"/>
        <rFont val="Times New Roman"/>
        <charset val="134"/>
      </rPr>
      <t>486</t>
    </r>
    <r>
      <rPr>
        <sz val="10"/>
        <color theme="1"/>
        <rFont val="宋体"/>
        <charset val="134"/>
      </rPr>
      <t>人生产生活交通出行条件。</t>
    </r>
  </si>
  <si>
    <r>
      <rPr>
        <sz val="10"/>
        <color theme="1"/>
        <rFont val="宋体"/>
        <charset val="134"/>
      </rPr>
      <t>目标</t>
    </r>
    <r>
      <rPr>
        <sz val="10"/>
        <color theme="1"/>
        <rFont val="Times New Roman"/>
        <charset val="134"/>
      </rPr>
      <t>1</t>
    </r>
    <r>
      <rPr>
        <sz val="10"/>
        <color theme="1"/>
        <rFont val="宋体"/>
        <charset val="134"/>
      </rPr>
      <t>：九组月亮河跨河桥水毁护桥码头改建长</t>
    </r>
    <r>
      <rPr>
        <sz val="10"/>
        <color theme="1"/>
        <rFont val="Times New Roman"/>
        <charset val="134"/>
      </rPr>
      <t>60</t>
    </r>
    <r>
      <rPr>
        <sz val="10"/>
        <color theme="1"/>
        <rFont val="宋体"/>
        <charset val="134"/>
      </rPr>
      <t>米、宽</t>
    </r>
    <r>
      <rPr>
        <sz val="10"/>
        <color theme="1"/>
        <rFont val="Times New Roman"/>
        <charset val="134"/>
      </rPr>
      <t>0.9</t>
    </r>
    <r>
      <rPr>
        <sz val="10"/>
        <color theme="1"/>
        <rFont val="宋体"/>
        <charset val="134"/>
      </rPr>
      <t>米、高</t>
    </r>
    <r>
      <rPr>
        <sz val="10"/>
        <color theme="1"/>
        <rFont val="Times New Roman"/>
        <charset val="134"/>
      </rPr>
      <t>5</t>
    </r>
    <r>
      <rPr>
        <sz val="10"/>
        <color theme="1"/>
        <rFont val="宋体"/>
        <charset val="134"/>
      </rPr>
      <t>米。桥墩加固</t>
    </r>
    <r>
      <rPr>
        <sz val="10"/>
        <color theme="1"/>
        <rFont val="Times New Roman"/>
        <charset val="134"/>
      </rPr>
      <t>1.5</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1965</t>
    </r>
    <r>
      <rPr>
        <sz val="10"/>
        <color theme="1"/>
        <rFont val="宋体"/>
        <charset val="134"/>
      </rPr>
      <t>名群众其中脱贫户、监测对象</t>
    </r>
    <r>
      <rPr>
        <sz val="10"/>
        <color theme="1"/>
        <rFont val="Times New Roman"/>
        <charset val="134"/>
      </rPr>
      <t>486</t>
    </r>
    <r>
      <rPr>
        <sz val="10"/>
        <color theme="1"/>
        <rFont val="宋体"/>
        <charset val="134"/>
      </rPr>
      <t>人生产生活交通出行条件。</t>
    </r>
  </si>
  <si>
    <r>
      <rPr>
        <sz val="10"/>
        <color theme="1"/>
        <rFont val="Times New Roman"/>
        <charset val="134"/>
      </rPr>
      <t>2026</t>
    </r>
    <r>
      <rPr>
        <sz val="10"/>
        <color theme="1"/>
        <rFont val="宋体"/>
        <charset val="134"/>
      </rPr>
      <t>年二里镇东河村道路悬板修复</t>
    </r>
  </si>
  <si>
    <r>
      <rPr>
        <sz val="10"/>
        <color theme="1"/>
        <rFont val="宋体"/>
        <charset val="134"/>
      </rPr>
      <t>道路悬板砌护加固</t>
    </r>
    <r>
      <rPr>
        <sz val="10"/>
        <color theme="1"/>
        <rFont val="Times New Roman"/>
        <charset val="134"/>
      </rPr>
      <t>4</t>
    </r>
    <r>
      <rPr>
        <sz val="10"/>
        <color theme="1"/>
        <rFont val="宋体"/>
        <charset val="134"/>
      </rPr>
      <t>处，长</t>
    </r>
    <r>
      <rPr>
        <sz val="10"/>
        <color theme="1"/>
        <rFont val="Times New Roman"/>
        <charset val="134"/>
      </rPr>
      <t>400</t>
    </r>
    <r>
      <rPr>
        <sz val="10"/>
        <color theme="1"/>
        <rFont val="宋体"/>
        <charset val="134"/>
      </rPr>
      <t>米，均宽</t>
    </r>
    <r>
      <rPr>
        <sz val="10"/>
        <color theme="1"/>
        <rFont val="Times New Roman"/>
        <charset val="134"/>
      </rPr>
      <t>1.2</t>
    </r>
    <r>
      <rPr>
        <sz val="10"/>
        <color theme="1"/>
        <rFont val="宋体"/>
        <charset val="134"/>
      </rPr>
      <t>米，均高</t>
    </r>
    <r>
      <rPr>
        <sz val="10"/>
        <color theme="1"/>
        <rFont val="Times New Roman"/>
        <charset val="134"/>
      </rPr>
      <t>3</t>
    </r>
    <r>
      <rPr>
        <sz val="10"/>
        <color theme="1"/>
        <rFont val="宋体"/>
        <charset val="134"/>
      </rPr>
      <t>米。</t>
    </r>
  </si>
  <si>
    <t>二里镇东河村</t>
  </si>
  <si>
    <r>
      <rPr>
        <sz val="10"/>
        <color theme="1"/>
        <rFont val="宋体"/>
        <charset val="134"/>
      </rPr>
      <t>项目属于公益性资产，建成后资产所有权归村集体，由村集体进行后续管护，改善</t>
    </r>
    <r>
      <rPr>
        <sz val="10"/>
        <color theme="1"/>
        <rFont val="Times New Roman"/>
        <charset val="134"/>
      </rPr>
      <t>268</t>
    </r>
    <r>
      <rPr>
        <sz val="10"/>
        <color theme="1"/>
        <rFont val="宋体"/>
        <charset val="134"/>
      </rPr>
      <t>户</t>
    </r>
    <r>
      <rPr>
        <sz val="10"/>
        <color theme="1"/>
        <rFont val="Times New Roman"/>
        <charset val="134"/>
      </rPr>
      <t>800</t>
    </r>
    <r>
      <rPr>
        <sz val="10"/>
        <color theme="1"/>
        <rFont val="宋体"/>
        <charset val="134"/>
      </rPr>
      <t>名群众其中脱贫户、监测对象</t>
    </r>
    <r>
      <rPr>
        <sz val="10"/>
        <color theme="1"/>
        <rFont val="Times New Roman"/>
        <charset val="134"/>
      </rPr>
      <t>212</t>
    </r>
    <r>
      <rPr>
        <sz val="10"/>
        <color theme="1"/>
        <rFont val="宋体"/>
        <charset val="134"/>
      </rPr>
      <t>户</t>
    </r>
    <r>
      <rPr>
        <sz val="10"/>
        <color theme="1"/>
        <rFont val="Times New Roman"/>
        <charset val="134"/>
      </rPr>
      <t>600</t>
    </r>
    <r>
      <rPr>
        <sz val="10"/>
        <color theme="1"/>
        <rFont val="宋体"/>
        <charset val="134"/>
      </rPr>
      <t>人生产生活交通出行条件。</t>
    </r>
  </si>
  <si>
    <r>
      <rPr>
        <sz val="10"/>
        <color theme="1"/>
        <rFont val="宋体"/>
        <charset val="134"/>
      </rPr>
      <t>目标</t>
    </r>
    <r>
      <rPr>
        <sz val="10"/>
        <color theme="1"/>
        <rFont val="Times New Roman"/>
        <charset val="134"/>
      </rPr>
      <t>1</t>
    </r>
    <r>
      <rPr>
        <sz val="10"/>
        <color theme="1"/>
        <rFont val="宋体"/>
        <charset val="134"/>
      </rPr>
      <t>：道路悬板砌护加固</t>
    </r>
    <r>
      <rPr>
        <sz val="10"/>
        <color theme="1"/>
        <rFont val="Times New Roman"/>
        <charset val="134"/>
      </rPr>
      <t>4</t>
    </r>
    <r>
      <rPr>
        <sz val="10"/>
        <color theme="1"/>
        <rFont val="宋体"/>
        <charset val="134"/>
      </rPr>
      <t>处，长</t>
    </r>
    <r>
      <rPr>
        <sz val="10"/>
        <color theme="1"/>
        <rFont val="Times New Roman"/>
        <charset val="134"/>
      </rPr>
      <t>400</t>
    </r>
    <r>
      <rPr>
        <sz val="10"/>
        <color theme="1"/>
        <rFont val="宋体"/>
        <charset val="134"/>
      </rPr>
      <t>米，均宽</t>
    </r>
    <r>
      <rPr>
        <sz val="10"/>
        <color theme="1"/>
        <rFont val="Times New Roman"/>
        <charset val="134"/>
      </rPr>
      <t>1.2</t>
    </r>
    <r>
      <rPr>
        <sz val="10"/>
        <color theme="1"/>
        <rFont val="宋体"/>
        <charset val="134"/>
      </rPr>
      <t>米，均高</t>
    </r>
    <r>
      <rPr>
        <sz val="10"/>
        <color theme="1"/>
        <rFont val="Times New Roman"/>
        <charset val="134"/>
      </rPr>
      <t>3</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800</t>
    </r>
    <r>
      <rPr>
        <sz val="10"/>
        <color theme="1"/>
        <rFont val="宋体"/>
        <charset val="134"/>
      </rPr>
      <t>名群众其中脱贫户、监测对象</t>
    </r>
    <r>
      <rPr>
        <sz val="10"/>
        <color theme="1"/>
        <rFont val="Times New Roman"/>
        <charset val="134"/>
      </rPr>
      <t>600</t>
    </r>
    <r>
      <rPr>
        <sz val="10"/>
        <color theme="1"/>
        <rFont val="宋体"/>
        <charset val="134"/>
      </rPr>
      <t>人生产生活交通出行条件。</t>
    </r>
  </si>
  <si>
    <r>
      <rPr>
        <sz val="10"/>
        <color theme="1"/>
        <rFont val="宋体"/>
        <charset val="134"/>
      </rPr>
      <t>受益群众</t>
    </r>
    <r>
      <rPr>
        <sz val="10"/>
        <color theme="1"/>
        <rFont val="Times New Roman"/>
        <charset val="134"/>
      </rPr>
      <t>≥800</t>
    </r>
    <r>
      <rPr>
        <sz val="10"/>
        <color theme="1"/>
        <rFont val="宋体"/>
        <charset val="134"/>
      </rPr>
      <t>人</t>
    </r>
  </si>
  <si>
    <t>黄扬明</t>
  </si>
  <si>
    <r>
      <rPr>
        <sz val="10"/>
        <color theme="1"/>
        <rFont val="Times New Roman"/>
        <charset val="134"/>
      </rPr>
      <t>2026</t>
    </r>
    <r>
      <rPr>
        <sz val="10"/>
        <color theme="1"/>
        <rFont val="宋体"/>
        <charset val="134"/>
      </rPr>
      <t>年二里镇杜元村道路悬板修复</t>
    </r>
  </si>
  <si>
    <r>
      <rPr>
        <sz val="10"/>
        <color theme="1"/>
        <rFont val="宋体"/>
        <charset val="134"/>
      </rPr>
      <t>铜马沟道路悬板三处砌护加固长</t>
    </r>
    <r>
      <rPr>
        <sz val="10"/>
        <color theme="1"/>
        <rFont val="Times New Roman"/>
        <charset val="134"/>
      </rPr>
      <t>80</t>
    </r>
    <r>
      <rPr>
        <sz val="10"/>
        <color theme="1"/>
        <rFont val="宋体"/>
        <charset val="134"/>
      </rPr>
      <t>米，均宽</t>
    </r>
    <r>
      <rPr>
        <sz val="10"/>
        <color theme="1"/>
        <rFont val="Times New Roman"/>
        <charset val="134"/>
      </rPr>
      <t>1</t>
    </r>
    <r>
      <rPr>
        <sz val="10"/>
        <color theme="1"/>
        <rFont val="宋体"/>
        <charset val="134"/>
      </rPr>
      <t>米，均高</t>
    </r>
    <r>
      <rPr>
        <sz val="10"/>
        <color theme="1"/>
        <rFont val="Times New Roman"/>
        <charset val="134"/>
      </rPr>
      <t>3</t>
    </r>
    <r>
      <rPr>
        <sz val="10"/>
        <color theme="1"/>
        <rFont val="宋体"/>
        <charset val="134"/>
      </rPr>
      <t>米。</t>
    </r>
  </si>
  <si>
    <t>二里镇杜元村</t>
  </si>
  <si>
    <r>
      <rPr>
        <sz val="10"/>
        <color theme="1"/>
        <rFont val="宋体"/>
        <charset val="134"/>
      </rPr>
      <t>项目属于公益性资产，建成后资产所有权归村集体，由村集体进行后续管护，改善</t>
    </r>
    <r>
      <rPr>
        <sz val="10"/>
        <color theme="1"/>
        <rFont val="Times New Roman"/>
        <charset val="134"/>
      </rPr>
      <t>198</t>
    </r>
    <r>
      <rPr>
        <sz val="10"/>
        <color theme="1"/>
        <rFont val="宋体"/>
        <charset val="134"/>
      </rPr>
      <t>户</t>
    </r>
    <r>
      <rPr>
        <sz val="10"/>
        <color theme="1"/>
        <rFont val="Times New Roman"/>
        <charset val="134"/>
      </rPr>
      <t>562</t>
    </r>
    <r>
      <rPr>
        <sz val="10"/>
        <color theme="1"/>
        <rFont val="宋体"/>
        <charset val="134"/>
      </rPr>
      <t>名群众其中脱贫户、监测对象</t>
    </r>
    <r>
      <rPr>
        <sz val="10"/>
        <color theme="1"/>
        <rFont val="Times New Roman"/>
        <charset val="134"/>
      </rPr>
      <t>45</t>
    </r>
    <r>
      <rPr>
        <sz val="10"/>
        <color theme="1"/>
        <rFont val="宋体"/>
        <charset val="134"/>
      </rPr>
      <t>户</t>
    </r>
    <r>
      <rPr>
        <sz val="10"/>
        <color theme="1"/>
        <rFont val="Times New Roman"/>
        <charset val="134"/>
      </rPr>
      <t>125</t>
    </r>
    <r>
      <rPr>
        <sz val="10"/>
        <color theme="1"/>
        <rFont val="宋体"/>
        <charset val="134"/>
      </rPr>
      <t>人生产生活交通出行条件。</t>
    </r>
  </si>
  <si>
    <r>
      <rPr>
        <sz val="10"/>
        <color theme="1"/>
        <rFont val="宋体"/>
        <charset val="134"/>
      </rPr>
      <t>目标</t>
    </r>
    <r>
      <rPr>
        <sz val="10"/>
        <color theme="1"/>
        <rFont val="Times New Roman"/>
        <charset val="134"/>
      </rPr>
      <t>1</t>
    </r>
    <r>
      <rPr>
        <sz val="10"/>
        <color theme="1"/>
        <rFont val="宋体"/>
        <charset val="134"/>
      </rPr>
      <t>：道路悬板砌护加固</t>
    </r>
    <r>
      <rPr>
        <sz val="10"/>
        <color theme="1"/>
        <rFont val="Times New Roman"/>
        <charset val="134"/>
      </rPr>
      <t>4</t>
    </r>
    <r>
      <rPr>
        <sz val="10"/>
        <color theme="1"/>
        <rFont val="宋体"/>
        <charset val="134"/>
      </rPr>
      <t>处，长</t>
    </r>
    <r>
      <rPr>
        <sz val="10"/>
        <color theme="1"/>
        <rFont val="Times New Roman"/>
        <charset val="134"/>
      </rPr>
      <t>400</t>
    </r>
    <r>
      <rPr>
        <sz val="10"/>
        <color theme="1"/>
        <rFont val="宋体"/>
        <charset val="134"/>
      </rPr>
      <t>米，均宽</t>
    </r>
    <r>
      <rPr>
        <sz val="10"/>
        <color theme="1"/>
        <rFont val="Times New Roman"/>
        <charset val="134"/>
      </rPr>
      <t>1.2</t>
    </r>
    <r>
      <rPr>
        <sz val="10"/>
        <color theme="1"/>
        <rFont val="宋体"/>
        <charset val="134"/>
      </rPr>
      <t>米，均高</t>
    </r>
    <r>
      <rPr>
        <sz val="10"/>
        <color theme="1"/>
        <rFont val="Times New Roman"/>
        <charset val="134"/>
      </rPr>
      <t>3</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562</t>
    </r>
    <r>
      <rPr>
        <sz val="10"/>
        <color theme="1"/>
        <rFont val="宋体"/>
        <charset val="134"/>
      </rPr>
      <t>名群众其中脱贫户、监测对象</t>
    </r>
    <r>
      <rPr>
        <sz val="10"/>
        <color theme="1"/>
        <rFont val="Times New Roman"/>
        <charset val="134"/>
      </rPr>
      <t>125</t>
    </r>
    <r>
      <rPr>
        <sz val="10"/>
        <color theme="1"/>
        <rFont val="宋体"/>
        <charset val="134"/>
      </rPr>
      <t>人生产生活交通出行条件。</t>
    </r>
  </si>
  <si>
    <r>
      <rPr>
        <sz val="10"/>
        <color theme="1"/>
        <rFont val="宋体"/>
        <charset val="134"/>
      </rPr>
      <t>受益群众</t>
    </r>
    <r>
      <rPr>
        <sz val="10"/>
        <color theme="1"/>
        <rFont val="Times New Roman"/>
        <charset val="134"/>
      </rPr>
      <t>≥562</t>
    </r>
    <r>
      <rPr>
        <sz val="10"/>
        <color theme="1"/>
        <rFont val="宋体"/>
        <charset val="134"/>
      </rPr>
      <t>人</t>
    </r>
  </si>
  <si>
    <t>杜元村委会</t>
  </si>
  <si>
    <t>杨小艳</t>
  </si>
  <si>
    <r>
      <rPr>
        <sz val="10"/>
        <color theme="1"/>
        <rFont val="Times New Roman"/>
        <charset val="134"/>
      </rPr>
      <t>2026</t>
    </r>
    <r>
      <rPr>
        <sz val="10"/>
        <color theme="1"/>
        <rFont val="宋体"/>
        <charset val="134"/>
      </rPr>
      <t>年二里镇二里社区道路硬化项目</t>
    </r>
  </si>
  <si>
    <r>
      <rPr>
        <sz val="10"/>
        <color theme="1"/>
        <rFont val="宋体"/>
        <charset val="134"/>
      </rPr>
      <t>六组天生桥道路硬化长</t>
    </r>
    <r>
      <rPr>
        <sz val="10"/>
        <color theme="1"/>
        <rFont val="Times New Roman"/>
        <charset val="134"/>
      </rPr>
      <t>1.5</t>
    </r>
    <r>
      <rPr>
        <sz val="10"/>
        <color theme="1"/>
        <rFont val="宋体"/>
        <charset val="134"/>
      </rPr>
      <t>公里，宽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米。砌护</t>
    </r>
    <r>
      <rPr>
        <sz val="10"/>
        <color theme="1"/>
        <rFont val="Times New Roman"/>
        <charset val="134"/>
      </rPr>
      <t>200</t>
    </r>
    <r>
      <rPr>
        <sz val="10"/>
        <color theme="1"/>
        <rFont val="宋体"/>
        <charset val="134"/>
      </rPr>
      <t>米、高</t>
    </r>
    <r>
      <rPr>
        <sz val="10"/>
        <color theme="1"/>
        <rFont val="Times New Roman"/>
        <charset val="134"/>
      </rPr>
      <t>3</t>
    </r>
    <r>
      <rPr>
        <sz val="10"/>
        <color theme="1"/>
        <rFont val="宋体"/>
        <charset val="134"/>
      </rPr>
      <t>米。管涵</t>
    </r>
    <r>
      <rPr>
        <sz val="10"/>
        <color theme="1"/>
        <rFont val="Times New Roman"/>
        <charset val="134"/>
      </rPr>
      <t>6</t>
    </r>
    <r>
      <rPr>
        <sz val="10"/>
        <color theme="1"/>
        <rFont val="宋体"/>
        <charset val="134"/>
      </rPr>
      <t>处</t>
    </r>
    <r>
      <rPr>
        <sz val="10"/>
        <color theme="1"/>
        <rFont val="Times New Roman"/>
        <charset val="134"/>
      </rPr>
      <t>50</t>
    </r>
    <r>
      <rPr>
        <sz val="10"/>
        <color theme="1"/>
        <rFont val="宋体"/>
        <charset val="134"/>
      </rPr>
      <t>米。</t>
    </r>
  </si>
  <si>
    <t>二里镇二里社区</t>
  </si>
  <si>
    <r>
      <rPr>
        <sz val="10"/>
        <color theme="1"/>
        <rFont val="宋体"/>
        <charset val="134"/>
      </rPr>
      <t>项目属于公益性资产，建成后资产所有权归村集体，由村集体进行后续管护，改善</t>
    </r>
    <r>
      <rPr>
        <sz val="10"/>
        <color theme="1"/>
        <rFont val="Times New Roman"/>
        <charset val="134"/>
      </rPr>
      <t>480</t>
    </r>
    <r>
      <rPr>
        <sz val="10"/>
        <color theme="1"/>
        <rFont val="宋体"/>
        <charset val="134"/>
      </rPr>
      <t>户</t>
    </r>
    <r>
      <rPr>
        <sz val="10"/>
        <color theme="1"/>
        <rFont val="Times New Roman"/>
        <charset val="134"/>
      </rPr>
      <t>1335</t>
    </r>
    <r>
      <rPr>
        <sz val="10"/>
        <color theme="1"/>
        <rFont val="宋体"/>
        <charset val="134"/>
      </rPr>
      <t>名群众其中脱贫户、监测对象</t>
    </r>
    <r>
      <rPr>
        <sz val="10"/>
        <color theme="1"/>
        <rFont val="Times New Roman"/>
        <charset val="134"/>
      </rPr>
      <t>75</t>
    </r>
    <r>
      <rPr>
        <sz val="10"/>
        <color theme="1"/>
        <rFont val="宋体"/>
        <charset val="134"/>
      </rPr>
      <t>户</t>
    </r>
    <r>
      <rPr>
        <sz val="10"/>
        <color theme="1"/>
        <rFont val="Times New Roman"/>
        <charset val="134"/>
      </rPr>
      <t>192</t>
    </r>
    <r>
      <rPr>
        <sz val="10"/>
        <color theme="1"/>
        <rFont val="宋体"/>
        <charset val="134"/>
      </rPr>
      <t>人生产生活交通出行条件。</t>
    </r>
  </si>
  <si>
    <r>
      <rPr>
        <sz val="10"/>
        <color theme="1"/>
        <rFont val="宋体"/>
        <charset val="134"/>
      </rPr>
      <t>目标</t>
    </r>
    <r>
      <rPr>
        <sz val="10"/>
        <color theme="1"/>
        <rFont val="Times New Roman"/>
        <charset val="134"/>
      </rPr>
      <t>1</t>
    </r>
    <r>
      <rPr>
        <sz val="10"/>
        <color theme="1"/>
        <rFont val="宋体"/>
        <charset val="134"/>
      </rPr>
      <t>：硬化长</t>
    </r>
    <r>
      <rPr>
        <sz val="10"/>
        <color theme="1"/>
        <rFont val="Times New Roman"/>
        <charset val="134"/>
      </rPr>
      <t>1.5</t>
    </r>
    <r>
      <rPr>
        <sz val="10"/>
        <color theme="1"/>
        <rFont val="宋体"/>
        <charset val="134"/>
      </rPr>
      <t>公里，宽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米。砌护</t>
    </r>
    <r>
      <rPr>
        <sz val="10"/>
        <color theme="1"/>
        <rFont val="Times New Roman"/>
        <charset val="134"/>
      </rPr>
      <t>200</t>
    </r>
    <r>
      <rPr>
        <sz val="10"/>
        <color theme="1"/>
        <rFont val="宋体"/>
        <charset val="134"/>
      </rPr>
      <t>米、高</t>
    </r>
    <r>
      <rPr>
        <sz val="10"/>
        <color theme="1"/>
        <rFont val="Times New Roman"/>
        <charset val="134"/>
      </rPr>
      <t>3</t>
    </r>
    <r>
      <rPr>
        <sz val="10"/>
        <color theme="1"/>
        <rFont val="宋体"/>
        <charset val="134"/>
      </rPr>
      <t>米。管涵</t>
    </r>
    <r>
      <rPr>
        <sz val="10"/>
        <color theme="1"/>
        <rFont val="Times New Roman"/>
        <charset val="134"/>
      </rPr>
      <t>6</t>
    </r>
    <r>
      <rPr>
        <sz val="10"/>
        <color theme="1"/>
        <rFont val="宋体"/>
        <charset val="134"/>
      </rPr>
      <t>处</t>
    </r>
    <r>
      <rPr>
        <sz val="10"/>
        <color theme="1"/>
        <rFont val="Times New Roman"/>
        <charset val="134"/>
      </rPr>
      <t>50</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1335</t>
    </r>
    <r>
      <rPr>
        <sz val="10"/>
        <color theme="1"/>
        <rFont val="宋体"/>
        <charset val="134"/>
      </rPr>
      <t>名群众其中脱贫户、监测对象</t>
    </r>
    <r>
      <rPr>
        <sz val="10"/>
        <color theme="1"/>
        <rFont val="Times New Roman"/>
        <charset val="134"/>
      </rPr>
      <t>192</t>
    </r>
    <r>
      <rPr>
        <sz val="10"/>
        <color theme="1"/>
        <rFont val="宋体"/>
        <charset val="134"/>
      </rPr>
      <t>人生产生活交通出行条件。</t>
    </r>
  </si>
  <si>
    <r>
      <rPr>
        <sz val="10"/>
        <color theme="1"/>
        <rFont val="宋体"/>
        <charset val="134"/>
      </rPr>
      <t>受益群众</t>
    </r>
    <r>
      <rPr>
        <sz val="10"/>
        <color theme="1"/>
        <rFont val="Times New Roman"/>
        <charset val="134"/>
      </rPr>
      <t>≥1335</t>
    </r>
    <r>
      <rPr>
        <sz val="10"/>
        <color theme="1"/>
        <rFont val="宋体"/>
        <charset val="134"/>
      </rPr>
      <t>人</t>
    </r>
  </si>
  <si>
    <t>郑雪富</t>
  </si>
  <si>
    <r>
      <rPr>
        <sz val="10"/>
        <color theme="1"/>
        <rFont val="Times New Roman"/>
        <charset val="134"/>
      </rPr>
      <t>2026</t>
    </r>
    <r>
      <rPr>
        <sz val="10"/>
        <color theme="1"/>
        <rFont val="宋体"/>
        <charset val="134"/>
      </rPr>
      <t>年二里镇兴隆村道路硬化项目</t>
    </r>
  </si>
  <si>
    <r>
      <rPr>
        <sz val="10"/>
        <color theme="1"/>
        <rFont val="宋体"/>
        <charset val="134"/>
      </rPr>
      <t>三组道路拓宽及硬化长</t>
    </r>
    <r>
      <rPr>
        <sz val="10"/>
        <color theme="1"/>
        <rFont val="Times New Roman"/>
        <charset val="134"/>
      </rPr>
      <t>3000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18</t>
    </r>
    <r>
      <rPr>
        <sz val="10"/>
        <color theme="1"/>
        <rFont val="宋体"/>
        <charset val="134"/>
      </rPr>
      <t>厘米。</t>
    </r>
  </si>
  <si>
    <t>二里镇兴隆村</t>
  </si>
  <si>
    <r>
      <rPr>
        <sz val="10"/>
        <color theme="1"/>
        <rFont val="宋体"/>
        <charset val="134"/>
      </rPr>
      <t>项目属于公益性资产，建成后资产所有权归村集体，由村集体进行后续管护，改善</t>
    </r>
    <r>
      <rPr>
        <sz val="10"/>
        <color theme="1"/>
        <rFont val="Times New Roman"/>
        <charset val="134"/>
      </rPr>
      <t>253</t>
    </r>
    <r>
      <rPr>
        <sz val="10"/>
        <color theme="1"/>
        <rFont val="宋体"/>
        <charset val="134"/>
      </rPr>
      <t>户</t>
    </r>
    <r>
      <rPr>
        <sz val="10"/>
        <color theme="1"/>
        <rFont val="Times New Roman"/>
        <charset val="134"/>
      </rPr>
      <t>764</t>
    </r>
    <r>
      <rPr>
        <sz val="10"/>
        <color theme="1"/>
        <rFont val="宋体"/>
        <charset val="134"/>
      </rPr>
      <t>名农户其中</t>
    </r>
    <r>
      <rPr>
        <sz val="10"/>
        <color theme="1"/>
        <rFont val="Times New Roman"/>
        <charset val="134"/>
      </rPr>
      <t>138</t>
    </r>
    <r>
      <rPr>
        <sz val="10"/>
        <color theme="1"/>
        <rFont val="宋体"/>
        <charset val="134"/>
      </rPr>
      <t>户</t>
    </r>
    <r>
      <rPr>
        <sz val="10"/>
        <color theme="1"/>
        <rFont val="Times New Roman"/>
        <charset val="134"/>
      </rPr>
      <t>429</t>
    </r>
    <r>
      <rPr>
        <sz val="10"/>
        <color theme="1"/>
        <rFont val="宋体"/>
        <charset val="134"/>
      </rPr>
      <t>名脱贫户（含监测对象）生产生活交通出行条件。</t>
    </r>
  </si>
  <si>
    <r>
      <rPr>
        <sz val="10"/>
        <color theme="1"/>
        <rFont val="宋体"/>
        <charset val="134"/>
      </rPr>
      <t>目标</t>
    </r>
    <r>
      <rPr>
        <sz val="10"/>
        <color theme="1"/>
        <rFont val="Times New Roman"/>
        <charset val="134"/>
      </rPr>
      <t>1</t>
    </r>
    <r>
      <rPr>
        <sz val="10"/>
        <color theme="1"/>
        <rFont val="宋体"/>
        <charset val="134"/>
      </rPr>
      <t>、三组道路拓宽及硬化长</t>
    </r>
    <r>
      <rPr>
        <sz val="10"/>
        <color theme="1"/>
        <rFont val="Times New Roman"/>
        <charset val="134"/>
      </rPr>
      <t>3000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18</t>
    </r>
    <r>
      <rPr>
        <sz val="10"/>
        <color theme="1"/>
        <rFont val="宋体"/>
        <charset val="134"/>
      </rPr>
      <t>厘米。目标</t>
    </r>
    <r>
      <rPr>
        <sz val="10"/>
        <color theme="1"/>
        <rFont val="Times New Roman"/>
        <charset val="134"/>
      </rPr>
      <t>2</t>
    </r>
    <r>
      <rPr>
        <sz val="10"/>
        <color theme="1"/>
        <rFont val="宋体"/>
        <charset val="134"/>
      </rPr>
      <t>、改善</t>
    </r>
    <r>
      <rPr>
        <sz val="10"/>
        <color theme="1"/>
        <rFont val="Times New Roman"/>
        <charset val="134"/>
      </rPr>
      <t>764</t>
    </r>
    <r>
      <rPr>
        <sz val="10"/>
        <color theme="1"/>
        <rFont val="宋体"/>
        <charset val="134"/>
      </rPr>
      <t>名农户其中</t>
    </r>
    <r>
      <rPr>
        <sz val="10"/>
        <color theme="1"/>
        <rFont val="Times New Roman"/>
        <charset val="134"/>
      </rPr>
      <t>429</t>
    </r>
    <r>
      <rPr>
        <sz val="10"/>
        <color theme="1"/>
        <rFont val="宋体"/>
        <charset val="134"/>
      </rPr>
      <t>名脱贫户（含监测对象）生产生活交通出行条件。</t>
    </r>
  </si>
  <si>
    <r>
      <rPr>
        <sz val="10"/>
        <color theme="1"/>
        <rFont val="宋体"/>
        <charset val="134"/>
      </rPr>
      <t>受益群众</t>
    </r>
    <r>
      <rPr>
        <sz val="10"/>
        <color theme="1"/>
        <rFont val="Times New Roman"/>
        <charset val="134"/>
      </rPr>
      <t>≥764</t>
    </r>
    <r>
      <rPr>
        <sz val="10"/>
        <color theme="1"/>
        <rFont val="宋体"/>
        <charset val="134"/>
      </rPr>
      <t>人</t>
    </r>
  </si>
  <si>
    <t>王丽</t>
  </si>
  <si>
    <r>
      <rPr>
        <sz val="10"/>
        <color theme="1"/>
        <rFont val="Times New Roman"/>
        <charset val="134"/>
      </rPr>
      <t>2026</t>
    </r>
    <r>
      <rPr>
        <sz val="10"/>
        <color theme="1"/>
        <rFont val="宋体"/>
        <charset val="134"/>
      </rPr>
      <t>年二里镇杜元村便民桥建设项目</t>
    </r>
  </si>
  <si>
    <r>
      <rPr>
        <sz val="10"/>
        <color theme="1"/>
        <rFont val="宋体"/>
        <charset val="134"/>
      </rPr>
      <t>新建二组便民桥一座，长</t>
    </r>
    <r>
      <rPr>
        <sz val="10"/>
        <color theme="1"/>
        <rFont val="Times New Roman"/>
        <charset val="134"/>
      </rPr>
      <t>4</t>
    </r>
    <r>
      <rPr>
        <sz val="10"/>
        <color theme="1"/>
        <rFont val="宋体"/>
        <charset val="134"/>
      </rPr>
      <t>米，宽</t>
    </r>
    <r>
      <rPr>
        <sz val="10"/>
        <color theme="1"/>
        <rFont val="Times New Roman"/>
        <charset val="134"/>
      </rPr>
      <t>4</t>
    </r>
    <r>
      <rPr>
        <sz val="10"/>
        <color theme="1"/>
        <rFont val="宋体"/>
        <charset val="134"/>
      </rPr>
      <t>米，高</t>
    </r>
    <r>
      <rPr>
        <sz val="10"/>
        <color theme="1"/>
        <rFont val="Times New Roman"/>
        <charset val="134"/>
      </rPr>
      <t>2.5</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</si>
  <si>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10</t>
    </r>
    <r>
      <rPr>
        <sz val="10"/>
        <color theme="1"/>
        <rFont val="宋体"/>
        <charset val="134"/>
      </rPr>
      <t>户</t>
    </r>
    <r>
      <rPr>
        <sz val="10"/>
        <color theme="1"/>
        <rFont val="Times New Roman"/>
        <charset val="134"/>
      </rPr>
      <t>21</t>
    </r>
    <r>
      <rPr>
        <sz val="10"/>
        <color theme="1"/>
        <rFont val="宋体"/>
        <charset val="134"/>
      </rPr>
      <t>名农户其中</t>
    </r>
    <r>
      <rPr>
        <sz val="10"/>
        <color theme="1"/>
        <rFont val="Times New Roman"/>
        <charset val="134"/>
      </rPr>
      <t>6</t>
    </r>
    <r>
      <rPr>
        <sz val="10"/>
        <color theme="1"/>
        <rFont val="宋体"/>
        <charset val="134"/>
      </rPr>
      <t>户</t>
    </r>
    <r>
      <rPr>
        <sz val="10"/>
        <color theme="1"/>
        <rFont val="Times New Roman"/>
        <charset val="134"/>
      </rPr>
      <t>11</t>
    </r>
    <r>
      <rPr>
        <sz val="10"/>
        <color theme="1"/>
        <rFont val="宋体"/>
        <charset val="134"/>
      </rPr>
      <t>名脱贫户（含监测对象）生产生活交通出行条件。</t>
    </r>
  </si>
  <si>
    <r>
      <rPr>
        <sz val="10"/>
        <color theme="1"/>
        <rFont val="宋体"/>
        <charset val="134"/>
      </rPr>
      <t>目标</t>
    </r>
    <r>
      <rPr>
        <sz val="10"/>
        <color theme="1"/>
        <rFont val="Times New Roman"/>
        <charset val="134"/>
      </rPr>
      <t>1</t>
    </r>
    <r>
      <rPr>
        <sz val="10"/>
        <color theme="1"/>
        <rFont val="宋体"/>
        <charset val="134"/>
      </rPr>
      <t>：新建二组便民桥一座，长</t>
    </r>
    <r>
      <rPr>
        <sz val="10"/>
        <color theme="1"/>
        <rFont val="Times New Roman"/>
        <charset val="134"/>
      </rPr>
      <t>4</t>
    </r>
    <r>
      <rPr>
        <sz val="10"/>
        <color theme="1"/>
        <rFont val="宋体"/>
        <charset val="134"/>
      </rPr>
      <t>米，宽</t>
    </r>
    <r>
      <rPr>
        <sz val="10"/>
        <color theme="1"/>
        <rFont val="Times New Roman"/>
        <charset val="134"/>
      </rPr>
      <t>4</t>
    </r>
    <r>
      <rPr>
        <sz val="10"/>
        <color theme="1"/>
        <rFont val="宋体"/>
        <charset val="134"/>
      </rPr>
      <t>米，高</t>
    </r>
    <r>
      <rPr>
        <sz val="10"/>
        <color theme="1"/>
        <rFont val="Times New Roman"/>
        <charset val="134"/>
      </rPr>
      <t>2.5</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21</t>
    </r>
    <r>
      <rPr>
        <sz val="10"/>
        <color theme="1"/>
        <rFont val="宋体"/>
        <charset val="134"/>
      </rPr>
      <t>名农户其中</t>
    </r>
    <r>
      <rPr>
        <sz val="10"/>
        <color theme="1"/>
        <rFont val="Times New Roman"/>
        <charset val="134"/>
      </rPr>
      <t>11</t>
    </r>
    <r>
      <rPr>
        <sz val="10"/>
        <color theme="1"/>
        <rFont val="宋体"/>
        <charset val="134"/>
      </rPr>
      <t>名脱贫户（含监测对象）生产生活交通出行条件。</t>
    </r>
  </si>
  <si>
    <r>
      <rPr>
        <sz val="10"/>
        <color theme="1"/>
        <rFont val="宋体"/>
        <charset val="134"/>
      </rPr>
      <t>项目总投入</t>
    </r>
    <r>
      <rPr>
        <sz val="10"/>
        <color theme="1"/>
        <rFont val="Times New Roman"/>
        <charset val="134"/>
      </rPr>
      <t>5</t>
    </r>
    <r>
      <rPr>
        <sz val="10"/>
        <color theme="1"/>
        <rFont val="宋体"/>
        <charset val="134"/>
      </rPr>
      <t>万元</t>
    </r>
  </si>
  <si>
    <r>
      <rPr>
        <sz val="10"/>
        <color theme="1"/>
        <rFont val="宋体"/>
        <charset val="134"/>
      </rPr>
      <t>受益群众</t>
    </r>
    <r>
      <rPr>
        <sz val="10"/>
        <color theme="1"/>
        <rFont val="Times New Roman"/>
        <charset val="134"/>
      </rPr>
      <t>≥21</t>
    </r>
    <r>
      <rPr>
        <sz val="10"/>
        <color theme="1"/>
        <rFont val="宋体"/>
        <charset val="134"/>
      </rPr>
      <t>人</t>
    </r>
  </si>
  <si>
    <r>
      <rPr>
        <sz val="10"/>
        <color theme="1"/>
        <rFont val="Times New Roman"/>
        <charset val="134"/>
      </rPr>
      <t>2026</t>
    </r>
    <r>
      <rPr>
        <sz val="10"/>
        <color theme="1"/>
        <rFont val="宋体"/>
        <charset val="134"/>
      </rPr>
      <t>年二里镇韩裕村便民桥建设项目</t>
    </r>
  </si>
  <si>
    <r>
      <rPr>
        <sz val="10"/>
        <color theme="1"/>
        <rFont val="宋体"/>
        <charset val="134"/>
      </rPr>
      <t>新建三组便民桥一座，长</t>
    </r>
    <r>
      <rPr>
        <sz val="10"/>
        <color theme="1"/>
        <rFont val="Times New Roman"/>
        <charset val="134"/>
      </rPr>
      <t>7</t>
    </r>
    <r>
      <rPr>
        <sz val="10"/>
        <color theme="1"/>
        <rFont val="宋体"/>
        <charset val="134"/>
      </rPr>
      <t>米，宽</t>
    </r>
    <r>
      <rPr>
        <sz val="10"/>
        <color theme="1"/>
        <rFont val="Times New Roman"/>
        <charset val="134"/>
      </rPr>
      <t>3</t>
    </r>
    <r>
      <rPr>
        <sz val="10"/>
        <color theme="1"/>
        <rFont val="宋体"/>
        <charset val="134"/>
      </rPr>
      <t>米，高</t>
    </r>
    <r>
      <rPr>
        <sz val="10"/>
        <color theme="1"/>
        <rFont val="Times New Roman"/>
        <charset val="134"/>
      </rPr>
      <t>3</t>
    </r>
    <r>
      <rPr>
        <sz val="10"/>
        <color theme="1"/>
        <rFont val="宋体"/>
        <charset val="134"/>
      </rPr>
      <t>米。</t>
    </r>
  </si>
  <si>
    <r>
      <rPr>
        <sz val="10"/>
        <color theme="1"/>
        <rFont val="宋体"/>
        <charset val="134"/>
      </rPr>
      <t>二里镇</t>
    </r>
    <r>
      <rPr>
        <sz val="10"/>
        <color theme="1"/>
        <rFont val="Times New Roman"/>
        <charset val="134"/>
      </rPr>
      <t xml:space="preserve">
</t>
    </r>
    <r>
      <rPr>
        <sz val="10"/>
        <color theme="1"/>
        <rFont val="宋体"/>
        <charset val="134"/>
      </rPr>
      <t>韩裕村</t>
    </r>
  </si>
  <si>
    <r>
      <rPr>
        <sz val="10"/>
        <color theme="1"/>
        <rFont val="宋体"/>
        <charset val="134"/>
      </rPr>
      <t>项目属于公益性资产，建成后资产所有权归村集体，由村集体进行后续管护，改善</t>
    </r>
    <r>
      <rPr>
        <sz val="10"/>
        <color theme="1"/>
        <rFont val="Times New Roman"/>
        <charset val="134"/>
      </rPr>
      <t>32</t>
    </r>
    <r>
      <rPr>
        <sz val="10"/>
        <color theme="1"/>
        <rFont val="宋体"/>
        <charset val="134"/>
      </rPr>
      <t>户</t>
    </r>
    <r>
      <rPr>
        <sz val="10"/>
        <color theme="1"/>
        <rFont val="Times New Roman"/>
        <charset val="134"/>
      </rPr>
      <t>68</t>
    </r>
    <r>
      <rPr>
        <sz val="10"/>
        <color theme="1"/>
        <rFont val="宋体"/>
        <charset val="134"/>
      </rPr>
      <t>名农户其中</t>
    </r>
    <r>
      <rPr>
        <sz val="10"/>
        <color theme="1"/>
        <rFont val="Times New Roman"/>
        <charset val="134"/>
      </rPr>
      <t>13</t>
    </r>
    <r>
      <rPr>
        <sz val="10"/>
        <color theme="1"/>
        <rFont val="宋体"/>
        <charset val="134"/>
      </rPr>
      <t>户</t>
    </r>
    <r>
      <rPr>
        <sz val="10"/>
        <color theme="1"/>
        <rFont val="Times New Roman"/>
        <charset val="134"/>
      </rPr>
      <t>25</t>
    </r>
    <r>
      <rPr>
        <sz val="10"/>
        <color theme="1"/>
        <rFont val="宋体"/>
        <charset val="134"/>
      </rPr>
      <t>名脱贫户（含监测对象）生产生活交通出行条件。</t>
    </r>
  </si>
  <si>
    <r>
      <rPr>
        <sz val="10"/>
        <color theme="1"/>
        <rFont val="宋体"/>
        <charset val="134"/>
      </rPr>
      <t>目标</t>
    </r>
    <r>
      <rPr>
        <sz val="10"/>
        <color theme="1"/>
        <rFont val="Times New Roman"/>
        <charset val="134"/>
      </rPr>
      <t>1</t>
    </r>
    <r>
      <rPr>
        <sz val="10"/>
        <color theme="1"/>
        <rFont val="宋体"/>
        <charset val="134"/>
      </rPr>
      <t>：新建三组便民桥一座，长</t>
    </r>
    <r>
      <rPr>
        <sz val="10"/>
        <color theme="1"/>
        <rFont val="Times New Roman"/>
        <charset val="134"/>
      </rPr>
      <t>7</t>
    </r>
    <r>
      <rPr>
        <sz val="10"/>
        <color theme="1"/>
        <rFont val="宋体"/>
        <charset val="134"/>
      </rPr>
      <t>米，宽</t>
    </r>
    <r>
      <rPr>
        <sz val="10"/>
        <color theme="1"/>
        <rFont val="Times New Roman"/>
        <charset val="134"/>
      </rPr>
      <t>3</t>
    </r>
    <r>
      <rPr>
        <sz val="10"/>
        <color theme="1"/>
        <rFont val="宋体"/>
        <charset val="134"/>
      </rPr>
      <t>米，高</t>
    </r>
    <r>
      <rPr>
        <sz val="10"/>
        <color theme="1"/>
        <rFont val="Times New Roman"/>
        <charset val="134"/>
      </rPr>
      <t>3</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68</t>
    </r>
    <r>
      <rPr>
        <sz val="10"/>
        <color theme="1"/>
        <rFont val="宋体"/>
        <charset val="134"/>
      </rPr>
      <t>名农户其中</t>
    </r>
    <r>
      <rPr>
        <sz val="10"/>
        <color theme="1"/>
        <rFont val="Times New Roman"/>
        <charset val="134"/>
      </rPr>
      <t>25</t>
    </r>
    <r>
      <rPr>
        <sz val="10"/>
        <color theme="1"/>
        <rFont val="宋体"/>
        <charset val="134"/>
      </rPr>
      <t>名脱贫户（含监测对象）生产生活交通出行条件。</t>
    </r>
  </si>
  <si>
    <r>
      <rPr>
        <sz val="10"/>
        <color theme="1"/>
        <rFont val="宋体"/>
        <charset val="134"/>
      </rPr>
      <t>项目总投入</t>
    </r>
    <r>
      <rPr>
        <sz val="10"/>
        <color theme="1"/>
        <rFont val="Times New Roman"/>
        <charset val="134"/>
      </rPr>
      <t xml:space="preserve">5 </t>
    </r>
    <r>
      <rPr>
        <sz val="10"/>
        <color theme="1"/>
        <rFont val="宋体"/>
        <charset val="134"/>
      </rPr>
      <t>万元</t>
    </r>
  </si>
  <si>
    <r>
      <rPr>
        <sz val="10"/>
        <color theme="1"/>
        <rFont val="宋体"/>
        <charset val="134"/>
      </rPr>
      <t>受益群众</t>
    </r>
    <r>
      <rPr>
        <sz val="10"/>
        <color theme="1"/>
        <rFont val="Times New Roman"/>
        <charset val="134"/>
      </rPr>
      <t>≥68</t>
    </r>
    <r>
      <rPr>
        <sz val="10"/>
        <color theme="1"/>
        <rFont val="宋体"/>
        <charset val="134"/>
      </rPr>
      <t>人</t>
    </r>
  </si>
  <si>
    <t>韩裕村</t>
  </si>
  <si>
    <t>周世财</t>
  </si>
  <si>
    <r>
      <rPr>
        <sz val="10"/>
        <color theme="1"/>
        <rFont val="Times New Roman"/>
        <charset val="134"/>
      </rPr>
      <t>2026</t>
    </r>
    <r>
      <rPr>
        <sz val="10"/>
        <color theme="1"/>
        <rFont val="宋体"/>
        <charset val="134"/>
      </rPr>
      <t>年上元观镇范家营村村内道路硬化项目</t>
    </r>
  </si>
  <si>
    <r>
      <rPr>
        <sz val="10"/>
        <color theme="1"/>
        <rFont val="Times New Roman"/>
        <charset val="134"/>
      </rPr>
      <t>1</t>
    </r>
    <r>
      <rPr>
        <sz val="10"/>
        <color theme="1"/>
        <rFont val="宋体"/>
        <charset val="134"/>
      </rPr>
      <t>、拓宽硬化二组道路长</t>
    </r>
    <r>
      <rPr>
        <sz val="10"/>
        <color theme="1"/>
        <rFont val="Times New Roman"/>
        <charset val="134"/>
      </rPr>
      <t>300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2</t>
    </r>
    <r>
      <rPr>
        <sz val="10"/>
        <color theme="1"/>
        <rFont val="宋体"/>
        <charset val="134"/>
      </rPr>
      <t>、硬化范家营村二组杨风华门前至建祥农业有限公司门前剩余机耕道路长</t>
    </r>
    <r>
      <rPr>
        <sz val="10"/>
        <color theme="1"/>
        <rFont val="Times New Roman"/>
        <charset val="134"/>
      </rPr>
      <t>300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米。陈建华房西到蓝莓园机耕路长</t>
    </r>
    <r>
      <rPr>
        <sz val="10"/>
        <color theme="1"/>
        <rFont val="Times New Roman"/>
        <charset val="134"/>
      </rPr>
      <t>300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3</t>
    </r>
    <r>
      <rPr>
        <sz val="10"/>
        <color theme="1"/>
        <rFont val="宋体"/>
        <charset val="134"/>
      </rPr>
      <t>、拓宽硬化四组主要机耕路共</t>
    </r>
    <r>
      <rPr>
        <sz val="10"/>
        <color theme="1"/>
        <rFont val="Times New Roman"/>
        <charset val="134"/>
      </rPr>
      <t>2670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</si>
  <si>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项目属于公益性资产，建成后资产归村集体，由村集体后续管护，改善</t>
    </r>
    <r>
      <rPr>
        <sz val="10"/>
        <color theme="1"/>
        <rFont val="Times New Roman"/>
        <charset val="134"/>
      </rPr>
      <t>474</t>
    </r>
    <r>
      <rPr>
        <sz val="10"/>
        <color theme="1"/>
        <rFont val="宋体"/>
        <charset val="134"/>
      </rPr>
      <t>户</t>
    </r>
    <r>
      <rPr>
        <sz val="10"/>
        <color theme="1"/>
        <rFont val="Times New Roman"/>
        <charset val="134"/>
      </rPr>
      <t>1785</t>
    </r>
    <r>
      <rPr>
        <sz val="10"/>
        <color theme="1"/>
        <rFont val="宋体"/>
        <charset val="134"/>
      </rPr>
      <t>名农户，其中脱贫户（含监测对象）</t>
    </r>
    <r>
      <rPr>
        <sz val="10"/>
        <color theme="1"/>
        <rFont val="Times New Roman"/>
        <charset val="134"/>
      </rPr>
      <t>42</t>
    </r>
    <r>
      <rPr>
        <sz val="10"/>
        <color theme="1"/>
        <rFont val="宋体"/>
        <charset val="134"/>
      </rPr>
      <t>户</t>
    </r>
    <r>
      <rPr>
        <sz val="10"/>
        <color theme="1"/>
        <rFont val="Times New Roman"/>
        <charset val="134"/>
      </rPr>
      <t>99</t>
    </r>
    <r>
      <rPr>
        <sz val="10"/>
        <color theme="1"/>
        <rFont val="宋体"/>
        <charset val="134"/>
      </rPr>
      <t>人生产生活及交通出行条件。</t>
    </r>
  </si>
  <si>
    <t>改善群众生产生活环境条件</t>
  </si>
  <si>
    <r>
      <rPr>
        <sz val="10"/>
        <color theme="1"/>
        <rFont val="宋体"/>
        <charset val="134"/>
      </rPr>
      <t>目标</t>
    </r>
    <r>
      <rPr>
        <sz val="10"/>
        <color theme="1"/>
        <rFont val="Times New Roman"/>
        <charset val="134"/>
      </rPr>
      <t>1</t>
    </r>
    <r>
      <rPr>
        <sz val="10"/>
        <color theme="1"/>
        <rFont val="宋体"/>
        <charset val="134"/>
      </rPr>
      <t>：</t>
    </r>
    <r>
      <rPr>
        <sz val="10"/>
        <color theme="1"/>
        <rFont val="Times New Roman"/>
        <charset val="134"/>
      </rPr>
      <t>1</t>
    </r>
    <r>
      <rPr>
        <sz val="10"/>
        <color theme="1"/>
        <rFont val="宋体"/>
        <charset val="134"/>
      </rPr>
      <t>、拓宽硬化二组道路长</t>
    </r>
    <r>
      <rPr>
        <sz val="10"/>
        <color theme="1"/>
        <rFont val="Times New Roman"/>
        <charset val="134"/>
      </rPr>
      <t>300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2</t>
    </r>
    <r>
      <rPr>
        <sz val="10"/>
        <color theme="1"/>
        <rFont val="宋体"/>
        <charset val="134"/>
      </rPr>
      <t>、硬化范家营村二组杨风华门前至建祥农业有限公司门前剩余机耕道路长</t>
    </r>
    <r>
      <rPr>
        <sz val="10"/>
        <color theme="1"/>
        <rFont val="Times New Roman"/>
        <charset val="134"/>
      </rPr>
      <t>300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米。陈建华房西到蓝莓园机耕路长</t>
    </r>
    <r>
      <rPr>
        <sz val="10"/>
        <color theme="1"/>
        <rFont val="Times New Roman"/>
        <charset val="134"/>
      </rPr>
      <t>300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3</t>
    </r>
    <r>
      <rPr>
        <sz val="10"/>
        <color theme="1"/>
        <rFont val="宋体"/>
        <charset val="134"/>
      </rPr>
      <t>、拓宽硬化四组主要机耕路共</t>
    </r>
    <r>
      <rPr>
        <sz val="10"/>
        <color theme="1"/>
        <rFont val="Times New Roman"/>
        <charset val="134"/>
      </rPr>
      <t>2670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474</t>
    </r>
    <r>
      <rPr>
        <sz val="10"/>
        <color theme="1"/>
        <rFont val="宋体"/>
        <charset val="134"/>
      </rPr>
      <t>户</t>
    </r>
    <r>
      <rPr>
        <sz val="10"/>
        <color theme="1"/>
        <rFont val="Times New Roman"/>
        <charset val="134"/>
      </rPr>
      <t>1785</t>
    </r>
    <r>
      <rPr>
        <sz val="10"/>
        <color theme="1"/>
        <rFont val="宋体"/>
        <charset val="134"/>
      </rPr>
      <t>名农户，其中脱贫户（含监测对象）</t>
    </r>
    <r>
      <rPr>
        <sz val="10"/>
        <color theme="1"/>
        <rFont val="Times New Roman"/>
        <charset val="134"/>
      </rPr>
      <t>42</t>
    </r>
    <r>
      <rPr>
        <sz val="10"/>
        <color theme="1"/>
        <rFont val="宋体"/>
        <charset val="134"/>
      </rPr>
      <t>户</t>
    </r>
    <r>
      <rPr>
        <sz val="10"/>
        <color theme="1"/>
        <rFont val="Times New Roman"/>
        <charset val="134"/>
      </rPr>
      <t>99</t>
    </r>
    <r>
      <rPr>
        <sz val="10"/>
        <color theme="1"/>
        <rFont val="宋体"/>
        <charset val="134"/>
      </rPr>
      <t>人生产生活及交通出行条件。</t>
    </r>
  </si>
  <si>
    <r>
      <rPr>
        <sz val="10"/>
        <color theme="1"/>
        <rFont val="宋体"/>
        <charset val="134"/>
      </rPr>
      <t>道路硬化长度</t>
    </r>
    <r>
      <rPr>
        <sz val="10"/>
        <color theme="1"/>
        <rFont val="Times New Roman"/>
        <charset val="134"/>
      </rPr>
      <t>≥3570</t>
    </r>
    <r>
      <rPr>
        <sz val="10"/>
        <color theme="1"/>
        <rFont val="宋体"/>
        <charset val="134"/>
      </rPr>
      <t>米</t>
    </r>
  </si>
  <si>
    <r>
      <rPr>
        <sz val="10"/>
        <color theme="1"/>
        <rFont val="宋体"/>
        <charset val="134"/>
      </rPr>
      <t>项目总投入</t>
    </r>
    <r>
      <rPr>
        <sz val="10"/>
        <color theme="1"/>
        <rFont val="Times New Roman"/>
        <charset val="134"/>
      </rPr>
      <t>125</t>
    </r>
    <r>
      <rPr>
        <sz val="10"/>
        <color theme="1"/>
        <rFont val="宋体"/>
        <charset val="134"/>
      </rPr>
      <t>万元</t>
    </r>
  </si>
  <si>
    <r>
      <rPr>
        <sz val="10"/>
        <color theme="1"/>
        <rFont val="Times New Roman"/>
        <charset val="134"/>
      </rPr>
      <t>2026</t>
    </r>
    <r>
      <rPr>
        <sz val="10"/>
        <color theme="1"/>
        <rFont val="宋体"/>
        <charset val="134"/>
      </rPr>
      <t>年城固县上元观镇韩家营村村内道路硬化项目</t>
    </r>
  </si>
  <si>
    <r>
      <rPr>
        <sz val="10"/>
        <color theme="1"/>
        <rFont val="宋体"/>
        <charset val="134"/>
      </rPr>
      <t>硬化韩家营村一组至六组村内道路长</t>
    </r>
    <r>
      <rPr>
        <sz val="10"/>
        <color theme="1"/>
        <rFont val="Times New Roman"/>
        <charset val="134"/>
      </rPr>
      <t>2</t>
    </r>
    <r>
      <rPr>
        <sz val="10"/>
        <color theme="1"/>
        <rFont val="宋体"/>
        <charset val="134"/>
      </rPr>
      <t>公里，宽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</si>
  <si>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项目属于公益性资产，建成后资产归村集体，由村集体后续管护，改善</t>
    </r>
    <r>
      <rPr>
        <sz val="10"/>
        <color theme="1"/>
        <rFont val="Times New Roman"/>
        <charset val="134"/>
      </rPr>
      <t>830</t>
    </r>
    <r>
      <rPr>
        <sz val="10"/>
        <color theme="1"/>
        <rFont val="宋体"/>
        <charset val="134"/>
      </rPr>
      <t>户</t>
    </r>
    <r>
      <rPr>
        <sz val="10"/>
        <color theme="1"/>
        <rFont val="Times New Roman"/>
        <charset val="134"/>
      </rPr>
      <t>2825</t>
    </r>
    <r>
      <rPr>
        <sz val="10"/>
        <color theme="1"/>
        <rFont val="宋体"/>
        <charset val="134"/>
      </rPr>
      <t>名农户，其中脱贫户（含监测对象）</t>
    </r>
    <r>
      <rPr>
        <sz val="10"/>
        <color theme="1"/>
        <rFont val="Times New Roman"/>
        <charset val="134"/>
      </rPr>
      <t>55</t>
    </r>
    <r>
      <rPr>
        <sz val="10"/>
        <color theme="1"/>
        <rFont val="宋体"/>
        <charset val="134"/>
      </rPr>
      <t>户</t>
    </r>
    <r>
      <rPr>
        <sz val="10"/>
        <color theme="1"/>
        <rFont val="Times New Roman"/>
        <charset val="134"/>
      </rPr>
      <t>127</t>
    </r>
    <r>
      <rPr>
        <sz val="10"/>
        <color theme="1"/>
        <rFont val="宋体"/>
        <charset val="134"/>
      </rPr>
      <t>人生产生活及交通出行条件。</t>
    </r>
  </si>
  <si>
    <r>
      <rPr>
        <sz val="10"/>
        <color theme="1"/>
        <rFont val="宋体"/>
        <charset val="134"/>
      </rPr>
      <t>改善</t>
    </r>
    <r>
      <rPr>
        <sz val="10"/>
        <color theme="1"/>
        <rFont val="Times New Roman"/>
        <charset val="134"/>
      </rPr>
      <t>830</t>
    </r>
    <r>
      <rPr>
        <sz val="10"/>
        <color theme="1"/>
        <rFont val="宋体"/>
        <charset val="134"/>
      </rPr>
      <t>户</t>
    </r>
    <r>
      <rPr>
        <sz val="10"/>
        <color theme="1"/>
        <rFont val="Times New Roman"/>
        <charset val="134"/>
      </rPr>
      <t>2825</t>
    </r>
    <r>
      <rPr>
        <sz val="10"/>
        <color theme="1"/>
        <rFont val="宋体"/>
        <charset val="134"/>
      </rPr>
      <t>名农户，其中脱贫户（含监测对象）</t>
    </r>
    <r>
      <rPr>
        <sz val="10"/>
        <color theme="1"/>
        <rFont val="Times New Roman"/>
        <charset val="134"/>
      </rPr>
      <t>55</t>
    </r>
    <r>
      <rPr>
        <sz val="10"/>
        <color theme="1"/>
        <rFont val="宋体"/>
        <charset val="134"/>
      </rPr>
      <t>户</t>
    </r>
    <r>
      <rPr>
        <sz val="10"/>
        <color theme="1"/>
        <rFont val="Times New Roman"/>
        <charset val="134"/>
      </rPr>
      <t>127</t>
    </r>
    <r>
      <rPr>
        <sz val="10"/>
        <color theme="1"/>
        <rFont val="宋体"/>
        <charset val="134"/>
      </rPr>
      <t>人生产生活及交通出行条件。</t>
    </r>
  </si>
  <si>
    <r>
      <rPr>
        <sz val="10"/>
        <color theme="1"/>
        <rFont val="宋体"/>
        <charset val="134"/>
      </rPr>
      <t>道路硬化长度</t>
    </r>
    <r>
      <rPr>
        <sz val="10"/>
        <color theme="1"/>
        <rFont val="Times New Roman"/>
        <charset val="134"/>
      </rPr>
      <t>≥4000</t>
    </r>
    <r>
      <rPr>
        <sz val="10"/>
        <color theme="1"/>
        <rFont val="宋体"/>
        <charset val="134"/>
      </rPr>
      <t>米</t>
    </r>
  </si>
  <si>
    <r>
      <rPr>
        <sz val="10"/>
        <color theme="1"/>
        <rFont val="宋体"/>
        <charset val="134"/>
      </rPr>
      <t>项目总投入</t>
    </r>
    <r>
      <rPr>
        <sz val="10"/>
        <color theme="1"/>
        <rFont val="Times New Roman"/>
        <charset val="134"/>
      </rPr>
      <t>144</t>
    </r>
    <r>
      <rPr>
        <sz val="10"/>
        <color theme="1"/>
        <rFont val="宋体"/>
        <charset val="134"/>
      </rPr>
      <t>万元</t>
    </r>
  </si>
  <si>
    <r>
      <rPr>
        <sz val="10"/>
        <color theme="1"/>
        <rFont val="Times New Roman"/>
        <charset val="134"/>
      </rPr>
      <t>2026</t>
    </r>
    <r>
      <rPr>
        <sz val="10"/>
        <color theme="1"/>
        <rFont val="宋体"/>
        <charset val="134"/>
      </rPr>
      <t>年上元观镇李家嘴村道路拓宽硬化项目</t>
    </r>
  </si>
  <si>
    <r>
      <rPr>
        <sz val="10"/>
        <color theme="1"/>
        <rFont val="宋体"/>
        <charset val="134"/>
      </rPr>
      <t>拓宽硬化韩家营村交界至李家嘴村渡口道路长</t>
    </r>
    <r>
      <rPr>
        <sz val="10"/>
        <color theme="1"/>
        <rFont val="Times New Roman"/>
        <charset val="134"/>
      </rPr>
      <t>2500</t>
    </r>
    <r>
      <rPr>
        <sz val="10"/>
        <color theme="1"/>
        <rFont val="宋体"/>
        <charset val="134"/>
      </rPr>
      <t>米，路面拓宽</t>
    </r>
    <r>
      <rPr>
        <sz val="10"/>
        <color theme="1"/>
        <rFont val="Times New Roman"/>
        <charset val="134"/>
      </rPr>
      <t>2</t>
    </r>
    <r>
      <rPr>
        <sz val="10"/>
        <color theme="1"/>
        <rFont val="宋体"/>
        <charset val="134"/>
      </rPr>
      <t>米，厚</t>
    </r>
    <r>
      <rPr>
        <sz val="10"/>
        <color theme="1"/>
        <rFont val="Times New Roman"/>
        <charset val="134"/>
      </rPr>
      <t>0.18</t>
    </r>
    <r>
      <rPr>
        <sz val="10"/>
        <color theme="1"/>
        <rFont val="宋体"/>
        <charset val="134"/>
      </rPr>
      <t>米。</t>
    </r>
  </si>
  <si>
    <t>上元观镇李家嘴村</t>
  </si>
  <si>
    <r>
      <rPr>
        <sz val="10"/>
        <color theme="1"/>
        <rFont val="宋体"/>
        <charset val="134"/>
      </rPr>
      <t>项目属于公益性资产，建成后资产归村集体，由村集体后续管护，解决</t>
    </r>
    <r>
      <rPr>
        <sz val="10"/>
        <color theme="1"/>
        <rFont val="Times New Roman"/>
        <charset val="134"/>
      </rPr>
      <t>510</t>
    </r>
    <r>
      <rPr>
        <sz val="10"/>
        <color theme="1"/>
        <rFont val="宋体"/>
        <charset val="134"/>
      </rPr>
      <t>户</t>
    </r>
    <r>
      <rPr>
        <sz val="10"/>
        <color theme="1"/>
        <rFont val="Times New Roman"/>
        <charset val="134"/>
      </rPr>
      <t>1795</t>
    </r>
    <r>
      <rPr>
        <sz val="10"/>
        <color theme="1"/>
        <rFont val="宋体"/>
        <charset val="134"/>
      </rPr>
      <t>名群众其中脱贫户（含监测对象）</t>
    </r>
    <r>
      <rPr>
        <sz val="10"/>
        <color theme="1"/>
        <rFont val="Times New Roman"/>
        <charset val="134"/>
      </rPr>
      <t>46</t>
    </r>
    <r>
      <rPr>
        <sz val="10"/>
        <color theme="1"/>
        <rFont val="宋体"/>
        <charset val="134"/>
      </rPr>
      <t>户</t>
    </r>
    <r>
      <rPr>
        <sz val="10"/>
        <color theme="1"/>
        <rFont val="Times New Roman"/>
        <charset val="134"/>
      </rPr>
      <t>119</t>
    </r>
    <r>
      <rPr>
        <sz val="10"/>
        <color theme="1"/>
        <rFont val="宋体"/>
        <charset val="134"/>
      </rPr>
      <t>人生产生活，应急消防问题。</t>
    </r>
  </si>
  <si>
    <r>
      <rPr>
        <sz val="10"/>
        <color theme="1"/>
        <rFont val="宋体"/>
        <charset val="134"/>
      </rPr>
      <t>解决</t>
    </r>
    <r>
      <rPr>
        <sz val="10"/>
        <color theme="1"/>
        <rFont val="Times New Roman"/>
        <charset val="134"/>
      </rPr>
      <t>510</t>
    </r>
    <r>
      <rPr>
        <sz val="10"/>
        <color theme="1"/>
        <rFont val="宋体"/>
        <charset val="134"/>
      </rPr>
      <t>户</t>
    </r>
    <r>
      <rPr>
        <sz val="10"/>
        <color theme="1"/>
        <rFont val="Times New Roman"/>
        <charset val="134"/>
      </rPr>
      <t>1795</t>
    </r>
    <r>
      <rPr>
        <sz val="10"/>
        <color theme="1"/>
        <rFont val="宋体"/>
        <charset val="134"/>
      </rPr>
      <t>名群众其中脱贫户（含监测对象）</t>
    </r>
    <r>
      <rPr>
        <sz val="10"/>
        <color theme="1"/>
        <rFont val="Times New Roman"/>
        <charset val="134"/>
      </rPr>
      <t>46</t>
    </r>
    <r>
      <rPr>
        <sz val="10"/>
        <color theme="1"/>
        <rFont val="宋体"/>
        <charset val="134"/>
      </rPr>
      <t>户</t>
    </r>
    <r>
      <rPr>
        <sz val="10"/>
        <color theme="1"/>
        <rFont val="Times New Roman"/>
        <charset val="134"/>
      </rPr>
      <t>119</t>
    </r>
    <r>
      <rPr>
        <sz val="10"/>
        <color theme="1"/>
        <rFont val="宋体"/>
        <charset val="134"/>
      </rPr>
      <t>人生产生活，应急消防问题。</t>
    </r>
  </si>
  <si>
    <r>
      <rPr>
        <sz val="10"/>
        <color theme="1"/>
        <rFont val="宋体"/>
        <charset val="134"/>
      </rPr>
      <t>道路拓宽硬化长度</t>
    </r>
    <r>
      <rPr>
        <sz val="10"/>
        <color theme="1"/>
        <rFont val="Times New Roman"/>
        <charset val="134"/>
      </rPr>
      <t>≥2500</t>
    </r>
    <r>
      <rPr>
        <sz val="10"/>
        <color theme="1"/>
        <rFont val="宋体"/>
        <charset val="134"/>
      </rPr>
      <t>公里</t>
    </r>
  </si>
  <si>
    <r>
      <rPr>
        <sz val="10"/>
        <color theme="1"/>
        <rFont val="Times New Roman"/>
        <charset val="134"/>
      </rPr>
      <t>2026</t>
    </r>
    <r>
      <rPr>
        <sz val="10"/>
        <color theme="1"/>
        <rFont val="宋体"/>
        <charset val="134"/>
      </rPr>
      <t>年城固县上元观镇宁家湾村通户路硬化项目</t>
    </r>
  </si>
  <si>
    <r>
      <rPr>
        <sz val="10"/>
        <color theme="1"/>
        <rFont val="宋体"/>
        <charset val="134"/>
      </rPr>
      <t>对辖区连接主干道的村组道路进行硬化，长</t>
    </r>
    <r>
      <rPr>
        <sz val="10"/>
        <color theme="1"/>
        <rFont val="Times New Roman"/>
        <charset val="134"/>
      </rPr>
      <t>1000</t>
    </r>
    <r>
      <rPr>
        <sz val="10"/>
        <color theme="1"/>
        <rFont val="宋体"/>
        <charset val="134"/>
      </rPr>
      <t>米，加宽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</si>
  <si>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672</t>
    </r>
    <r>
      <rPr>
        <sz val="10"/>
        <color theme="1"/>
        <rFont val="宋体"/>
        <charset val="134"/>
      </rPr>
      <t>户</t>
    </r>
    <r>
      <rPr>
        <sz val="10"/>
        <color theme="1"/>
        <rFont val="Times New Roman"/>
        <charset val="134"/>
      </rPr>
      <t>2551</t>
    </r>
    <r>
      <rPr>
        <sz val="10"/>
        <color theme="1"/>
        <rFont val="宋体"/>
        <charset val="134"/>
      </rPr>
      <t>人其中脱贫户（含监测对象）</t>
    </r>
    <r>
      <rPr>
        <sz val="10"/>
        <color theme="1"/>
        <rFont val="Times New Roman"/>
        <charset val="134"/>
      </rPr>
      <t>70</t>
    </r>
    <r>
      <rPr>
        <sz val="10"/>
        <color theme="1"/>
        <rFont val="宋体"/>
        <charset val="134"/>
      </rPr>
      <t>户</t>
    </r>
    <r>
      <rPr>
        <sz val="10"/>
        <color theme="1"/>
        <rFont val="Times New Roman"/>
        <charset val="134"/>
      </rPr>
      <t>210</t>
    </r>
    <r>
      <rPr>
        <sz val="10"/>
        <color theme="1"/>
        <rFont val="宋体"/>
        <charset val="134"/>
      </rPr>
      <t>人生产生活交通出行条件。</t>
    </r>
  </si>
  <si>
    <r>
      <rPr>
        <sz val="10"/>
        <color theme="1"/>
        <rFont val="宋体"/>
        <charset val="134"/>
      </rPr>
      <t>目标</t>
    </r>
    <r>
      <rPr>
        <sz val="10"/>
        <color theme="1"/>
        <rFont val="Times New Roman"/>
        <charset val="134"/>
      </rPr>
      <t>1</t>
    </r>
    <r>
      <rPr>
        <sz val="10"/>
        <color theme="1"/>
        <rFont val="宋体"/>
        <charset val="134"/>
      </rPr>
      <t>：路长</t>
    </r>
    <r>
      <rPr>
        <sz val="10"/>
        <color theme="1"/>
        <rFont val="Times New Roman"/>
        <charset val="134"/>
      </rPr>
      <t>1000</t>
    </r>
    <r>
      <rPr>
        <sz val="10"/>
        <color theme="1"/>
        <rFont val="宋体"/>
        <charset val="134"/>
      </rPr>
      <t>米，路面宽度</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米。目标</t>
    </r>
    <r>
      <rPr>
        <sz val="10"/>
        <color theme="1"/>
        <rFont val="Times New Roman"/>
        <charset val="134"/>
      </rPr>
      <t>2</t>
    </r>
    <r>
      <rPr>
        <sz val="10"/>
        <color theme="1"/>
        <rFont val="宋体"/>
        <charset val="134"/>
      </rPr>
      <t>：解决</t>
    </r>
    <r>
      <rPr>
        <sz val="10"/>
        <color theme="1"/>
        <rFont val="Times New Roman"/>
        <charset val="134"/>
      </rPr>
      <t>672</t>
    </r>
    <r>
      <rPr>
        <sz val="10"/>
        <color theme="1"/>
        <rFont val="宋体"/>
        <charset val="134"/>
      </rPr>
      <t>户</t>
    </r>
    <r>
      <rPr>
        <sz val="10"/>
        <color theme="1"/>
        <rFont val="Times New Roman"/>
        <charset val="134"/>
      </rPr>
      <t>2551</t>
    </r>
    <r>
      <rPr>
        <sz val="10"/>
        <color theme="1"/>
        <rFont val="宋体"/>
        <charset val="134"/>
      </rPr>
      <t>名群众，其中</t>
    </r>
    <r>
      <rPr>
        <sz val="10"/>
        <color theme="1"/>
        <rFont val="Times New Roman"/>
        <charset val="134"/>
      </rPr>
      <t>70</t>
    </r>
    <r>
      <rPr>
        <sz val="10"/>
        <color theme="1"/>
        <rFont val="宋体"/>
        <charset val="134"/>
      </rPr>
      <t>户</t>
    </r>
    <r>
      <rPr>
        <sz val="10"/>
        <color theme="1"/>
        <rFont val="Times New Roman"/>
        <charset val="134"/>
      </rPr>
      <t>210</t>
    </r>
    <r>
      <rPr>
        <sz val="10"/>
        <color theme="1"/>
        <rFont val="宋体"/>
        <charset val="134"/>
      </rPr>
      <t>人脱贫户（含三类人群）农产品运输难问题</t>
    </r>
  </si>
  <si>
    <r>
      <rPr>
        <sz val="10"/>
        <color theme="1"/>
        <rFont val="宋体"/>
        <charset val="134"/>
      </rPr>
      <t>道路硬化长</t>
    </r>
    <r>
      <rPr>
        <sz val="10"/>
        <color theme="1"/>
        <rFont val="Times New Roman"/>
        <charset val="134"/>
      </rPr>
      <t>≥1000</t>
    </r>
    <r>
      <rPr>
        <sz val="10"/>
        <color theme="1"/>
        <rFont val="宋体"/>
        <charset val="134"/>
      </rPr>
      <t>米</t>
    </r>
  </si>
  <si>
    <r>
      <rPr>
        <sz val="10"/>
        <color theme="1"/>
        <rFont val="宋体"/>
        <charset val="134"/>
      </rPr>
      <t>项目总投入</t>
    </r>
    <r>
      <rPr>
        <sz val="10"/>
        <color theme="1"/>
        <rFont val="Times New Roman"/>
        <charset val="134"/>
      </rPr>
      <t>≥15</t>
    </r>
    <r>
      <rPr>
        <sz val="10"/>
        <color theme="1"/>
        <rFont val="宋体"/>
        <charset val="134"/>
      </rPr>
      <t>万元</t>
    </r>
  </si>
  <si>
    <r>
      <rPr>
        <sz val="10"/>
        <color theme="1"/>
        <rFont val="宋体"/>
        <charset val="134"/>
      </rPr>
      <t>年户均预计增收</t>
    </r>
    <r>
      <rPr>
        <sz val="10"/>
        <color theme="1"/>
        <rFont val="Times New Roman"/>
        <charset val="134"/>
      </rPr>
      <t>≥550</t>
    </r>
    <r>
      <rPr>
        <sz val="10"/>
        <color theme="1"/>
        <rFont val="宋体"/>
        <charset val="134"/>
      </rPr>
      <t>元</t>
    </r>
  </si>
  <si>
    <r>
      <rPr>
        <sz val="10"/>
        <color theme="1"/>
        <rFont val="Times New Roman"/>
        <charset val="134"/>
      </rPr>
      <t>2026</t>
    </r>
    <r>
      <rPr>
        <sz val="10"/>
        <color theme="1"/>
        <rFont val="宋体"/>
        <charset val="134"/>
      </rPr>
      <t>年上元观镇三星村村组道路硬化项目</t>
    </r>
  </si>
  <si>
    <r>
      <rPr>
        <sz val="10"/>
        <color theme="1"/>
        <rFont val="宋体"/>
        <charset val="134"/>
      </rPr>
      <t>硬化原三合片区四组至六组通组巷道道路</t>
    </r>
    <r>
      <rPr>
        <sz val="10"/>
        <color theme="1"/>
        <rFont val="Times New Roman"/>
        <charset val="134"/>
      </rPr>
      <t>1200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</si>
  <si>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项目属于公益性资产，建成后资产所有权归村集体，由村集体进行后续管护，建成后改善</t>
    </r>
    <r>
      <rPr>
        <sz val="10"/>
        <color theme="1"/>
        <rFont val="Times New Roman"/>
        <charset val="134"/>
      </rPr>
      <t>42</t>
    </r>
    <r>
      <rPr>
        <sz val="10"/>
        <color theme="1"/>
        <rFont val="宋体"/>
        <charset val="134"/>
      </rPr>
      <t>户</t>
    </r>
    <r>
      <rPr>
        <sz val="10"/>
        <color theme="1"/>
        <rFont val="Times New Roman"/>
        <charset val="134"/>
      </rPr>
      <t>128</t>
    </r>
    <r>
      <rPr>
        <sz val="10"/>
        <color theme="1"/>
        <rFont val="宋体"/>
        <charset val="134"/>
      </rPr>
      <t>脱贫户、</t>
    </r>
    <r>
      <rPr>
        <sz val="10"/>
        <color theme="1"/>
        <rFont val="Times New Roman"/>
        <charset val="134"/>
      </rPr>
      <t>618</t>
    </r>
    <r>
      <rPr>
        <sz val="10"/>
        <color theme="1"/>
        <rFont val="宋体"/>
        <charset val="134"/>
      </rPr>
      <t>户</t>
    </r>
    <r>
      <rPr>
        <sz val="10"/>
        <color theme="1"/>
        <rFont val="Times New Roman"/>
        <charset val="134"/>
      </rPr>
      <t>1226</t>
    </r>
    <r>
      <rPr>
        <sz val="10"/>
        <color theme="1"/>
        <rFont val="宋体"/>
        <charset val="134"/>
      </rPr>
      <t>名一般农户道路出行问题和生产生活环境条件。</t>
    </r>
  </si>
  <si>
    <r>
      <rPr>
        <sz val="10"/>
        <color theme="1"/>
        <rFont val="宋体"/>
        <charset val="134"/>
      </rPr>
      <t>建成后改善</t>
    </r>
    <r>
      <rPr>
        <sz val="10"/>
        <color theme="1"/>
        <rFont val="Times New Roman"/>
        <charset val="134"/>
      </rPr>
      <t>42</t>
    </r>
    <r>
      <rPr>
        <sz val="10"/>
        <color theme="1"/>
        <rFont val="宋体"/>
        <charset val="134"/>
      </rPr>
      <t>户已脱贫户、</t>
    </r>
    <r>
      <rPr>
        <sz val="10"/>
        <color theme="1"/>
        <rFont val="Times New Roman"/>
        <charset val="134"/>
      </rPr>
      <t>68</t>
    </r>
    <r>
      <rPr>
        <sz val="10"/>
        <color theme="1"/>
        <rFont val="宋体"/>
        <charset val="134"/>
      </rPr>
      <t>户一般农户道路出行问题和生产生活环境条件。</t>
    </r>
  </si>
  <si>
    <r>
      <rPr>
        <sz val="10"/>
        <color theme="1"/>
        <rFont val="Times New Roman"/>
        <charset val="134"/>
      </rPr>
      <t>2026</t>
    </r>
    <r>
      <rPr>
        <sz val="10"/>
        <color theme="1"/>
        <rFont val="宋体"/>
        <charset val="134"/>
      </rPr>
      <t>年上元观镇昝家庄村通村道路硬化项目</t>
    </r>
  </si>
  <si>
    <r>
      <rPr>
        <sz val="10"/>
        <color theme="1"/>
        <rFont val="宋体"/>
        <charset val="134"/>
      </rPr>
      <t>昝家庄村西边土地庙起至邓余坎村高速路涵洞口</t>
    </r>
    <r>
      <rPr>
        <sz val="10"/>
        <color theme="1"/>
        <rFont val="Times New Roman"/>
        <charset val="134"/>
      </rPr>
      <t>908</t>
    </r>
    <r>
      <rPr>
        <sz val="10"/>
        <color theme="1"/>
        <rFont val="宋体"/>
        <charset val="134"/>
      </rPr>
      <t>米，宽</t>
    </r>
    <r>
      <rPr>
        <sz val="10"/>
        <color theme="1"/>
        <rFont val="Times New Roman"/>
        <charset val="134"/>
      </rPr>
      <t>4</t>
    </r>
    <r>
      <rPr>
        <sz val="10"/>
        <color theme="1"/>
        <rFont val="宋体"/>
        <charset val="134"/>
      </rPr>
      <t>米，厚</t>
    </r>
    <r>
      <rPr>
        <sz val="10"/>
        <color theme="1"/>
        <rFont val="Times New Roman"/>
        <charset val="134"/>
      </rPr>
      <t>0.18</t>
    </r>
    <r>
      <rPr>
        <sz val="10"/>
        <color theme="1"/>
        <rFont val="宋体"/>
        <charset val="134"/>
      </rPr>
      <t>米；四队机井房至贺家坎贺文华家门前</t>
    </r>
    <r>
      <rPr>
        <sz val="10"/>
        <color theme="1"/>
        <rFont val="Times New Roman"/>
        <charset val="134"/>
      </rPr>
      <t>598</t>
    </r>
    <r>
      <rPr>
        <sz val="10"/>
        <color theme="1"/>
        <rFont val="宋体"/>
        <charset val="134"/>
      </rPr>
      <t>米，宽</t>
    </r>
    <r>
      <rPr>
        <sz val="10"/>
        <color theme="1"/>
        <rFont val="Times New Roman"/>
        <charset val="134"/>
      </rPr>
      <t>4</t>
    </r>
    <r>
      <rPr>
        <sz val="10"/>
        <color theme="1"/>
        <rFont val="宋体"/>
        <charset val="134"/>
      </rPr>
      <t>米，厚</t>
    </r>
    <r>
      <rPr>
        <sz val="10"/>
        <color theme="1"/>
        <rFont val="Times New Roman"/>
        <charset val="134"/>
      </rPr>
      <t>0.18</t>
    </r>
    <r>
      <rPr>
        <sz val="10"/>
        <color theme="1"/>
        <rFont val="宋体"/>
        <charset val="134"/>
      </rPr>
      <t>米（路肩砌砖</t>
    </r>
    <r>
      <rPr>
        <sz val="10"/>
        <color theme="1"/>
        <rFont val="Times New Roman"/>
        <charset val="134"/>
      </rPr>
      <t>1148</t>
    </r>
    <r>
      <rPr>
        <sz val="10"/>
        <color theme="1"/>
        <rFont val="宋体"/>
        <charset val="134"/>
      </rPr>
      <t>米，高</t>
    </r>
    <r>
      <rPr>
        <sz val="10"/>
        <color theme="1"/>
        <rFont val="Times New Roman"/>
        <charset val="134"/>
      </rPr>
      <t>0.60</t>
    </r>
    <r>
      <rPr>
        <sz val="10"/>
        <color theme="1"/>
        <rFont val="宋体"/>
        <charset val="134"/>
      </rPr>
      <t>米）。</t>
    </r>
  </si>
  <si>
    <r>
      <rPr>
        <sz val="10"/>
        <color theme="1"/>
        <rFont val="宋体"/>
        <charset val="134"/>
      </rPr>
      <t>项目属于公益性资产，建成后资产归村集体，由村集体进行后续管护，提升农业设施水平，改善</t>
    </r>
    <r>
      <rPr>
        <sz val="10"/>
        <color theme="1"/>
        <rFont val="Times New Roman"/>
        <charset val="134"/>
      </rPr>
      <t>293</t>
    </r>
    <r>
      <rPr>
        <sz val="10"/>
        <color theme="1"/>
        <rFont val="宋体"/>
        <charset val="134"/>
      </rPr>
      <t>户</t>
    </r>
    <r>
      <rPr>
        <sz val="10"/>
        <color theme="1"/>
        <rFont val="Times New Roman"/>
        <charset val="134"/>
      </rPr>
      <t>1068</t>
    </r>
    <r>
      <rPr>
        <sz val="10"/>
        <color theme="1"/>
        <rFont val="宋体"/>
        <charset val="134"/>
      </rPr>
      <t>名群众，其中</t>
    </r>
    <r>
      <rPr>
        <sz val="10"/>
        <color theme="1"/>
        <rFont val="Times New Roman"/>
        <charset val="134"/>
      </rPr>
      <t>38</t>
    </r>
    <r>
      <rPr>
        <sz val="10"/>
        <color theme="1"/>
        <rFont val="宋体"/>
        <charset val="134"/>
      </rPr>
      <t>户</t>
    </r>
    <r>
      <rPr>
        <sz val="10"/>
        <color theme="1"/>
        <rFont val="Times New Roman"/>
        <charset val="134"/>
      </rPr>
      <t>106</t>
    </r>
    <r>
      <rPr>
        <sz val="10"/>
        <color theme="1"/>
        <rFont val="宋体"/>
        <charset val="134"/>
      </rPr>
      <t>名脱贫户（含监测对象）生产生活交通出行条件，为农业机械化提供了有力条件。</t>
    </r>
  </si>
  <si>
    <r>
      <rPr>
        <sz val="10"/>
        <color theme="1"/>
        <rFont val="宋体"/>
        <charset val="134"/>
      </rPr>
      <t>目标</t>
    </r>
    <r>
      <rPr>
        <sz val="10"/>
        <color theme="1"/>
        <rFont val="Times New Roman"/>
        <charset val="134"/>
      </rPr>
      <t>1</t>
    </r>
    <r>
      <rPr>
        <sz val="10"/>
        <color theme="1"/>
        <rFont val="宋体"/>
        <charset val="134"/>
      </rPr>
      <t>：硬化昝家庄村西边土地庙起至邓余坎村高速路涵洞口</t>
    </r>
    <r>
      <rPr>
        <sz val="10"/>
        <color theme="1"/>
        <rFont val="Times New Roman"/>
        <charset val="134"/>
      </rPr>
      <t>908</t>
    </r>
    <r>
      <rPr>
        <sz val="10"/>
        <color theme="1"/>
        <rFont val="宋体"/>
        <charset val="134"/>
      </rPr>
      <t>米，宽</t>
    </r>
    <r>
      <rPr>
        <sz val="10"/>
        <color theme="1"/>
        <rFont val="Times New Roman"/>
        <charset val="134"/>
      </rPr>
      <t>4</t>
    </r>
    <r>
      <rPr>
        <sz val="10"/>
        <color theme="1"/>
        <rFont val="宋体"/>
        <charset val="134"/>
      </rPr>
      <t>米，厚</t>
    </r>
    <r>
      <rPr>
        <sz val="10"/>
        <color theme="1"/>
        <rFont val="Times New Roman"/>
        <charset val="134"/>
      </rPr>
      <t>0.18</t>
    </r>
    <r>
      <rPr>
        <sz val="10"/>
        <color theme="1"/>
        <rFont val="宋体"/>
        <charset val="134"/>
      </rPr>
      <t>米；四队机井房至贺家坎贺文华家门前</t>
    </r>
    <r>
      <rPr>
        <sz val="10"/>
        <color theme="1"/>
        <rFont val="Times New Roman"/>
        <charset val="134"/>
      </rPr>
      <t>598</t>
    </r>
    <r>
      <rPr>
        <sz val="10"/>
        <color theme="1"/>
        <rFont val="宋体"/>
        <charset val="134"/>
      </rPr>
      <t>米，宽</t>
    </r>
    <r>
      <rPr>
        <sz val="10"/>
        <color theme="1"/>
        <rFont val="Times New Roman"/>
        <charset val="134"/>
      </rPr>
      <t>4</t>
    </r>
    <r>
      <rPr>
        <sz val="10"/>
        <color theme="1"/>
        <rFont val="宋体"/>
        <charset val="134"/>
      </rPr>
      <t>米，厚</t>
    </r>
    <r>
      <rPr>
        <sz val="10"/>
        <color theme="1"/>
        <rFont val="Times New Roman"/>
        <charset val="134"/>
      </rPr>
      <t>0.18</t>
    </r>
    <r>
      <rPr>
        <sz val="10"/>
        <color theme="1"/>
        <rFont val="宋体"/>
        <charset val="134"/>
      </rPr>
      <t>米（路肩砌砖</t>
    </r>
    <r>
      <rPr>
        <sz val="10"/>
        <color theme="1"/>
        <rFont val="Times New Roman"/>
        <charset val="134"/>
      </rPr>
      <t>1148</t>
    </r>
    <r>
      <rPr>
        <sz val="10"/>
        <color theme="1"/>
        <rFont val="宋体"/>
        <charset val="134"/>
      </rPr>
      <t>米，高</t>
    </r>
    <r>
      <rPr>
        <sz val="10"/>
        <color theme="1"/>
        <rFont val="Times New Roman"/>
        <charset val="134"/>
      </rPr>
      <t>0.60</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293</t>
    </r>
    <r>
      <rPr>
        <sz val="10"/>
        <color theme="1"/>
        <rFont val="宋体"/>
        <charset val="134"/>
      </rPr>
      <t>户</t>
    </r>
    <r>
      <rPr>
        <sz val="10"/>
        <color theme="1"/>
        <rFont val="Times New Roman"/>
        <charset val="134"/>
      </rPr>
      <t>1068</t>
    </r>
    <r>
      <rPr>
        <sz val="10"/>
        <color theme="1"/>
        <rFont val="宋体"/>
        <charset val="134"/>
      </rPr>
      <t>名群众，其中</t>
    </r>
    <r>
      <rPr>
        <sz val="10"/>
        <color theme="1"/>
        <rFont val="Times New Roman"/>
        <charset val="134"/>
      </rPr>
      <t>38</t>
    </r>
    <r>
      <rPr>
        <sz val="10"/>
        <color theme="1"/>
        <rFont val="宋体"/>
        <charset val="134"/>
      </rPr>
      <t>户</t>
    </r>
    <r>
      <rPr>
        <sz val="10"/>
        <color theme="1"/>
        <rFont val="Times New Roman"/>
        <charset val="134"/>
      </rPr>
      <t>106</t>
    </r>
    <r>
      <rPr>
        <sz val="10"/>
        <color theme="1"/>
        <rFont val="宋体"/>
        <charset val="134"/>
      </rPr>
      <t>名脱贫户（含监测对象）生产生活交通出行条件，为农业机械化提供了有力条件。</t>
    </r>
  </si>
  <si>
    <r>
      <rPr>
        <sz val="10"/>
        <color theme="1"/>
        <rFont val="宋体"/>
        <charset val="134"/>
      </rPr>
      <t>硬化村内入户道路</t>
    </r>
    <r>
      <rPr>
        <sz val="10"/>
        <color theme="1"/>
        <rFont val="Times New Roman"/>
        <charset val="134"/>
      </rPr>
      <t>≥1506</t>
    </r>
    <r>
      <rPr>
        <sz val="10"/>
        <color theme="1"/>
        <rFont val="宋体"/>
        <charset val="134"/>
      </rPr>
      <t>米。</t>
    </r>
  </si>
  <si>
    <r>
      <rPr>
        <sz val="10"/>
        <color theme="1"/>
        <rFont val="宋体"/>
        <charset val="134"/>
      </rPr>
      <t>受益群众户数</t>
    </r>
    <r>
      <rPr>
        <sz val="10"/>
        <color theme="1"/>
        <rFont val="Times New Roman"/>
        <charset val="134"/>
      </rPr>
      <t>≥293</t>
    </r>
    <r>
      <rPr>
        <sz val="10"/>
        <color theme="1"/>
        <rFont val="宋体"/>
        <charset val="134"/>
      </rPr>
      <t>户、受益脱贫户（含监测对象）</t>
    </r>
    <r>
      <rPr>
        <sz val="10"/>
        <color theme="1"/>
        <rFont val="Times New Roman"/>
        <charset val="134"/>
      </rPr>
      <t>≥38</t>
    </r>
    <r>
      <rPr>
        <sz val="10"/>
        <color theme="1"/>
        <rFont val="宋体"/>
        <charset val="134"/>
      </rPr>
      <t>户</t>
    </r>
  </si>
  <si>
    <t>昝家庄村</t>
  </si>
  <si>
    <r>
      <rPr>
        <sz val="10"/>
        <color theme="1"/>
        <rFont val="Times New Roman"/>
        <charset val="134"/>
      </rPr>
      <t>2026</t>
    </r>
    <r>
      <rPr>
        <sz val="10"/>
        <color theme="1"/>
        <rFont val="宋体"/>
        <charset val="134"/>
      </rPr>
      <t>年城固县天明镇左河村七组道路拓宽硬化项目</t>
    </r>
  </si>
  <si>
    <r>
      <rPr>
        <sz val="10"/>
        <color theme="1"/>
        <rFont val="宋体"/>
        <charset val="134"/>
      </rPr>
      <t>道路硬化长</t>
    </r>
    <r>
      <rPr>
        <sz val="10"/>
        <color theme="1"/>
        <rFont val="Times New Roman"/>
        <charset val="134"/>
      </rPr>
      <t>700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米，水温层</t>
    </r>
    <r>
      <rPr>
        <sz val="10"/>
        <color theme="1"/>
        <rFont val="Times New Roman"/>
        <charset val="134"/>
      </rPr>
      <t>0.16</t>
    </r>
    <r>
      <rPr>
        <sz val="10"/>
        <color theme="1"/>
        <rFont val="宋体"/>
        <charset val="134"/>
      </rPr>
      <t>米。</t>
    </r>
  </si>
  <si>
    <r>
      <rPr>
        <sz val="10"/>
        <color theme="1"/>
        <rFont val="宋体"/>
        <charset val="134"/>
      </rPr>
      <t>天明镇</t>
    </r>
    <r>
      <rPr>
        <sz val="10"/>
        <color theme="1"/>
        <rFont val="Times New Roman"/>
        <charset val="134"/>
      </rPr>
      <t xml:space="preserve">
</t>
    </r>
    <r>
      <rPr>
        <sz val="10"/>
        <color theme="1"/>
        <rFont val="宋体"/>
        <charset val="134"/>
      </rPr>
      <t>左河村</t>
    </r>
  </si>
  <si>
    <r>
      <rPr>
        <sz val="10"/>
        <color theme="1"/>
        <rFont val="宋体"/>
        <charset val="134"/>
      </rPr>
      <t>项目属于公益性资产，建成后资产所有权归村集体，由村集体进行后续管护，改善</t>
    </r>
    <r>
      <rPr>
        <sz val="10"/>
        <color theme="1"/>
        <rFont val="Times New Roman"/>
        <charset val="134"/>
      </rPr>
      <t>62</t>
    </r>
    <r>
      <rPr>
        <sz val="10"/>
        <color theme="1"/>
        <rFont val="宋体"/>
        <charset val="134"/>
      </rPr>
      <t>户</t>
    </r>
    <r>
      <rPr>
        <sz val="10"/>
        <color theme="1"/>
        <rFont val="Times New Roman"/>
        <charset val="134"/>
      </rPr>
      <t>182</t>
    </r>
    <r>
      <rPr>
        <sz val="10"/>
        <color theme="1"/>
        <rFont val="宋体"/>
        <charset val="134"/>
      </rPr>
      <t>人，其中脱贫户（含监测对象）</t>
    </r>
    <r>
      <rPr>
        <sz val="10"/>
        <color theme="1"/>
        <rFont val="Times New Roman"/>
        <charset val="134"/>
      </rPr>
      <t>22</t>
    </r>
    <r>
      <rPr>
        <sz val="10"/>
        <color theme="1"/>
        <rFont val="宋体"/>
        <charset val="134"/>
      </rPr>
      <t>户</t>
    </r>
    <r>
      <rPr>
        <sz val="10"/>
        <color theme="1"/>
        <rFont val="Times New Roman"/>
        <charset val="134"/>
      </rPr>
      <t>69</t>
    </r>
    <r>
      <rPr>
        <sz val="10"/>
        <color theme="1"/>
        <rFont val="宋体"/>
        <charset val="134"/>
      </rPr>
      <t>人生产生活交通出行条件。</t>
    </r>
  </si>
  <si>
    <t>改善生产生活交通出行条件。</t>
  </si>
  <si>
    <r>
      <rPr>
        <sz val="10"/>
        <color theme="1"/>
        <rFont val="宋体"/>
        <charset val="134"/>
      </rPr>
      <t>改善</t>
    </r>
    <r>
      <rPr>
        <sz val="10"/>
        <color theme="1"/>
        <rFont val="Times New Roman"/>
        <charset val="134"/>
      </rPr>
      <t>62</t>
    </r>
    <r>
      <rPr>
        <sz val="10"/>
        <color theme="1"/>
        <rFont val="宋体"/>
        <charset val="134"/>
      </rPr>
      <t>户</t>
    </r>
    <r>
      <rPr>
        <sz val="10"/>
        <color theme="1"/>
        <rFont val="Times New Roman"/>
        <charset val="134"/>
      </rPr>
      <t>182</t>
    </r>
    <r>
      <rPr>
        <sz val="10"/>
        <color theme="1"/>
        <rFont val="宋体"/>
        <charset val="134"/>
      </rPr>
      <t>名农户，其中脱贫户</t>
    </r>
    <r>
      <rPr>
        <sz val="10"/>
        <color theme="1"/>
        <rFont val="Times New Roman"/>
        <charset val="134"/>
      </rPr>
      <t>22</t>
    </r>
    <r>
      <rPr>
        <sz val="10"/>
        <color theme="1"/>
        <rFont val="宋体"/>
        <charset val="134"/>
      </rPr>
      <t>户</t>
    </r>
    <r>
      <rPr>
        <sz val="10"/>
        <color theme="1"/>
        <rFont val="Times New Roman"/>
        <charset val="134"/>
      </rPr>
      <t>69</t>
    </r>
    <r>
      <rPr>
        <sz val="10"/>
        <color theme="1"/>
        <rFont val="宋体"/>
        <charset val="134"/>
      </rPr>
      <t>人生产生活交通出行条件。</t>
    </r>
  </si>
  <si>
    <r>
      <rPr>
        <sz val="10"/>
        <color theme="1"/>
        <rFont val="宋体"/>
        <charset val="134"/>
      </rPr>
      <t>道路硬化长</t>
    </r>
    <r>
      <rPr>
        <sz val="10"/>
        <color theme="1"/>
        <rFont val="Times New Roman"/>
        <charset val="134"/>
      </rPr>
      <t>≥700</t>
    </r>
    <r>
      <rPr>
        <sz val="10"/>
        <color theme="1"/>
        <rFont val="宋体"/>
        <charset val="134"/>
      </rPr>
      <t>米。</t>
    </r>
  </si>
  <si>
    <r>
      <rPr>
        <sz val="10"/>
        <color theme="1"/>
        <rFont val="宋体"/>
        <charset val="134"/>
      </rPr>
      <t>受益脱贫户（含监测对象）户数</t>
    </r>
    <r>
      <rPr>
        <sz val="10"/>
        <color theme="1"/>
        <rFont val="Times New Roman"/>
        <charset val="134"/>
      </rPr>
      <t>≥22</t>
    </r>
    <r>
      <rPr>
        <sz val="10"/>
        <color theme="1"/>
        <rFont val="宋体"/>
        <charset val="134"/>
      </rPr>
      <t>户</t>
    </r>
    <r>
      <rPr>
        <sz val="10"/>
        <color theme="1"/>
        <rFont val="Times New Roman"/>
        <charset val="134"/>
      </rPr>
      <t>69</t>
    </r>
    <r>
      <rPr>
        <sz val="10"/>
        <color theme="1"/>
        <rFont val="宋体"/>
        <charset val="134"/>
      </rPr>
      <t>人</t>
    </r>
  </si>
  <si>
    <t>182</t>
  </si>
  <si>
    <r>
      <rPr>
        <sz val="10"/>
        <color theme="1"/>
        <rFont val="Times New Roman"/>
        <charset val="134"/>
      </rPr>
      <t>2026</t>
    </r>
    <r>
      <rPr>
        <sz val="10"/>
        <color theme="1"/>
        <rFont val="宋体"/>
        <charset val="134"/>
      </rPr>
      <t>年响应村干沟道路拓宽项目</t>
    </r>
  </si>
  <si>
    <r>
      <rPr>
        <sz val="10"/>
        <color theme="1"/>
        <rFont val="宋体"/>
        <charset val="134"/>
      </rPr>
      <t>拓宽道路长</t>
    </r>
    <r>
      <rPr>
        <sz val="10"/>
        <color theme="1"/>
        <rFont val="Times New Roman"/>
        <charset val="134"/>
      </rPr>
      <t>860</t>
    </r>
    <r>
      <rPr>
        <sz val="10"/>
        <color theme="1"/>
        <rFont val="宋体"/>
        <charset val="134"/>
      </rPr>
      <t>米，宽</t>
    </r>
    <r>
      <rPr>
        <sz val="10"/>
        <color theme="1"/>
        <rFont val="Times New Roman"/>
        <charset val="134"/>
      </rPr>
      <t>3.5</t>
    </r>
    <r>
      <rPr>
        <sz val="10"/>
        <color theme="1"/>
        <rFont val="宋体"/>
        <charset val="134"/>
      </rPr>
      <t>米，浆砌片石挡墙</t>
    </r>
    <r>
      <rPr>
        <sz val="10"/>
        <color theme="1"/>
        <rFont val="Times New Roman"/>
        <charset val="134"/>
      </rPr>
      <t>500</t>
    </r>
    <r>
      <rPr>
        <sz val="10"/>
        <color theme="1"/>
        <rFont val="宋体"/>
        <charset val="134"/>
      </rPr>
      <t>立方。</t>
    </r>
  </si>
  <si>
    <t>天明镇响应村</t>
  </si>
  <si>
    <r>
      <rPr>
        <sz val="10"/>
        <color theme="1"/>
        <rFont val="宋体"/>
        <charset val="134"/>
      </rPr>
      <t>项目属于公益性资产，建成后资产所有权归村集体，由村集体进行后续管护，项目实施改善</t>
    </r>
    <r>
      <rPr>
        <sz val="10"/>
        <color theme="1"/>
        <rFont val="Times New Roman"/>
        <charset val="134"/>
      </rPr>
      <t>22</t>
    </r>
    <r>
      <rPr>
        <sz val="10"/>
        <color theme="1"/>
        <rFont val="宋体"/>
        <charset val="134"/>
      </rPr>
      <t>户</t>
    </r>
    <r>
      <rPr>
        <sz val="10"/>
        <color theme="1"/>
        <rFont val="Times New Roman"/>
        <charset val="134"/>
      </rPr>
      <t>92</t>
    </r>
    <r>
      <rPr>
        <sz val="10"/>
        <color theme="1"/>
        <rFont val="宋体"/>
        <charset val="134"/>
      </rPr>
      <t>人（含</t>
    </r>
    <r>
      <rPr>
        <sz val="10"/>
        <color theme="1"/>
        <rFont val="Times New Roman"/>
        <charset val="134"/>
      </rPr>
      <t>12</t>
    </r>
    <r>
      <rPr>
        <sz val="10"/>
        <color theme="1"/>
        <rFont val="宋体"/>
        <charset val="134"/>
      </rPr>
      <t>户</t>
    </r>
    <r>
      <rPr>
        <sz val="10"/>
        <color theme="1"/>
        <rFont val="Times New Roman"/>
        <charset val="134"/>
      </rPr>
      <t>24</t>
    </r>
    <r>
      <rPr>
        <sz val="10"/>
        <color theme="1"/>
        <rFont val="宋体"/>
        <charset val="134"/>
      </rPr>
      <t>名脱贫户、监测对象）交通出行条件</t>
    </r>
  </si>
  <si>
    <t>土地流转、带动生产</t>
  </si>
  <si>
    <r>
      <rPr>
        <sz val="10"/>
        <color theme="1"/>
        <rFont val="宋体"/>
        <charset val="134"/>
      </rPr>
      <t>带动</t>
    </r>
    <r>
      <rPr>
        <sz val="10"/>
        <color theme="1"/>
        <rFont val="Times New Roman"/>
        <charset val="134"/>
      </rPr>
      <t>22</t>
    </r>
    <r>
      <rPr>
        <sz val="10"/>
        <color theme="1"/>
        <rFont val="宋体"/>
        <charset val="134"/>
      </rPr>
      <t>户</t>
    </r>
    <r>
      <rPr>
        <sz val="10"/>
        <color theme="1"/>
        <rFont val="Times New Roman"/>
        <charset val="134"/>
      </rPr>
      <t>92</t>
    </r>
    <r>
      <rPr>
        <sz val="10"/>
        <color theme="1"/>
        <rFont val="宋体"/>
        <charset val="134"/>
      </rPr>
      <t>人（含脱贫户、监测对象）增收，年户均预计增收</t>
    </r>
    <r>
      <rPr>
        <sz val="10"/>
        <color theme="1"/>
        <rFont val="Times New Roman"/>
        <charset val="134"/>
      </rPr>
      <t>2000</t>
    </r>
    <r>
      <rPr>
        <sz val="10"/>
        <color theme="1"/>
        <rFont val="宋体"/>
        <charset val="134"/>
      </rPr>
      <t>元。</t>
    </r>
  </si>
  <si>
    <r>
      <rPr>
        <sz val="10"/>
        <color theme="1"/>
        <rFont val="宋体"/>
        <charset val="134"/>
      </rPr>
      <t>道路拓宽长</t>
    </r>
    <r>
      <rPr>
        <sz val="10"/>
        <color theme="1"/>
        <rFont val="Times New Roman"/>
        <charset val="134"/>
      </rPr>
      <t>≥860</t>
    </r>
    <r>
      <rPr>
        <sz val="10"/>
        <color theme="1"/>
        <rFont val="宋体"/>
        <charset val="134"/>
      </rPr>
      <t>米，宽</t>
    </r>
    <r>
      <rPr>
        <sz val="10"/>
        <color theme="1"/>
        <rFont val="Times New Roman"/>
        <charset val="134"/>
      </rPr>
      <t>≥3.5</t>
    </r>
    <r>
      <rPr>
        <sz val="10"/>
        <color theme="1"/>
        <rFont val="宋体"/>
        <charset val="134"/>
      </rPr>
      <t>米</t>
    </r>
    <r>
      <rPr>
        <sz val="10"/>
        <color theme="1"/>
        <rFont val="Times New Roman"/>
        <charset val="134"/>
      </rPr>
      <t>.</t>
    </r>
  </si>
  <si>
    <r>
      <rPr>
        <sz val="10"/>
        <color theme="1"/>
        <rFont val="宋体"/>
        <charset val="134"/>
      </rPr>
      <t>受益户（含监测对象、脱贫户）户数</t>
    </r>
    <r>
      <rPr>
        <sz val="10"/>
        <color theme="1"/>
        <rFont val="Times New Roman"/>
        <charset val="134"/>
      </rPr>
      <t>≥22</t>
    </r>
    <r>
      <rPr>
        <sz val="10"/>
        <color theme="1"/>
        <rFont val="宋体"/>
        <charset val="134"/>
      </rPr>
      <t>户</t>
    </r>
    <r>
      <rPr>
        <sz val="10"/>
        <color theme="1"/>
        <rFont val="Times New Roman"/>
        <charset val="134"/>
      </rPr>
      <t>92</t>
    </r>
    <r>
      <rPr>
        <sz val="10"/>
        <color theme="1"/>
        <rFont val="宋体"/>
        <charset val="134"/>
      </rPr>
      <t>人</t>
    </r>
  </si>
  <si>
    <r>
      <rPr>
        <sz val="10"/>
        <color theme="1"/>
        <rFont val="宋体"/>
        <charset val="134"/>
      </rPr>
      <t>受益户（含监测对象、脱贫户）满意度</t>
    </r>
    <r>
      <rPr>
        <sz val="10"/>
        <color theme="1"/>
        <rFont val="Times New Roman"/>
        <charset val="134"/>
      </rPr>
      <t>≥95%</t>
    </r>
  </si>
  <si>
    <t>龙茂华</t>
  </si>
  <si>
    <r>
      <rPr>
        <sz val="10"/>
        <color theme="1"/>
        <rFont val="Times New Roman"/>
        <charset val="134"/>
      </rPr>
      <t>2026</t>
    </r>
    <r>
      <rPr>
        <sz val="10"/>
        <color theme="1"/>
        <rFont val="宋体"/>
        <charset val="134"/>
      </rPr>
      <t>年城固县天明镇龚家沟村道路排水沟建设项目</t>
    </r>
  </si>
  <si>
    <r>
      <rPr>
        <sz val="10"/>
        <color theme="1"/>
        <rFont val="宋体"/>
        <charset val="134"/>
      </rPr>
      <t>龚家沟村</t>
    </r>
    <r>
      <rPr>
        <sz val="10"/>
        <color theme="1"/>
        <rFont val="Times New Roman"/>
        <charset val="134"/>
      </rPr>
      <t>-</t>
    </r>
    <r>
      <rPr>
        <sz val="10"/>
        <color theme="1"/>
        <rFont val="宋体"/>
        <charset val="134"/>
      </rPr>
      <t>九坝村</t>
    </r>
    <r>
      <rPr>
        <sz val="10"/>
        <color theme="1"/>
        <rFont val="Times New Roman"/>
        <charset val="134"/>
      </rPr>
      <t>6.5</t>
    </r>
    <r>
      <rPr>
        <sz val="10"/>
        <color theme="1"/>
        <rFont val="宋体"/>
        <charset val="134"/>
      </rPr>
      <t>公里道路新建</t>
    </r>
    <r>
      <rPr>
        <sz val="10"/>
        <color theme="1"/>
        <rFont val="Times New Roman"/>
        <charset val="134"/>
      </rPr>
      <t>40×40</t>
    </r>
    <r>
      <rPr>
        <sz val="10"/>
        <color theme="1"/>
        <rFont val="宋体"/>
        <charset val="134"/>
      </rPr>
      <t>混凝土排水渠</t>
    </r>
    <r>
      <rPr>
        <sz val="10"/>
        <color theme="1"/>
        <rFont val="Times New Roman"/>
        <charset val="134"/>
      </rPr>
      <t>6</t>
    </r>
    <r>
      <rPr>
        <sz val="10"/>
        <color theme="1"/>
        <rFont val="宋体"/>
        <charset val="134"/>
      </rPr>
      <t>公里。浆砌片石挡墙</t>
    </r>
    <r>
      <rPr>
        <sz val="10"/>
        <color theme="1"/>
        <rFont val="Times New Roman"/>
        <charset val="134"/>
      </rPr>
      <t>260</t>
    </r>
    <r>
      <rPr>
        <sz val="10"/>
        <color theme="1"/>
        <rFont val="宋体"/>
        <charset val="134"/>
      </rPr>
      <t>立方米。</t>
    </r>
  </si>
  <si>
    <r>
      <rPr>
        <sz val="10"/>
        <color theme="1"/>
        <rFont val="宋体"/>
        <charset val="134"/>
      </rPr>
      <t>天明镇</t>
    </r>
    <r>
      <rPr>
        <sz val="10"/>
        <color theme="1"/>
        <rFont val="Times New Roman"/>
        <charset val="134"/>
      </rPr>
      <t xml:space="preserve">
</t>
    </r>
    <r>
      <rPr>
        <sz val="10"/>
        <color theme="1"/>
        <rFont val="宋体"/>
        <charset val="134"/>
      </rPr>
      <t>龚家沟村</t>
    </r>
  </si>
  <si>
    <r>
      <rPr>
        <sz val="10"/>
        <color theme="1"/>
        <rFont val="宋体"/>
        <charset val="134"/>
      </rPr>
      <t>项目属于公益性资产，建成后资产所有权归村集体，由村集体进行后续管护，解决群众</t>
    </r>
    <r>
      <rPr>
        <sz val="10"/>
        <color theme="1"/>
        <rFont val="Times New Roman"/>
        <charset val="134"/>
      </rPr>
      <t>452</t>
    </r>
    <r>
      <rPr>
        <sz val="10"/>
        <color theme="1"/>
        <rFont val="宋体"/>
        <charset val="134"/>
      </rPr>
      <t>户</t>
    </r>
    <r>
      <rPr>
        <sz val="10"/>
        <color theme="1"/>
        <rFont val="Times New Roman"/>
        <charset val="134"/>
      </rPr>
      <t>1160</t>
    </r>
    <r>
      <rPr>
        <sz val="10"/>
        <color theme="1"/>
        <rFont val="宋体"/>
        <charset val="134"/>
      </rPr>
      <t>人，脱贫户</t>
    </r>
    <r>
      <rPr>
        <sz val="10"/>
        <color theme="1"/>
        <rFont val="Times New Roman"/>
        <charset val="134"/>
      </rPr>
      <t>102</t>
    </r>
    <r>
      <rPr>
        <sz val="10"/>
        <color theme="1"/>
        <rFont val="宋体"/>
        <charset val="134"/>
      </rPr>
      <t>户</t>
    </r>
    <r>
      <rPr>
        <sz val="10"/>
        <color theme="1"/>
        <rFont val="Times New Roman"/>
        <charset val="134"/>
      </rPr>
      <t>292</t>
    </r>
    <r>
      <rPr>
        <sz val="10"/>
        <color theme="1"/>
        <rFont val="宋体"/>
        <charset val="134"/>
      </rPr>
      <t>人生产生活交通出行条件。</t>
    </r>
  </si>
  <si>
    <r>
      <rPr>
        <sz val="10"/>
        <color theme="1"/>
        <rFont val="宋体"/>
        <charset val="134"/>
      </rPr>
      <t>改善</t>
    </r>
    <r>
      <rPr>
        <sz val="10"/>
        <color theme="1"/>
        <rFont val="Times New Roman"/>
        <charset val="134"/>
      </rPr>
      <t>1121</t>
    </r>
    <r>
      <rPr>
        <sz val="10"/>
        <color theme="1"/>
        <rFont val="宋体"/>
        <charset val="134"/>
      </rPr>
      <t>户</t>
    </r>
    <r>
      <rPr>
        <sz val="10"/>
        <color theme="1"/>
        <rFont val="Times New Roman"/>
        <charset val="134"/>
      </rPr>
      <t>3861</t>
    </r>
    <r>
      <rPr>
        <sz val="10"/>
        <color theme="1"/>
        <rFont val="宋体"/>
        <charset val="134"/>
      </rPr>
      <t>人出行，其中脱贫户</t>
    </r>
    <r>
      <rPr>
        <sz val="10"/>
        <color theme="1"/>
        <rFont val="Times New Roman"/>
        <charset val="134"/>
      </rPr>
      <t>368</t>
    </r>
    <r>
      <rPr>
        <sz val="10"/>
        <color theme="1"/>
        <rFont val="宋体"/>
        <charset val="134"/>
      </rPr>
      <t>户</t>
    </r>
    <r>
      <rPr>
        <sz val="10"/>
        <color theme="1"/>
        <rFont val="Times New Roman"/>
        <charset val="134"/>
      </rPr>
      <t>1213</t>
    </r>
    <r>
      <rPr>
        <sz val="10"/>
        <color theme="1"/>
        <rFont val="宋体"/>
        <charset val="134"/>
      </rPr>
      <t>人。交通出行条件</t>
    </r>
  </si>
  <si>
    <r>
      <rPr>
        <sz val="10"/>
        <color theme="1"/>
        <rFont val="宋体"/>
        <charset val="134"/>
      </rPr>
      <t>混凝土渠长</t>
    </r>
    <r>
      <rPr>
        <sz val="10"/>
        <color theme="1"/>
        <rFont val="Times New Roman"/>
        <charset val="134"/>
      </rPr>
      <t>≥6</t>
    </r>
    <r>
      <rPr>
        <sz val="10"/>
        <color theme="1"/>
        <rFont val="宋体"/>
        <charset val="134"/>
      </rPr>
      <t>公里，宽</t>
    </r>
    <r>
      <rPr>
        <sz val="10"/>
        <color theme="1"/>
        <rFont val="Times New Roman"/>
        <charset val="134"/>
      </rPr>
      <t>≥40</t>
    </r>
    <r>
      <rPr>
        <sz val="10"/>
        <color theme="1"/>
        <rFont val="宋体"/>
        <charset val="134"/>
      </rPr>
      <t>厘米</t>
    </r>
    <r>
      <rPr>
        <sz val="10"/>
        <color theme="1"/>
        <rFont val="Times New Roman"/>
        <charset val="134"/>
      </rPr>
      <t>.</t>
    </r>
  </si>
  <si>
    <r>
      <rPr>
        <sz val="10"/>
        <color theme="1"/>
        <rFont val="宋体"/>
        <charset val="134"/>
      </rPr>
      <t>项目总投入</t>
    </r>
    <r>
      <rPr>
        <sz val="10"/>
        <color theme="1"/>
        <rFont val="Times New Roman"/>
        <charset val="134"/>
      </rPr>
      <t>≤110</t>
    </r>
    <r>
      <rPr>
        <sz val="10"/>
        <color theme="1"/>
        <rFont val="宋体"/>
        <charset val="134"/>
      </rPr>
      <t>万元</t>
    </r>
  </si>
  <si>
    <t>龚家沟村</t>
  </si>
  <si>
    <t>刘桂林</t>
  </si>
  <si>
    <r>
      <rPr>
        <sz val="10"/>
        <color theme="1"/>
        <rFont val="Times New Roman"/>
        <charset val="134"/>
      </rPr>
      <t>2026</t>
    </r>
    <r>
      <rPr>
        <sz val="10"/>
        <color theme="1"/>
        <rFont val="宋体"/>
        <charset val="134"/>
      </rPr>
      <t>年天明镇堰塘村二组道路硬化项目</t>
    </r>
  </si>
  <si>
    <r>
      <rPr>
        <sz val="10"/>
        <color theme="1"/>
        <rFont val="宋体"/>
        <charset val="134"/>
      </rPr>
      <t>二组蒋长华门口至黄家梁段入网堰九路硬化建设项目，总长</t>
    </r>
    <r>
      <rPr>
        <sz val="10"/>
        <color theme="1"/>
        <rFont val="Times New Roman"/>
        <charset val="134"/>
      </rPr>
      <t>1960</t>
    </r>
    <r>
      <rPr>
        <sz val="10"/>
        <color theme="1"/>
        <rFont val="宋体"/>
        <charset val="134"/>
      </rPr>
      <t>千米，其中长</t>
    </r>
    <r>
      <rPr>
        <sz val="10"/>
        <color theme="1"/>
        <rFont val="Times New Roman"/>
        <charset val="134"/>
      </rPr>
      <t>1050x4.5</t>
    </r>
    <r>
      <rPr>
        <sz val="10"/>
        <color theme="1"/>
        <rFont val="宋体"/>
        <charset val="134"/>
      </rPr>
      <t>宽</t>
    </r>
    <r>
      <rPr>
        <sz val="10"/>
        <color theme="1"/>
        <rFont val="Times New Roman"/>
        <charset val="134"/>
      </rPr>
      <t>,310x2.5</t>
    </r>
    <r>
      <rPr>
        <sz val="10"/>
        <color theme="1"/>
        <rFont val="宋体"/>
        <charset val="134"/>
      </rPr>
      <t>米，</t>
    </r>
    <r>
      <rPr>
        <sz val="10"/>
        <color theme="1"/>
        <rFont val="Times New Roman"/>
        <charset val="134"/>
      </rPr>
      <t>600</t>
    </r>
    <r>
      <rPr>
        <sz val="10"/>
        <color theme="1"/>
        <rFont val="宋体"/>
        <charset val="134"/>
      </rPr>
      <t>米</t>
    </r>
    <r>
      <rPr>
        <sz val="10"/>
        <color theme="1"/>
        <rFont val="Times New Roman"/>
        <charset val="134"/>
      </rPr>
      <t>x2</t>
    </r>
    <r>
      <rPr>
        <sz val="10"/>
        <color theme="1"/>
        <rFont val="宋体"/>
        <charset val="134"/>
      </rPr>
      <t>米，涵洞</t>
    </r>
    <r>
      <rPr>
        <sz val="10"/>
        <color theme="1"/>
        <rFont val="Times New Roman"/>
        <charset val="134"/>
      </rPr>
      <t>6</t>
    </r>
    <r>
      <rPr>
        <sz val="10"/>
        <color theme="1"/>
        <rFont val="宋体"/>
        <charset val="134"/>
      </rPr>
      <t>处，小桥</t>
    </r>
    <r>
      <rPr>
        <sz val="10"/>
        <color theme="1"/>
        <rFont val="Times New Roman"/>
        <charset val="134"/>
      </rPr>
      <t>1</t>
    </r>
    <r>
      <rPr>
        <sz val="10"/>
        <color theme="1"/>
        <rFont val="宋体"/>
        <charset val="134"/>
      </rPr>
      <t>处，排水沟</t>
    </r>
    <r>
      <rPr>
        <sz val="10"/>
        <color theme="1"/>
        <rFont val="Times New Roman"/>
        <charset val="134"/>
      </rPr>
      <t>1.3</t>
    </r>
    <r>
      <rPr>
        <sz val="10"/>
        <color theme="1"/>
        <rFont val="宋体"/>
        <charset val="134"/>
      </rPr>
      <t>千米，砌护</t>
    </r>
    <r>
      <rPr>
        <sz val="10"/>
        <color theme="1"/>
        <rFont val="Times New Roman"/>
        <charset val="134"/>
      </rPr>
      <t>1</t>
    </r>
    <r>
      <rPr>
        <sz val="10"/>
        <color theme="1"/>
        <rFont val="宋体"/>
        <charset val="134"/>
      </rPr>
      <t>处</t>
    </r>
    <r>
      <rPr>
        <sz val="10"/>
        <color theme="1"/>
        <rFont val="Times New Roman"/>
        <charset val="134"/>
      </rPr>
      <t>100</t>
    </r>
    <r>
      <rPr>
        <sz val="10"/>
        <color theme="1"/>
        <rFont val="宋体"/>
        <charset val="134"/>
      </rPr>
      <t>米等，水位层＋水泥路面</t>
    </r>
    <r>
      <rPr>
        <sz val="10"/>
        <color theme="1"/>
        <rFont val="Times New Roman"/>
        <charset val="134"/>
      </rPr>
      <t>28</t>
    </r>
    <r>
      <rPr>
        <sz val="10"/>
        <color theme="1"/>
        <rFont val="宋体"/>
        <charset val="134"/>
      </rPr>
      <t>公分。</t>
    </r>
  </si>
  <si>
    <r>
      <rPr>
        <sz val="10"/>
        <color theme="1"/>
        <rFont val="宋体"/>
        <charset val="134"/>
      </rPr>
      <t>项目属于公益性资产，建成后资产所有权归村集体，由村集体进行后续管护，建成解决</t>
    </r>
    <r>
      <rPr>
        <sz val="10"/>
        <color theme="1"/>
        <rFont val="Times New Roman"/>
        <charset val="134"/>
      </rPr>
      <t>502</t>
    </r>
    <r>
      <rPr>
        <sz val="10"/>
        <color theme="1"/>
        <rFont val="宋体"/>
        <charset val="134"/>
      </rPr>
      <t>户</t>
    </r>
    <r>
      <rPr>
        <sz val="10"/>
        <color theme="1"/>
        <rFont val="Times New Roman"/>
        <charset val="134"/>
      </rPr>
      <t>1504</t>
    </r>
    <r>
      <rPr>
        <sz val="10"/>
        <color theme="1"/>
        <rFont val="宋体"/>
        <charset val="134"/>
      </rPr>
      <t>名群众其中脱贫户</t>
    </r>
    <r>
      <rPr>
        <sz val="10"/>
        <color theme="1"/>
        <rFont val="Times New Roman"/>
        <charset val="134"/>
      </rPr>
      <t>42</t>
    </r>
    <r>
      <rPr>
        <sz val="10"/>
        <color theme="1"/>
        <rFont val="宋体"/>
        <charset val="134"/>
      </rPr>
      <t>户</t>
    </r>
    <r>
      <rPr>
        <sz val="10"/>
        <color theme="1"/>
        <rFont val="Times New Roman"/>
        <charset val="134"/>
      </rPr>
      <t>132</t>
    </r>
    <r>
      <rPr>
        <sz val="10"/>
        <color theme="1"/>
        <rFont val="宋体"/>
        <charset val="134"/>
      </rPr>
      <t>人交通出行问题。</t>
    </r>
  </si>
  <si>
    <r>
      <rPr>
        <sz val="10"/>
        <color theme="1"/>
        <rFont val="宋体"/>
        <charset val="134"/>
      </rPr>
      <t>土地流转</t>
    </r>
    <r>
      <rPr>
        <sz val="10"/>
        <color theme="1"/>
        <rFont val="Times New Roman"/>
        <charset val="134"/>
      </rPr>
      <t xml:space="preserve">
</t>
    </r>
    <r>
      <rPr>
        <sz val="10"/>
        <color theme="1"/>
        <rFont val="宋体"/>
        <charset val="134"/>
      </rPr>
      <t>带动生产，</t>
    </r>
    <r>
      <rPr>
        <sz val="10"/>
        <color theme="1"/>
        <rFont val="Times New Roman"/>
        <charset val="134"/>
      </rPr>
      <t xml:space="preserve">
</t>
    </r>
    <r>
      <rPr>
        <sz val="10"/>
        <color theme="1"/>
        <rFont val="宋体"/>
        <charset val="134"/>
      </rPr>
      <t>带动农副产品促销增收</t>
    </r>
  </si>
  <si>
    <r>
      <rPr>
        <sz val="10"/>
        <color theme="1"/>
        <rFont val="宋体"/>
        <charset val="134"/>
      </rPr>
      <t>目标</t>
    </r>
    <r>
      <rPr>
        <sz val="10"/>
        <color theme="1"/>
        <rFont val="Times New Roman"/>
        <charset val="134"/>
      </rPr>
      <t>1.</t>
    </r>
    <r>
      <rPr>
        <sz val="10"/>
        <color theme="1"/>
        <rFont val="宋体"/>
        <charset val="134"/>
      </rPr>
      <t>该路硬化建成受益群众</t>
    </r>
    <r>
      <rPr>
        <sz val="10"/>
        <color theme="1"/>
        <rFont val="Times New Roman"/>
        <charset val="134"/>
      </rPr>
      <t>42</t>
    </r>
    <r>
      <rPr>
        <sz val="10"/>
        <color theme="1"/>
        <rFont val="宋体"/>
        <charset val="134"/>
      </rPr>
      <t>户</t>
    </r>
    <r>
      <rPr>
        <sz val="10"/>
        <color theme="1"/>
        <rFont val="Times New Roman"/>
        <charset val="134"/>
      </rPr>
      <t>132</t>
    </r>
    <r>
      <rPr>
        <sz val="10"/>
        <color theme="1"/>
        <rFont val="宋体"/>
        <charset val="134"/>
      </rPr>
      <t>人其中脱贫户</t>
    </r>
    <r>
      <rPr>
        <sz val="10"/>
        <color theme="1"/>
        <rFont val="Times New Roman"/>
        <charset val="134"/>
      </rPr>
      <t>7</t>
    </r>
    <r>
      <rPr>
        <sz val="10"/>
        <color theme="1"/>
        <rFont val="宋体"/>
        <charset val="134"/>
      </rPr>
      <t>户学生</t>
    </r>
    <r>
      <rPr>
        <sz val="10"/>
        <color theme="1"/>
        <rFont val="Times New Roman"/>
        <charset val="134"/>
      </rPr>
      <t>11</t>
    </r>
    <r>
      <rPr>
        <sz val="10"/>
        <color theme="1"/>
        <rFont val="宋体"/>
        <charset val="134"/>
      </rPr>
      <t>名，遇到雨天出行难问题。</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解决机械耕田</t>
    </r>
    <r>
      <rPr>
        <sz val="10"/>
        <color theme="1"/>
        <rFont val="Times New Roman"/>
        <charset val="134"/>
      </rPr>
      <t>270</t>
    </r>
    <r>
      <rPr>
        <sz val="10"/>
        <color theme="1"/>
        <rFont val="宋体"/>
        <charset val="134"/>
      </rPr>
      <t>亩，收割机</t>
    </r>
    <r>
      <rPr>
        <sz val="10"/>
        <color theme="1"/>
        <rFont val="Times New Roman"/>
        <charset val="134"/>
      </rPr>
      <t>150</t>
    </r>
    <r>
      <rPr>
        <sz val="10"/>
        <color theme="1"/>
        <rFont val="宋体"/>
        <charset val="134"/>
      </rPr>
      <t>亩的入户道路，农户的农副产品运输，</t>
    </r>
    <r>
      <rPr>
        <sz val="10"/>
        <color theme="1"/>
        <rFont val="Times New Roman"/>
        <charset val="134"/>
      </rPr>
      <t>42</t>
    </r>
    <r>
      <rPr>
        <sz val="10"/>
        <color theme="1"/>
        <rFont val="宋体"/>
        <charset val="134"/>
      </rPr>
      <t>户约均年增收</t>
    </r>
    <r>
      <rPr>
        <sz val="10"/>
        <color theme="1"/>
        <rFont val="Times New Roman"/>
        <charset val="134"/>
      </rPr>
      <t>1000</t>
    </r>
    <r>
      <rPr>
        <sz val="10"/>
        <color theme="1"/>
        <rFont val="宋体"/>
        <charset val="134"/>
      </rPr>
      <t>元。</t>
    </r>
  </si>
  <si>
    <r>
      <rPr>
        <sz val="10"/>
        <color theme="1"/>
        <rFont val="宋体"/>
        <charset val="134"/>
      </rPr>
      <t>特种药材元胡和乌药种植面积</t>
    </r>
    <r>
      <rPr>
        <sz val="10"/>
        <color theme="1"/>
        <rFont val="Times New Roman"/>
        <charset val="134"/>
      </rPr>
      <t>≥80</t>
    </r>
    <r>
      <rPr>
        <sz val="10"/>
        <color theme="1"/>
        <rFont val="宋体"/>
        <charset val="134"/>
      </rPr>
      <t>亩</t>
    </r>
  </si>
  <si>
    <r>
      <rPr>
        <sz val="10"/>
        <color theme="1"/>
        <rFont val="宋体"/>
        <charset val="134"/>
      </rPr>
      <t>种植曾效率</t>
    </r>
    <r>
      <rPr>
        <sz val="10"/>
        <color theme="1"/>
        <rFont val="Times New Roman"/>
        <charset val="134"/>
      </rPr>
      <t>≥90</t>
    </r>
    <r>
      <rPr>
        <sz val="10"/>
        <color theme="1"/>
        <rFont val="SimSun"/>
        <charset val="134"/>
      </rPr>
      <t>％</t>
    </r>
  </si>
  <si>
    <r>
      <rPr>
        <sz val="10"/>
        <color theme="1"/>
        <rFont val="宋体"/>
        <charset val="134"/>
      </rPr>
      <t>项目建成时间</t>
    </r>
    <r>
      <rPr>
        <sz val="10"/>
        <color theme="1"/>
        <rFont val="SimSun"/>
        <charset val="134"/>
      </rPr>
      <t>≦</t>
    </r>
    <r>
      <rPr>
        <sz val="10"/>
        <color theme="1"/>
        <rFont val="Times New Roman"/>
        <charset val="134"/>
      </rPr>
      <t>3</t>
    </r>
    <r>
      <rPr>
        <sz val="10"/>
        <color theme="1"/>
        <rFont val="宋体"/>
        <charset val="134"/>
      </rPr>
      <t>个月</t>
    </r>
  </si>
  <si>
    <r>
      <rPr>
        <sz val="10"/>
        <color theme="1"/>
        <rFont val="宋体"/>
        <charset val="134"/>
      </rPr>
      <t>项目总投资</t>
    </r>
    <r>
      <rPr>
        <sz val="10"/>
        <color theme="1"/>
        <rFont val="Times New Roman"/>
        <charset val="134"/>
      </rPr>
      <t>120</t>
    </r>
    <r>
      <rPr>
        <sz val="10"/>
        <color theme="1"/>
        <rFont val="宋体"/>
        <charset val="134"/>
      </rPr>
      <t>万元</t>
    </r>
  </si>
  <si>
    <r>
      <rPr>
        <sz val="10"/>
        <color theme="1"/>
        <rFont val="宋体"/>
        <charset val="134"/>
      </rPr>
      <t>受益群众和脱贫户户数</t>
    </r>
    <r>
      <rPr>
        <sz val="10"/>
        <color theme="1"/>
        <rFont val="Times New Roman"/>
        <charset val="134"/>
      </rPr>
      <t>≥42</t>
    </r>
    <r>
      <rPr>
        <sz val="10"/>
        <color theme="1"/>
        <rFont val="宋体"/>
        <charset val="134"/>
      </rPr>
      <t>户</t>
    </r>
  </si>
  <si>
    <r>
      <rPr>
        <sz val="10"/>
        <color theme="1"/>
        <rFont val="宋体"/>
        <charset val="134"/>
      </rPr>
      <t>集体资产收益群众</t>
    </r>
    <r>
      <rPr>
        <sz val="10"/>
        <color theme="1"/>
        <rFont val="Times New Roman"/>
        <charset val="134"/>
      </rPr>
      <t>42</t>
    </r>
    <r>
      <rPr>
        <sz val="10"/>
        <color theme="1"/>
        <rFont val="宋体"/>
        <charset val="134"/>
      </rPr>
      <t>户</t>
    </r>
    <r>
      <rPr>
        <sz val="10"/>
        <color theme="1"/>
        <rFont val="Times New Roman"/>
        <charset val="134"/>
      </rPr>
      <t>132</t>
    </r>
    <r>
      <rPr>
        <sz val="10"/>
        <color theme="1"/>
        <rFont val="宋体"/>
        <charset val="134"/>
      </rPr>
      <t>人的出行和生产的农副产品运输便利。提升基本农田</t>
    </r>
    <r>
      <rPr>
        <sz val="10"/>
        <color theme="1"/>
        <rFont val="Times New Roman"/>
        <charset val="134"/>
      </rPr>
      <t>115</t>
    </r>
    <r>
      <rPr>
        <sz val="10"/>
        <color theme="1"/>
        <rFont val="宋体"/>
        <charset val="134"/>
      </rPr>
      <t>亩的机械化耕种和收割，每亩增收</t>
    </r>
    <r>
      <rPr>
        <sz val="10"/>
        <color theme="1"/>
        <rFont val="Times New Roman"/>
        <charset val="134"/>
      </rPr>
      <t>600</t>
    </r>
    <r>
      <rPr>
        <sz val="10"/>
        <color theme="1"/>
        <rFont val="宋体"/>
        <charset val="134"/>
      </rPr>
      <t>元。</t>
    </r>
  </si>
  <si>
    <r>
      <rPr>
        <sz val="10"/>
        <color theme="1"/>
        <rFont val="宋体"/>
        <charset val="134"/>
      </rPr>
      <t>项目建成群众满意度提升率</t>
    </r>
    <r>
      <rPr>
        <sz val="10"/>
        <color theme="1"/>
        <rFont val="SimSun"/>
        <charset val="134"/>
      </rPr>
      <t>≦</t>
    </r>
    <r>
      <rPr>
        <sz val="10"/>
        <color theme="1"/>
        <rFont val="Times New Roman"/>
        <charset val="134"/>
      </rPr>
      <t>95%</t>
    </r>
    <r>
      <rPr>
        <sz val="10"/>
        <color theme="1"/>
        <rFont val="宋体"/>
        <charset val="134"/>
      </rPr>
      <t>，解决由于路狭窄农副产品运输难问题</t>
    </r>
  </si>
  <si>
    <r>
      <rPr>
        <sz val="10"/>
        <color theme="1"/>
        <rFont val="Times New Roman"/>
        <charset val="134"/>
      </rPr>
      <t>2026</t>
    </r>
    <r>
      <rPr>
        <sz val="10"/>
        <color theme="1"/>
        <rFont val="宋体"/>
        <charset val="134"/>
      </rPr>
      <t>年沙河营镇沙井社区村组道路硬化项目</t>
    </r>
  </si>
  <si>
    <r>
      <rPr>
        <sz val="10"/>
        <color theme="1"/>
        <rFont val="宋体"/>
        <charset val="134"/>
      </rPr>
      <t>硬化村组道路长</t>
    </r>
    <r>
      <rPr>
        <sz val="10"/>
        <color theme="1"/>
        <rFont val="Times New Roman"/>
        <charset val="134"/>
      </rPr>
      <t>2100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</si>
  <si>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1350</t>
    </r>
    <r>
      <rPr>
        <sz val="10"/>
        <color theme="1"/>
        <rFont val="宋体"/>
        <charset val="134"/>
      </rPr>
      <t>户</t>
    </r>
    <r>
      <rPr>
        <sz val="10"/>
        <color theme="1"/>
        <rFont val="Times New Roman"/>
        <charset val="134"/>
      </rPr>
      <t>4047</t>
    </r>
    <r>
      <rPr>
        <sz val="10"/>
        <color theme="1"/>
        <rFont val="宋体"/>
        <charset val="134"/>
      </rPr>
      <t>名群众，其中脱贫户（含三类人群）</t>
    </r>
    <r>
      <rPr>
        <sz val="10"/>
        <color theme="1"/>
        <rFont val="Times New Roman"/>
        <charset val="134"/>
      </rPr>
      <t>46</t>
    </r>
    <r>
      <rPr>
        <sz val="10"/>
        <color theme="1"/>
        <rFont val="宋体"/>
        <charset val="134"/>
      </rPr>
      <t>户</t>
    </r>
    <r>
      <rPr>
        <sz val="10"/>
        <color theme="1"/>
        <rFont val="Times New Roman"/>
        <charset val="134"/>
      </rPr>
      <t>113</t>
    </r>
    <r>
      <rPr>
        <sz val="10"/>
        <color theme="1"/>
        <rFont val="宋体"/>
        <charset val="134"/>
      </rPr>
      <t>人交通出行条件。</t>
    </r>
  </si>
  <si>
    <r>
      <rPr>
        <sz val="10"/>
        <color theme="1"/>
        <rFont val="宋体"/>
        <charset val="134"/>
      </rPr>
      <t>目标</t>
    </r>
    <r>
      <rPr>
        <sz val="10"/>
        <color theme="1"/>
        <rFont val="Times New Roman"/>
        <charset val="134"/>
      </rPr>
      <t>1</t>
    </r>
    <r>
      <rPr>
        <sz val="10"/>
        <color theme="1"/>
        <rFont val="宋体"/>
        <charset val="134"/>
      </rPr>
      <t>：硬化村内入户道路长</t>
    </r>
    <r>
      <rPr>
        <sz val="10"/>
        <color theme="1"/>
        <rFont val="Times New Roman"/>
        <charset val="134"/>
      </rPr>
      <t>2100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4047</t>
    </r>
    <r>
      <rPr>
        <sz val="10"/>
        <color theme="1"/>
        <rFont val="宋体"/>
        <charset val="134"/>
      </rPr>
      <t>名群众，其中脱贫户（含三类人群）</t>
    </r>
    <r>
      <rPr>
        <sz val="10"/>
        <color theme="1"/>
        <rFont val="Times New Roman"/>
        <charset val="134"/>
      </rPr>
      <t>46</t>
    </r>
    <r>
      <rPr>
        <sz val="10"/>
        <color theme="1"/>
        <rFont val="宋体"/>
        <charset val="134"/>
      </rPr>
      <t>户</t>
    </r>
    <r>
      <rPr>
        <sz val="10"/>
        <color theme="1"/>
        <rFont val="Times New Roman"/>
        <charset val="134"/>
      </rPr>
      <t>113</t>
    </r>
    <r>
      <rPr>
        <sz val="10"/>
        <color theme="1"/>
        <rFont val="宋体"/>
        <charset val="134"/>
      </rPr>
      <t>人交通出行条件。</t>
    </r>
  </si>
  <si>
    <r>
      <rPr>
        <sz val="10"/>
        <color theme="1"/>
        <rFont val="宋体"/>
        <charset val="134"/>
      </rPr>
      <t>硬化村组道路长</t>
    </r>
    <r>
      <rPr>
        <sz val="10"/>
        <color theme="1"/>
        <rFont val="Times New Roman"/>
        <charset val="134"/>
      </rPr>
      <t>≥2100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</si>
  <si>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t>改善生产生活条件</t>
  </si>
  <si>
    <r>
      <rPr>
        <sz val="10"/>
        <color theme="1"/>
        <rFont val="Times New Roman"/>
        <charset val="134"/>
      </rPr>
      <t>2026</t>
    </r>
    <r>
      <rPr>
        <sz val="10"/>
        <color theme="1"/>
        <rFont val="宋体"/>
        <charset val="134"/>
      </rPr>
      <t>年五堵镇二里山村五组便民桥建设项目</t>
    </r>
  </si>
  <si>
    <r>
      <rPr>
        <sz val="10"/>
        <color theme="1"/>
        <rFont val="宋体"/>
        <charset val="134"/>
      </rPr>
      <t>新建钢混结构一跨一孔长</t>
    </r>
    <r>
      <rPr>
        <sz val="10"/>
        <color theme="1"/>
        <rFont val="Times New Roman"/>
        <charset val="134"/>
      </rPr>
      <t>10</t>
    </r>
    <r>
      <rPr>
        <sz val="10"/>
        <color theme="1"/>
        <rFont val="宋体"/>
        <charset val="134"/>
      </rPr>
      <t>米，宽</t>
    </r>
    <r>
      <rPr>
        <sz val="10"/>
        <color theme="1"/>
        <rFont val="Times New Roman"/>
        <charset val="134"/>
      </rPr>
      <t>5</t>
    </r>
    <r>
      <rPr>
        <sz val="10"/>
        <color theme="1"/>
        <rFont val="宋体"/>
        <charset val="134"/>
      </rPr>
      <t>米、高</t>
    </r>
    <r>
      <rPr>
        <sz val="10"/>
        <color theme="1"/>
        <rFont val="Times New Roman"/>
        <charset val="134"/>
      </rPr>
      <t>0.5</t>
    </r>
    <r>
      <rPr>
        <sz val="10"/>
        <color theme="1"/>
        <rFont val="宋体"/>
        <charset val="134"/>
      </rPr>
      <t>米平板桥一座。</t>
    </r>
  </si>
  <si>
    <r>
      <rPr>
        <sz val="10"/>
        <color theme="1"/>
        <rFont val="宋体"/>
        <charset val="134"/>
      </rPr>
      <t>项目属于公益性资产，建成后资产归村集体，由村集体进行后续管护，提升农业设施水平，改善</t>
    </r>
    <r>
      <rPr>
        <sz val="10"/>
        <color theme="1"/>
        <rFont val="Times New Roman"/>
        <charset val="134"/>
      </rPr>
      <t>60</t>
    </r>
    <r>
      <rPr>
        <sz val="10"/>
        <color theme="1"/>
        <rFont val="宋体"/>
        <charset val="134"/>
      </rPr>
      <t>户</t>
    </r>
    <r>
      <rPr>
        <sz val="10"/>
        <color theme="1"/>
        <rFont val="Times New Roman"/>
        <charset val="134"/>
      </rPr>
      <t>180</t>
    </r>
    <r>
      <rPr>
        <sz val="10"/>
        <color theme="1"/>
        <rFont val="宋体"/>
        <charset val="134"/>
      </rPr>
      <t>名群众，其中脱贫户</t>
    </r>
    <r>
      <rPr>
        <sz val="10"/>
        <color theme="1"/>
        <rFont val="Times New Roman"/>
        <charset val="134"/>
      </rPr>
      <t>3</t>
    </r>
    <r>
      <rPr>
        <sz val="10"/>
        <color theme="1"/>
        <rFont val="宋体"/>
        <charset val="134"/>
      </rPr>
      <t>户</t>
    </r>
    <r>
      <rPr>
        <sz val="10"/>
        <color theme="1"/>
        <rFont val="Times New Roman"/>
        <charset val="134"/>
      </rPr>
      <t>9</t>
    </r>
    <r>
      <rPr>
        <sz val="10"/>
        <color theme="1"/>
        <rFont val="宋体"/>
        <charset val="134"/>
      </rPr>
      <t>人的交通出行条件。</t>
    </r>
  </si>
  <si>
    <r>
      <rPr>
        <sz val="10"/>
        <color theme="1"/>
        <rFont val="宋体"/>
        <charset val="134"/>
      </rPr>
      <t>硬化长</t>
    </r>
    <r>
      <rPr>
        <sz val="10"/>
        <color theme="1"/>
        <rFont val="Times New Roman"/>
        <charset val="134"/>
      </rPr>
      <t>10</t>
    </r>
    <r>
      <rPr>
        <sz val="10"/>
        <color theme="1"/>
        <rFont val="宋体"/>
        <charset val="134"/>
      </rPr>
      <t>米，宽</t>
    </r>
    <r>
      <rPr>
        <sz val="10"/>
        <color theme="1"/>
        <rFont val="Times New Roman"/>
        <charset val="134"/>
      </rPr>
      <t>5</t>
    </r>
    <r>
      <rPr>
        <sz val="10"/>
        <color theme="1"/>
        <rFont val="宋体"/>
        <charset val="134"/>
      </rPr>
      <t>米、厚</t>
    </r>
    <r>
      <rPr>
        <sz val="10"/>
        <color theme="1"/>
        <rFont val="Times New Roman"/>
        <charset val="134"/>
      </rPr>
      <t>0.5</t>
    </r>
    <r>
      <rPr>
        <sz val="10"/>
        <color theme="1"/>
        <rFont val="宋体"/>
        <charset val="134"/>
      </rPr>
      <t>米。改善</t>
    </r>
    <r>
      <rPr>
        <sz val="10"/>
        <color theme="1"/>
        <rFont val="Times New Roman"/>
        <charset val="134"/>
      </rPr>
      <t>180</t>
    </r>
    <r>
      <rPr>
        <sz val="10"/>
        <color theme="1"/>
        <rFont val="宋体"/>
        <charset val="134"/>
      </rPr>
      <t>名群众农业农村出行生产条件，其中脱贫户</t>
    </r>
    <r>
      <rPr>
        <sz val="10"/>
        <color theme="1"/>
        <rFont val="Times New Roman"/>
        <charset val="134"/>
      </rPr>
      <t>9</t>
    </r>
    <r>
      <rPr>
        <sz val="10"/>
        <color theme="1"/>
        <rFont val="宋体"/>
        <charset val="134"/>
      </rPr>
      <t>人，为农业机械化、出行提供有力条件</t>
    </r>
  </si>
  <si>
    <r>
      <rPr>
        <sz val="10"/>
        <color theme="1"/>
        <rFont val="宋体"/>
        <charset val="134"/>
      </rPr>
      <t>硬化长</t>
    </r>
    <r>
      <rPr>
        <sz val="10"/>
        <color theme="1"/>
        <rFont val="Times New Roman"/>
        <charset val="134"/>
      </rPr>
      <t>10</t>
    </r>
    <r>
      <rPr>
        <sz val="10"/>
        <color theme="1"/>
        <rFont val="宋体"/>
        <charset val="134"/>
      </rPr>
      <t>米，宽</t>
    </r>
    <r>
      <rPr>
        <sz val="10"/>
        <color theme="1"/>
        <rFont val="Times New Roman"/>
        <charset val="134"/>
      </rPr>
      <t>5</t>
    </r>
    <r>
      <rPr>
        <sz val="10"/>
        <color theme="1"/>
        <rFont val="宋体"/>
        <charset val="134"/>
      </rPr>
      <t>米、厚</t>
    </r>
    <r>
      <rPr>
        <sz val="10"/>
        <color theme="1"/>
        <rFont val="Times New Roman"/>
        <charset val="134"/>
      </rPr>
      <t>0.5</t>
    </r>
    <r>
      <rPr>
        <sz val="10"/>
        <color theme="1"/>
        <rFont val="宋体"/>
        <charset val="134"/>
      </rPr>
      <t>米</t>
    </r>
  </si>
  <si>
    <r>
      <rPr>
        <sz val="10"/>
        <color theme="1"/>
        <rFont val="宋体"/>
        <charset val="134"/>
      </rPr>
      <t>受益群众户数</t>
    </r>
    <r>
      <rPr>
        <sz val="10"/>
        <color theme="1"/>
        <rFont val="Times New Roman"/>
        <charset val="134"/>
      </rPr>
      <t>≥180</t>
    </r>
    <r>
      <rPr>
        <sz val="10"/>
        <color theme="1"/>
        <rFont val="宋体"/>
        <charset val="134"/>
      </rPr>
      <t>户、受益脱贫户</t>
    </r>
    <r>
      <rPr>
        <sz val="10"/>
        <color theme="1"/>
        <rFont val="Times New Roman"/>
        <charset val="134"/>
      </rPr>
      <t>≥9</t>
    </r>
    <r>
      <rPr>
        <sz val="10"/>
        <color theme="1"/>
        <rFont val="宋体"/>
        <charset val="134"/>
      </rPr>
      <t>户</t>
    </r>
  </si>
  <si>
    <r>
      <rPr>
        <sz val="10"/>
        <color theme="1"/>
        <rFont val="Times New Roman"/>
        <charset val="134"/>
      </rPr>
      <t>2026</t>
    </r>
    <r>
      <rPr>
        <sz val="10"/>
        <color theme="1"/>
        <rFont val="宋体"/>
        <charset val="134"/>
      </rPr>
      <t>年五堵镇宗湾社区道路悬板砌护项目</t>
    </r>
  </si>
  <si>
    <r>
      <rPr>
        <sz val="10"/>
        <color theme="1"/>
        <rFont val="Times New Roman"/>
        <charset val="134"/>
      </rPr>
      <t>1.</t>
    </r>
    <r>
      <rPr>
        <sz val="10"/>
        <color theme="1"/>
        <rFont val="宋体"/>
        <charset val="134"/>
      </rPr>
      <t>一组沙家沟道路悬板需砌护长</t>
    </r>
    <r>
      <rPr>
        <sz val="10"/>
        <color theme="1"/>
        <rFont val="Times New Roman"/>
        <charset val="134"/>
      </rPr>
      <t>15</t>
    </r>
    <r>
      <rPr>
        <sz val="10"/>
        <color theme="1"/>
        <rFont val="宋体"/>
        <charset val="134"/>
      </rPr>
      <t>米；</t>
    </r>
    <r>
      <rPr>
        <sz val="10"/>
        <color theme="1"/>
        <rFont val="Times New Roman"/>
        <charset val="134"/>
      </rPr>
      <t>2.</t>
    </r>
    <r>
      <rPr>
        <sz val="10"/>
        <color theme="1"/>
        <rFont val="宋体"/>
        <charset val="134"/>
      </rPr>
      <t>八组花柳树坝、燕子坝道路悬板长</t>
    </r>
    <r>
      <rPr>
        <sz val="10"/>
        <color theme="1"/>
        <rFont val="Times New Roman"/>
        <charset val="134"/>
      </rPr>
      <t>80</t>
    </r>
    <r>
      <rPr>
        <sz val="10"/>
        <color theme="1"/>
        <rFont val="宋体"/>
        <charset val="134"/>
      </rPr>
      <t>米；</t>
    </r>
    <r>
      <rPr>
        <sz val="10"/>
        <color theme="1"/>
        <rFont val="Times New Roman"/>
        <charset val="134"/>
      </rPr>
      <t>3.</t>
    </r>
    <r>
      <rPr>
        <sz val="10"/>
        <color theme="1"/>
        <rFont val="宋体"/>
        <charset val="134"/>
      </rPr>
      <t>九组李家坝、中坝子、双龙桥下道路悬板长</t>
    </r>
    <r>
      <rPr>
        <sz val="10"/>
        <color theme="1"/>
        <rFont val="Times New Roman"/>
        <charset val="134"/>
      </rPr>
      <t>90</t>
    </r>
    <r>
      <rPr>
        <sz val="10"/>
        <color theme="1"/>
        <rFont val="宋体"/>
        <charset val="134"/>
      </rPr>
      <t>米；</t>
    </r>
    <r>
      <rPr>
        <sz val="10"/>
        <color theme="1"/>
        <rFont val="Times New Roman"/>
        <charset val="134"/>
      </rPr>
      <t>4.</t>
    </r>
    <r>
      <rPr>
        <sz val="10"/>
        <color theme="1"/>
        <rFont val="宋体"/>
        <charset val="134"/>
      </rPr>
      <t>十组双龙桥上道路悬板长</t>
    </r>
    <r>
      <rPr>
        <sz val="10"/>
        <color theme="1"/>
        <rFont val="Times New Roman"/>
        <charset val="134"/>
      </rPr>
      <t>50</t>
    </r>
    <r>
      <rPr>
        <sz val="10"/>
        <color theme="1"/>
        <rFont val="宋体"/>
        <charset val="134"/>
      </rPr>
      <t>米、小柏垭口道路悬板</t>
    </r>
    <r>
      <rPr>
        <sz val="10"/>
        <color theme="1"/>
        <rFont val="Times New Roman"/>
        <charset val="134"/>
      </rPr>
      <t>30</t>
    </r>
    <r>
      <rPr>
        <sz val="10"/>
        <color theme="1"/>
        <rFont val="宋体"/>
        <charset val="134"/>
      </rPr>
      <t>米。</t>
    </r>
  </si>
  <si>
    <r>
      <rPr>
        <sz val="10"/>
        <color theme="1"/>
        <rFont val="宋体"/>
        <charset val="134"/>
      </rPr>
      <t>项目属于公益性资产，建成后资产所有权归村集体，由村集体进行后续管护，解决</t>
    </r>
    <r>
      <rPr>
        <sz val="10"/>
        <color theme="1"/>
        <rFont val="Times New Roman"/>
        <charset val="134"/>
      </rPr>
      <t>326</t>
    </r>
    <r>
      <rPr>
        <sz val="10"/>
        <color theme="1"/>
        <rFont val="宋体"/>
        <charset val="134"/>
      </rPr>
      <t>户</t>
    </r>
    <r>
      <rPr>
        <sz val="10"/>
        <color theme="1"/>
        <rFont val="Times New Roman"/>
        <charset val="134"/>
      </rPr>
      <t>780</t>
    </r>
    <r>
      <rPr>
        <sz val="10"/>
        <color theme="1"/>
        <rFont val="宋体"/>
        <charset val="134"/>
      </rPr>
      <t>名农户其中</t>
    </r>
    <r>
      <rPr>
        <sz val="10"/>
        <color theme="1"/>
        <rFont val="Times New Roman"/>
        <charset val="134"/>
      </rPr>
      <t>63</t>
    </r>
    <r>
      <rPr>
        <sz val="10"/>
        <color theme="1"/>
        <rFont val="宋体"/>
        <charset val="134"/>
      </rPr>
      <t>户</t>
    </r>
    <r>
      <rPr>
        <sz val="10"/>
        <color theme="1"/>
        <rFont val="Times New Roman"/>
        <charset val="134"/>
      </rPr>
      <t>191</t>
    </r>
    <r>
      <rPr>
        <sz val="10"/>
        <color theme="1"/>
        <rFont val="宋体"/>
        <charset val="134"/>
      </rPr>
      <t>名脱贫户（含监测对象）农产品运输难问题</t>
    </r>
  </si>
  <si>
    <r>
      <rPr>
        <sz val="10"/>
        <color theme="1"/>
        <rFont val="宋体"/>
        <charset val="134"/>
      </rPr>
      <t>砌护总长</t>
    </r>
    <r>
      <rPr>
        <sz val="10"/>
        <color theme="1"/>
        <rFont val="Times New Roman"/>
        <charset val="134"/>
      </rPr>
      <t>265</t>
    </r>
    <r>
      <rPr>
        <sz val="10"/>
        <color theme="1"/>
        <rFont val="宋体"/>
        <charset val="134"/>
      </rPr>
      <t>米、宽</t>
    </r>
    <r>
      <rPr>
        <sz val="10"/>
        <color theme="1"/>
        <rFont val="Times New Roman"/>
        <charset val="134"/>
      </rPr>
      <t>0.8</t>
    </r>
    <r>
      <rPr>
        <sz val="10"/>
        <color theme="1"/>
        <rFont val="宋体"/>
        <charset val="134"/>
      </rPr>
      <t>米、高</t>
    </r>
    <r>
      <rPr>
        <sz val="10"/>
        <color theme="1"/>
        <rFont val="Times New Roman"/>
        <charset val="134"/>
      </rPr>
      <t>5</t>
    </r>
    <r>
      <rPr>
        <sz val="10"/>
        <color theme="1"/>
        <rFont val="宋体"/>
        <charset val="134"/>
      </rPr>
      <t>米；</t>
    </r>
    <r>
      <rPr>
        <sz val="10"/>
        <color theme="1"/>
        <rFont val="Times New Roman"/>
        <charset val="134"/>
      </rPr>
      <t>2</t>
    </r>
    <r>
      <rPr>
        <sz val="10"/>
        <color theme="1"/>
        <rFont val="宋体"/>
        <charset val="134"/>
      </rPr>
      <t>、解决</t>
    </r>
    <r>
      <rPr>
        <sz val="10"/>
        <color theme="1"/>
        <rFont val="Times New Roman"/>
        <charset val="134"/>
      </rPr>
      <t>326</t>
    </r>
    <r>
      <rPr>
        <sz val="10"/>
        <color theme="1"/>
        <rFont val="宋体"/>
        <charset val="134"/>
      </rPr>
      <t>户</t>
    </r>
    <r>
      <rPr>
        <sz val="10"/>
        <color theme="1"/>
        <rFont val="Times New Roman"/>
        <charset val="134"/>
      </rPr>
      <t>780</t>
    </r>
    <r>
      <rPr>
        <sz val="10"/>
        <color theme="1"/>
        <rFont val="宋体"/>
        <charset val="134"/>
      </rPr>
      <t>名农户其中</t>
    </r>
    <r>
      <rPr>
        <sz val="10"/>
        <color theme="1"/>
        <rFont val="Times New Roman"/>
        <charset val="134"/>
      </rPr>
      <t>63</t>
    </r>
    <r>
      <rPr>
        <sz val="10"/>
        <color theme="1"/>
        <rFont val="宋体"/>
        <charset val="134"/>
      </rPr>
      <t>户</t>
    </r>
    <r>
      <rPr>
        <sz val="10"/>
        <color theme="1"/>
        <rFont val="Times New Roman"/>
        <charset val="134"/>
      </rPr>
      <t>191</t>
    </r>
    <r>
      <rPr>
        <sz val="10"/>
        <color theme="1"/>
        <rFont val="宋体"/>
        <charset val="134"/>
      </rPr>
      <t>名脱贫户（含监测对象）农产品运输难问题</t>
    </r>
  </si>
  <si>
    <r>
      <rPr>
        <sz val="10"/>
        <color theme="1"/>
        <rFont val="宋体"/>
        <charset val="134"/>
      </rPr>
      <t>道路悬板砌护</t>
    </r>
    <r>
      <rPr>
        <sz val="10"/>
        <color theme="1"/>
        <rFont val="Times New Roman"/>
        <charset val="134"/>
      </rPr>
      <t>265</t>
    </r>
    <r>
      <rPr>
        <sz val="10"/>
        <color theme="1"/>
        <rFont val="宋体"/>
        <charset val="134"/>
      </rPr>
      <t>米</t>
    </r>
  </si>
  <si>
    <r>
      <rPr>
        <sz val="10"/>
        <color theme="1"/>
        <rFont val="宋体"/>
        <charset val="134"/>
      </rPr>
      <t>项目总投入</t>
    </r>
    <r>
      <rPr>
        <sz val="10"/>
        <color theme="1"/>
        <rFont val="Times New Roman"/>
        <charset val="134"/>
      </rPr>
      <t>≤45</t>
    </r>
    <r>
      <rPr>
        <sz val="10"/>
        <color theme="1"/>
        <rFont val="宋体"/>
        <charset val="134"/>
      </rPr>
      <t>万元</t>
    </r>
  </si>
  <si>
    <r>
      <rPr>
        <sz val="10"/>
        <color theme="1"/>
        <rFont val="宋体"/>
        <charset val="134"/>
      </rPr>
      <t>受益群众</t>
    </r>
    <r>
      <rPr>
        <sz val="10"/>
        <color theme="1"/>
        <rFont val="Times New Roman"/>
        <charset val="134"/>
      </rPr>
      <t>≥780</t>
    </r>
    <r>
      <rPr>
        <sz val="10"/>
        <color theme="1"/>
        <rFont val="宋体"/>
        <charset val="134"/>
      </rPr>
      <t>人</t>
    </r>
  </si>
  <si>
    <r>
      <rPr>
        <sz val="10"/>
        <color theme="1"/>
        <rFont val="Times New Roman"/>
        <charset val="134"/>
      </rPr>
      <t>2026</t>
    </r>
    <r>
      <rPr>
        <sz val="10"/>
        <color theme="1"/>
        <rFont val="宋体"/>
        <charset val="134"/>
      </rPr>
      <t>年五堵镇青山村通组路建设项目</t>
    </r>
  </si>
  <si>
    <r>
      <rPr>
        <sz val="10"/>
        <color theme="1"/>
        <rFont val="宋体"/>
        <charset val="134"/>
      </rPr>
      <t>道路硬化</t>
    </r>
    <r>
      <rPr>
        <sz val="10"/>
        <color theme="1"/>
        <rFont val="Times New Roman"/>
        <charset val="134"/>
      </rPr>
      <t>2.7</t>
    </r>
    <r>
      <rPr>
        <sz val="10"/>
        <color theme="1"/>
        <rFont val="宋体"/>
        <charset val="134"/>
      </rPr>
      <t>公里，路面宽</t>
    </r>
    <r>
      <rPr>
        <sz val="10"/>
        <color theme="1"/>
        <rFont val="Times New Roman"/>
        <charset val="134"/>
      </rPr>
      <t>3.5</t>
    </r>
    <r>
      <rPr>
        <sz val="10"/>
        <color theme="1"/>
        <rFont val="宋体"/>
        <charset val="134"/>
      </rPr>
      <t>米，厚</t>
    </r>
    <r>
      <rPr>
        <sz val="10"/>
        <color theme="1"/>
        <rFont val="Times New Roman"/>
        <charset val="134"/>
      </rPr>
      <t>19</t>
    </r>
    <r>
      <rPr>
        <sz val="10"/>
        <color theme="1"/>
        <rFont val="宋体"/>
        <charset val="134"/>
      </rPr>
      <t>厘米，水稳层</t>
    </r>
    <r>
      <rPr>
        <sz val="10"/>
        <color theme="1"/>
        <rFont val="Times New Roman"/>
        <charset val="134"/>
      </rPr>
      <t>15</t>
    </r>
    <r>
      <rPr>
        <sz val="10"/>
        <color theme="1"/>
        <rFont val="宋体"/>
        <charset val="134"/>
      </rPr>
      <t>厘米，涵洞</t>
    </r>
    <r>
      <rPr>
        <sz val="10"/>
        <color theme="1"/>
        <rFont val="Times New Roman"/>
        <charset val="134"/>
      </rPr>
      <t>6</t>
    </r>
    <r>
      <rPr>
        <sz val="10"/>
        <color theme="1"/>
        <rFont val="宋体"/>
        <charset val="134"/>
      </rPr>
      <t>处，（青山村一组何家沟道路硬化</t>
    </r>
    <r>
      <rPr>
        <sz val="10"/>
        <color theme="1"/>
        <rFont val="Times New Roman"/>
        <charset val="134"/>
      </rPr>
      <t>1.46</t>
    </r>
    <r>
      <rPr>
        <sz val="10"/>
        <color theme="1"/>
        <rFont val="宋体"/>
        <charset val="134"/>
      </rPr>
      <t>公里、袁家湾道路硬化</t>
    </r>
    <r>
      <rPr>
        <sz val="10"/>
        <color theme="1"/>
        <rFont val="Times New Roman"/>
        <charset val="134"/>
      </rPr>
      <t>1</t>
    </r>
    <r>
      <rPr>
        <sz val="10"/>
        <color theme="1"/>
        <rFont val="宋体"/>
        <charset val="134"/>
      </rPr>
      <t>公里；五组夏家坝道路硬化</t>
    </r>
    <r>
      <rPr>
        <sz val="10"/>
        <color theme="1"/>
        <rFont val="Times New Roman"/>
        <charset val="134"/>
      </rPr>
      <t>240</t>
    </r>
    <r>
      <rPr>
        <sz val="10"/>
        <color theme="1"/>
        <rFont val="宋体"/>
        <charset val="134"/>
      </rPr>
      <t>米）</t>
    </r>
  </si>
  <si>
    <r>
      <rPr>
        <sz val="10"/>
        <color theme="1"/>
        <rFont val="宋体"/>
        <charset val="134"/>
      </rPr>
      <t>项目属于公益性资产，建成后资产归村集体，由村集体进行后续管护，提升农业设施水平，改善共计</t>
    </r>
    <r>
      <rPr>
        <sz val="10"/>
        <color theme="1"/>
        <rFont val="Times New Roman"/>
        <charset val="134"/>
      </rPr>
      <t>27</t>
    </r>
    <r>
      <rPr>
        <sz val="10"/>
        <color theme="1"/>
        <rFont val="宋体"/>
        <charset val="134"/>
      </rPr>
      <t>户</t>
    </r>
    <r>
      <rPr>
        <sz val="10"/>
        <color theme="1"/>
        <rFont val="Times New Roman"/>
        <charset val="134"/>
      </rPr>
      <t>108</t>
    </r>
    <r>
      <rPr>
        <sz val="10"/>
        <color theme="1"/>
        <rFont val="宋体"/>
        <charset val="134"/>
      </rPr>
      <t>人</t>
    </r>
    <r>
      <rPr>
        <sz val="10"/>
        <color theme="1"/>
        <rFont val="Times New Roman"/>
        <charset val="134"/>
      </rPr>
      <t>,(</t>
    </r>
    <r>
      <rPr>
        <sz val="10"/>
        <color theme="1"/>
        <rFont val="宋体"/>
        <charset val="134"/>
      </rPr>
      <t>其中脱贫户</t>
    </r>
    <r>
      <rPr>
        <sz val="10"/>
        <color theme="1"/>
        <rFont val="Times New Roman"/>
        <charset val="134"/>
      </rPr>
      <t>5</t>
    </r>
    <r>
      <rPr>
        <sz val="10"/>
        <color theme="1"/>
        <rFont val="宋体"/>
        <charset val="134"/>
      </rPr>
      <t>户</t>
    </r>
    <r>
      <rPr>
        <sz val="10"/>
        <color theme="1"/>
        <rFont val="Times New Roman"/>
        <charset val="134"/>
      </rPr>
      <t>11</t>
    </r>
    <r>
      <rPr>
        <sz val="10"/>
        <color theme="1"/>
        <rFont val="宋体"/>
        <charset val="134"/>
      </rPr>
      <t>人</t>
    </r>
    <r>
      <rPr>
        <sz val="10"/>
        <color theme="1"/>
        <rFont val="Times New Roman"/>
        <charset val="134"/>
      </rPr>
      <t>,</t>
    </r>
    <r>
      <rPr>
        <sz val="10"/>
        <color theme="1"/>
        <rFont val="宋体"/>
        <charset val="134"/>
      </rPr>
      <t>一般户</t>
    </r>
    <r>
      <rPr>
        <sz val="10"/>
        <color theme="1"/>
        <rFont val="Times New Roman"/>
        <charset val="134"/>
      </rPr>
      <t>22</t>
    </r>
    <r>
      <rPr>
        <sz val="10"/>
        <color theme="1"/>
        <rFont val="宋体"/>
        <charset val="134"/>
      </rPr>
      <t>户</t>
    </r>
    <r>
      <rPr>
        <sz val="10"/>
        <color theme="1"/>
        <rFont val="Times New Roman"/>
        <charset val="134"/>
      </rPr>
      <t>97</t>
    </r>
    <r>
      <rPr>
        <sz val="10"/>
        <color theme="1"/>
        <rFont val="宋体"/>
        <charset val="134"/>
      </rPr>
      <t>人</t>
    </r>
    <r>
      <rPr>
        <sz val="10"/>
        <color theme="1"/>
        <rFont val="Times New Roman"/>
        <charset val="134"/>
      </rPr>
      <t>)</t>
    </r>
    <r>
      <rPr>
        <sz val="10"/>
        <color theme="1"/>
        <rFont val="宋体"/>
        <charset val="134"/>
      </rPr>
      <t>群众农业生产条件，为农业机械化提供有力条件。</t>
    </r>
  </si>
  <si>
    <t>劳务用工，带动生产力发展。</t>
  </si>
  <si>
    <t>目标：劳务用工，带动生产力发展。解决群众出行困难，加快农业机械化普及，提升群众满意度。</t>
  </si>
  <si>
    <r>
      <rPr>
        <sz val="10"/>
        <color theme="1"/>
        <rFont val="宋体"/>
        <charset val="134"/>
      </rPr>
      <t>建设设施</t>
    </r>
    <r>
      <rPr>
        <sz val="10"/>
        <color theme="1"/>
        <rFont val="Times New Roman"/>
        <charset val="134"/>
      </rPr>
      <t>6</t>
    </r>
    <r>
      <rPr>
        <sz val="10"/>
        <color theme="1"/>
        <rFont val="宋体"/>
        <charset val="134"/>
      </rPr>
      <t>处（道路硬化</t>
    </r>
    <r>
      <rPr>
        <sz val="10"/>
        <color theme="1"/>
        <rFont val="Times New Roman"/>
        <charset val="134"/>
      </rPr>
      <t xml:space="preserve">6 </t>
    </r>
    <r>
      <rPr>
        <sz val="10"/>
        <color theme="1"/>
        <rFont val="宋体"/>
        <charset val="134"/>
      </rPr>
      <t>处）</t>
    </r>
  </si>
  <si>
    <r>
      <rPr>
        <sz val="10"/>
        <color theme="1"/>
        <rFont val="Times New Roman"/>
        <charset val="134"/>
      </rPr>
      <t>2026</t>
    </r>
    <r>
      <rPr>
        <sz val="10"/>
        <color theme="1"/>
        <rFont val="宋体"/>
        <charset val="134"/>
      </rPr>
      <t>年五堵镇金牛村道路拓宽硬化项目</t>
    </r>
  </si>
  <si>
    <r>
      <rPr>
        <sz val="10"/>
        <color theme="1"/>
        <rFont val="宋体"/>
        <charset val="134"/>
      </rPr>
      <t>高垭土路拓宽硬化长</t>
    </r>
    <r>
      <rPr>
        <sz val="10"/>
        <color theme="1"/>
        <rFont val="Times New Roman"/>
        <charset val="134"/>
      </rPr>
      <t>1200</t>
    </r>
    <r>
      <rPr>
        <sz val="10"/>
        <color theme="1"/>
        <rFont val="宋体"/>
        <charset val="134"/>
      </rPr>
      <t>米，宽</t>
    </r>
    <r>
      <rPr>
        <sz val="10"/>
        <color theme="1"/>
        <rFont val="Times New Roman"/>
        <charset val="134"/>
      </rPr>
      <t>2</t>
    </r>
    <r>
      <rPr>
        <sz val="10"/>
        <color theme="1"/>
        <rFont val="宋体"/>
        <charset val="134"/>
      </rPr>
      <t>米，厚</t>
    </r>
    <r>
      <rPr>
        <sz val="10"/>
        <color theme="1"/>
        <rFont val="Times New Roman"/>
        <charset val="134"/>
      </rPr>
      <t>18</t>
    </r>
    <r>
      <rPr>
        <sz val="10"/>
        <color theme="1"/>
        <rFont val="宋体"/>
        <charset val="134"/>
      </rPr>
      <t>公分</t>
    </r>
  </si>
  <si>
    <r>
      <rPr>
        <sz val="10"/>
        <color theme="1"/>
        <rFont val="宋体"/>
        <charset val="134"/>
      </rPr>
      <t>项目属于公益性资产，建成后资产归村集体，由村集体进行后续管护，提升农业设施水平，改善</t>
    </r>
    <r>
      <rPr>
        <sz val="10"/>
        <color theme="1"/>
        <rFont val="Times New Roman"/>
        <charset val="134"/>
      </rPr>
      <t>92</t>
    </r>
    <r>
      <rPr>
        <sz val="10"/>
        <color theme="1"/>
        <rFont val="宋体"/>
        <charset val="134"/>
      </rPr>
      <t>户</t>
    </r>
    <r>
      <rPr>
        <sz val="10"/>
        <color theme="1"/>
        <rFont val="Times New Roman"/>
        <charset val="134"/>
      </rPr>
      <t>270</t>
    </r>
    <r>
      <rPr>
        <sz val="10"/>
        <color theme="1"/>
        <rFont val="宋体"/>
        <charset val="134"/>
      </rPr>
      <t>名群众农业生产条件，其中脱贫户</t>
    </r>
    <r>
      <rPr>
        <sz val="10"/>
        <color theme="1"/>
        <rFont val="Times New Roman"/>
        <charset val="134"/>
      </rPr>
      <t>10</t>
    </r>
    <r>
      <rPr>
        <sz val="10"/>
        <color theme="1"/>
        <rFont val="宋体"/>
        <charset val="134"/>
      </rPr>
      <t>户</t>
    </r>
    <r>
      <rPr>
        <sz val="10"/>
        <color theme="1"/>
        <rFont val="Times New Roman"/>
        <charset val="134"/>
      </rPr>
      <t>32</t>
    </r>
    <r>
      <rPr>
        <sz val="10"/>
        <color theme="1"/>
        <rFont val="宋体"/>
        <charset val="134"/>
      </rPr>
      <t>人，为农业机械化提供有力条件。</t>
    </r>
  </si>
  <si>
    <r>
      <rPr>
        <sz val="10"/>
        <color theme="1"/>
        <rFont val="宋体"/>
        <charset val="134"/>
      </rPr>
      <t>项目属于公益性资产，资产所有权归村集体，通过劳务务工，解决生产困难问题，年户均预计增收</t>
    </r>
    <r>
      <rPr>
        <sz val="10"/>
        <color theme="1"/>
        <rFont val="Times New Roman"/>
        <charset val="134"/>
      </rPr>
      <t>300</t>
    </r>
    <r>
      <rPr>
        <sz val="10"/>
        <color theme="1"/>
        <rFont val="宋体"/>
        <charset val="134"/>
      </rPr>
      <t>元。</t>
    </r>
  </si>
  <si>
    <r>
      <rPr>
        <sz val="10"/>
        <color theme="1"/>
        <rFont val="Times New Roman"/>
        <charset val="134"/>
      </rPr>
      <t>2026</t>
    </r>
    <r>
      <rPr>
        <sz val="10"/>
        <color theme="1"/>
        <rFont val="宋体"/>
        <charset val="134"/>
      </rPr>
      <t>年五堵镇金牛村道路硬化项目</t>
    </r>
  </si>
  <si>
    <r>
      <rPr>
        <sz val="10"/>
        <color theme="1"/>
        <rFont val="宋体"/>
        <charset val="134"/>
      </rPr>
      <t>金牛村二组永盛煤场路口至永盛煤场门前道路硬化长</t>
    </r>
    <r>
      <rPr>
        <sz val="10"/>
        <color theme="1"/>
        <rFont val="Times New Roman"/>
        <charset val="134"/>
      </rPr>
      <t>300</t>
    </r>
    <r>
      <rPr>
        <sz val="10"/>
        <color theme="1"/>
        <rFont val="宋体"/>
        <charset val="134"/>
      </rPr>
      <t>米，宽</t>
    </r>
    <r>
      <rPr>
        <sz val="10"/>
        <color theme="1"/>
        <rFont val="Times New Roman"/>
        <charset val="134"/>
      </rPr>
      <t>4.5</t>
    </r>
    <r>
      <rPr>
        <sz val="10"/>
        <color theme="1"/>
        <rFont val="宋体"/>
        <charset val="134"/>
      </rPr>
      <t>米</t>
    </r>
  </si>
  <si>
    <r>
      <rPr>
        <sz val="10"/>
        <color theme="1"/>
        <rFont val="宋体"/>
        <charset val="134"/>
      </rPr>
      <t>项目属于公益性资产，建成后资产归村集体，由村集体进行后续管护，改善</t>
    </r>
    <r>
      <rPr>
        <sz val="10"/>
        <color theme="1"/>
        <rFont val="Times New Roman"/>
        <charset val="134"/>
      </rPr>
      <t>50</t>
    </r>
    <r>
      <rPr>
        <sz val="10"/>
        <color theme="1"/>
        <rFont val="宋体"/>
        <charset val="134"/>
      </rPr>
      <t>户</t>
    </r>
    <r>
      <rPr>
        <sz val="10"/>
        <color theme="1"/>
        <rFont val="Times New Roman"/>
        <charset val="134"/>
      </rPr>
      <t>180</t>
    </r>
    <r>
      <rPr>
        <sz val="10"/>
        <color theme="1"/>
        <rFont val="宋体"/>
        <charset val="134"/>
      </rPr>
      <t>名群众其中脱贫户</t>
    </r>
    <r>
      <rPr>
        <sz val="10"/>
        <color theme="1"/>
        <rFont val="Times New Roman"/>
        <charset val="134"/>
      </rPr>
      <t>15</t>
    </r>
    <r>
      <rPr>
        <sz val="10"/>
        <color theme="1"/>
        <rFont val="宋体"/>
        <charset val="134"/>
      </rPr>
      <t>户</t>
    </r>
    <r>
      <rPr>
        <sz val="10"/>
        <color theme="1"/>
        <rFont val="Times New Roman"/>
        <charset val="134"/>
      </rPr>
      <t>37</t>
    </r>
    <r>
      <rPr>
        <sz val="10"/>
        <color theme="1"/>
        <rFont val="宋体"/>
        <charset val="134"/>
      </rPr>
      <t>人的交通出行条件。</t>
    </r>
  </si>
  <si>
    <t>项目属于公益性资产，资产所有权归村集体，解决沟内群众农业发展</t>
  </si>
  <si>
    <r>
      <rPr>
        <sz val="10"/>
        <color theme="1"/>
        <rFont val="Times New Roman"/>
        <charset val="134"/>
      </rPr>
      <t>2026</t>
    </r>
    <r>
      <rPr>
        <sz val="10"/>
        <color theme="1"/>
        <rFont val="宋体"/>
        <charset val="134"/>
      </rPr>
      <t>年董家营镇黄家港村水毁桥梁修建项目</t>
    </r>
  </si>
  <si>
    <r>
      <rPr>
        <sz val="10"/>
        <color theme="1"/>
        <rFont val="宋体"/>
        <charset val="134"/>
      </rPr>
      <t>桥梁长</t>
    </r>
    <r>
      <rPr>
        <sz val="10"/>
        <color theme="1"/>
        <rFont val="Times New Roman"/>
        <charset val="134"/>
      </rPr>
      <t>8</t>
    </r>
    <r>
      <rPr>
        <sz val="10"/>
        <color theme="1"/>
        <rFont val="宋体"/>
        <charset val="134"/>
      </rPr>
      <t>米，宽</t>
    </r>
    <r>
      <rPr>
        <sz val="10"/>
        <color theme="1"/>
        <rFont val="Times New Roman"/>
        <charset val="134"/>
      </rPr>
      <t>5.5</t>
    </r>
    <r>
      <rPr>
        <sz val="10"/>
        <color theme="1"/>
        <rFont val="宋体"/>
        <charset val="134"/>
      </rPr>
      <t>米，共</t>
    </r>
    <r>
      <rPr>
        <sz val="10"/>
        <color theme="1"/>
        <rFont val="Times New Roman"/>
        <charset val="134"/>
      </rPr>
      <t>44</t>
    </r>
    <r>
      <rPr>
        <sz val="10"/>
        <color theme="1"/>
        <rFont val="宋体"/>
        <charset val="134"/>
      </rPr>
      <t>平方米</t>
    </r>
  </si>
  <si>
    <r>
      <rPr>
        <sz val="10"/>
        <color theme="1"/>
        <rFont val="宋体"/>
        <charset val="134"/>
      </rPr>
      <t>董家营镇</t>
    </r>
    <r>
      <rPr>
        <sz val="10"/>
        <color theme="1"/>
        <rFont val="Times New Roman"/>
        <charset val="134"/>
      </rPr>
      <t xml:space="preserve">
</t>
    </r>
    <r>
      <rPr>
        <sz val="10"/>
        <color theme="1"/>
        <rFont val="宋体"/>
        <charset val="134"/>
      </rPr>
      <t>黄家港村</t>
    </r>
  </si>
  <si>
    <r>
      <rPr>
        <sz val="10"/>
        <color theme="1"/>
        <rFont val="宋体"/>
        <charset val="134"/>
      </rPr>
      <t>项目属于公益性资产，建成后资产所有权归村集，由村集体进行后续管护，改善黄家港村全村</t>
    </r>
    <r>
      <rPr>
        <sz val="10"/>
        <color theme="1"/>
        <rFont val="Times New Roman"/>
        <charset val="134"/>
      </rPr>
      <t>380</t>
    </r>
    <r>
      <rPr>
        <sz val="10"/>
        <color theme="1"/>
        <rFont val="宋体"/>
        <charset val="134"/>
      </rPr>
      <t>户</t>
    </r>
    <r>
      <rPr>
        <sz val="10"/>
        <color theme="1"/>
        <rFont val="Times New Roman"/>
        <charset val="134"/>
      </rPr>
      <t>1213</t>
    </r>
    <r>
      <rPr>
        <sz val="10"/>
        <color theme="1"/>
        <rFont val="宋体"/>
        <charset val="134"/>
      </rPr>
      <t>人其中脱贫户</t>
    </r>
    <r>
      <rPr>
        <sz val="10"/>
        <color theme="1"/>
        <rFont val="Times New Roman"/>
        <charset val="134"/>
      </rPr>
      <t>16</t>
    </r>
    <r>
      <rPr>
        <sz val="10"/>
        <color theme="1"/>
        <rFont val="宋体"/>
        <charset val="134"/>
      </rPr>
      <t>户</t>
    </r>
    <r>
      <rPr>
        <sz val="10"/>
        <color theme="1"/>
        <rFont val="Times New Roman"/>
        <charset val="134"/>
      </rPr>
      <t>41</t>
    </r>
    <r>
      <rPr>
        <sz val="10"/>
        <color theme="1"/>
        <rFont val="宋体"/>
        <charset val="134"/>
      </rPr>
      <t>人的交通出行条件</t>
    </r>
  </si>
  <si>
    <t>改善基础条件，保障群众、学生群体安全。</t>
  </si>
  <si>
    <r>
      <rPr>
        <sz val="10"/>
        <color theme="1"/>
        <rFont val="宋体"/>
        <charset val="134"/>
      </rPr>
      <t>修桥梁长</t>
    </r>
    <r>
      <rPr>
        <sz val="10"/>
        <color theme="1"/>
        <rFont val="Times New Roman"/>
        <charset val="134"/>
      </rPr>
      <t>8</t>
    </r>
    <r>
      <rPr>
        <sz val="10"/>
        <color theme="1"/>
        <rFont val="宋体"/>
        <charset val="134"/>
      </rPr>
      <t>米，宽</t>
    </r>
    <r>
      <rPr>
        <sz val="10"/>
        <color theme="1"/>
        <rFont val="Times New Roman"/>
        <charset val="134"/>
      </rPr>
      <t>5,5</t>
    </r>
    <r>
      <rPr>
        <sz val="10"/>
        <color theme="1"/>
        <rFont val="宋体"/>
        <charset val="134"/>
      </rPr>
      <t>米，共</t>
    </r>
    <r>
      <rPr>
        <sz val="10"/>
        <color theme="1"/>
        <rFont val="Times New Roman"/>
        <charset val="134"/>
      </rPr>
      <t>44</t>
    </r>
    <r>
      <rPr>
        <sz val="10"/>
        <color theme="1"/>
        <rFont val="宋体"/>
        <charset val="134"/>
      </rPr>
      <t>平方米</t>
    </r>
  </si>
  <si>
    <r>
      <rPr>
        <sz val="10"/>
        <color theme="1"/>
        <rFont val="宋体"/>
        <charset val="134"/>
      </rPr>
      <t>受益对象（含脱贫户、监测户</t>
    </r>
    <r>
      <rPr>
        <sz val="10"/>
        <color theme="1"/>
        <rFont val="Times New Roman"/>
        <charset val="134"/>
      </rPr>
      <t>)≥300</t>
    </r>
    <r>
      <rPr>
        <sz val="10"/>
        <color theme="1"/>
        <rFont val="宋体"/>
        <charset val="134"/>
      </rPr>
      <t>户</t>
    </r>
  </si>
  <si>
    <t>董家营镇黄家港村</t>
  </si>
  <si>
    <t>梁文华</t>
  </si>
  <si>
    <r>
      <rPr>
        <sz val="10"/>
        <color theme="1"/>
        <rFont val="Times New Roman"/>
        <charset val="134"/>
      </rPr>
      <t>2026</t>
    </r>
    <r>
      <rPr>
        <sz val="10"/>
        <color theme="1"/>
        <rFont val="宋体"/>
        <charset val="134"/>
      </rPr>
      <t>年太平村至徐家堡中学通村路加宽硬化工程项目</t>
    </r>
  </si>
  <si>
    <r>
      <rPr>
        <sz val="10"/>
        <color theme="1"/>
        <rFont val="宋体"/>
        <charset val="134"/>
      </rPr>
      <t>太平村至徐家堡中学道路加宽硬化长</t>
    </r>
    <r>
      <rPr>
        <sz val="10"/>
        <color theme="1"/>
        <rFont val="Times New Roman"/>
        <charset val="134"/>
      </rPr>
      <t>1600</t>
    </r>
    <r>
      <rPr>
        <sz val="10"/>
        <color theme="1"/>
        <rFont val="宋体"/>
        <charset val="134"/>
      </rPr>
      <t>米</t>
    </r>
    <r>
      <rPr>
        <sz val="10"/>
        <color theme="1"/>
        <rFont val="Times New Roman"/>
        <charset val="134"/>
      </rPr>
      <t>,</t>
    </r>
    <r>
      <rPr>
        <sz val="10"/>
        <color theme="1"/>
        <rFont val="宋体"/>
        <charset val="134"/>
      </rPr>
      <t>硬化宽度</t>
    </r>
    <r>
      <rPr>
        <sz val="10"/>
        <color theme="1"/>
        <rFont val="Times New Roman"/>
        <charset val="134"/>
      </rPr>
      <t>1</t>
    </r>
    <r>
      <rPr>
        <sz val="10"/>
        <color theme="1"/>
        <rFont val="宋体"/>
        <charset val="134"/>
      </rPr>
      <t>米</t>
    </r>
    <r>
      <rPr>
        <sz val="10"/>
        <color theme="1"/>
        <rFont val="Times New Roman"/>
        <charset val="134"/>
      </rPr>
      <t>,</t>
    </r>
    <r>
      <rPr>
        <sz val="10"/>
        <color theme="1"/>
        <rFont val="宋体"/>
        <charset val="134"/>
      </rPr>
      <t>厚</t>
    </r>
    <r>
      <rPr>
        <sz val="10"/>
        <color theme="1"/>
        <rFont val="Times New Roman"/>
        <charset val="134"/>
      </rPr>
      <t>0.18</t>
    </r>
    <r>
      <rPr>
        <sz val="10"/>
        <color theme="1"/>
        <rFont val="宋体"/>
        <charset val="134"/>
      </rPr>
      <t>米，路基砌护</t>
    </r>
    <r>
      <rPr>
        <sz val="10"/>
        <color theme="1"/>
        <rFont val="Times New Roman"/>
        <charset val="134"/>
      </rPr>
      <t>320m³</t>
    </r>
    <r>
      <rPr>
        <sz val="10"/>
        <color theme="1"/>
        <rFont val="宋体"/>
        <charset val="134"/>
      </rPr>
      <t>。</t>
    </r>
  </si>
  <si>
    <t>董家营镇太平村、董家营村</t>
  </si>
  <si>
    <r>
      <rPr>
        <sz val="10"/>
        <color theme="1"/>
        <rFont val="宋体"/>
        <charset val="134"/>
      </rPr>
      <t>项目属于公益性资产，建成后资产所有权归村集体，由村集体进行后续管护，改善</t>
    </r>
    <r>
      <rPr>
        <sz val="10"/>
        <color theme="1"/>
        <rFont val="Times New Roman"/>
        <charset val="134"/>
      </rPr>
      <t>200</t>
    </r>
    <r>
      <rPr>
        <sz val="10"/>
        <color theme="1"/>
        <rFont val="宋体"/>
        <charset val="134"/>
      </rPr>
      <t>户</t>
    </r>
    <r>
      <rPr>
        <sz val="10"/>
        <color theme="1"/>
        <rFont val="Times New Roman"/>
        <charset val="134"/>
      </rPr>
      <t>600</t>
    </r>
    <r>
      <rPr>
        <sz val="10"/>
        <color theme="1"/>
        <rFont val="宋体"/>
        <charset val="134"/>
      </rPr>
      <t>村民其中脱贫户</t>
    </r>
    <r>
      <rPr>
        <sz val="10"/>
        <color theme="1"/>
        <rFont val="Times New Roman"/>
        <charset val="134"/>
      </rPr>
      <t>68</t>
    </r>
    <r>
      <rPr>
        <sz val="10"/>
        <color theme="1"/>
        <rFont val="宋体"/>
        <charset val="134"/>
      </rPr>
      <t>户</t>
    </r>
    <r>
      <rPr>
        <sz val="10"/>
        <color theme="1"/>
        <rFont val="Times New Roman"/>
        <charset val="134"/>
      </rPr>
      <t>200</t>
    </r>
    <r>
      <rPr>
        <sz val="10"/>
        <color theme="1"/>
        <rFont val="宋体"/>
        <charset val="134"/>
      </rPr>
      <t>人的交通出行条件。</t>
    </r>
  </si>
  <si>
    <r>
      <rPr>
        <sz val="10"/>
        <color theme="1"/>
        <rFont val="宋体"/>
        <charset val="134"/>
      </rPr>
      <t>解决两村</t>
    </r>
    <r>
      <rPr>
        <sz val="10"/>
        <color theme="1"/>
        <rFont val="Times New Roman"/>
        <charset val="134"/>
      </rPr>
      <t>200</t>
    </r>
    <r>
      <rPr>
        <sz val="10"/>
        <color theme="1"/>
        <rFont val="宋体"/>
        <charset val="134"/>
      </rPr>
      <t>户村民，</t>
    </r>
    <r>
      <rPr>
        <sz val="10"/>
        <color theme="1"/>
        <rFont val="Times New Roman"/>
        <charset val="134"/>
      </rPr>
      <t>80</t>
    </r>
    <r>
      <rPr>
        <sz val="10"/>
        <color theme="1"/>
        <rFont val="宋体"/>
        <charset val="134"/>
      </rPr>
      <t>名学生出行难，行车难问题，避勉交通堵塞和事故发生</t>
    </r>
  </si>
  <si>
    <r>
      <rPr>
        <sz val="10"/>
        <color theme="1"/>
        <rFont val="宋体"/>
        <charset val="134"/>
      </rPr>
      <t>加宽硬化道路长</t>
    </r>
    <r>
      <rPr>
        <sz val="10"/>
        <color theme="1"/>
        <rFont val="Times New Roman"/>
        <charset val="134"/>
      </rPr>
      <t>1600</t>
    </r>
    <r>
      <rPr>
        <sz val="10"/>
        <color theme="1"/>
        <rFont val="宋体"/>
        <charset val="134"/>
      </rPr>
      <t>米</t>
    </r>
    <r>
      <rPr>
        <sz val="10"/>
        <color theme="1"/>
        <rFont val="Times New Roman"/>
        <charset val="134"/>
      </rPr>
      <t>,</t>
    </r>
    <r>
      <rPr>
        <sz val="10"/>
        <color theme="1"/>
        <rFont val="宋体"/>
        <charset val="134"/>
      </rPr>
      <t>硬化宽度</t>
    </r>
    <r>
      <rPr>
        <sz val="10"/>
        <color theme="1"/>
        <rFont val="Times New Roman"/>
        <charset val="134"/>
      </rPr>
      <t>1</t>
    </r>
    <r>
      <rPr>
        <sz val="10"/>
        <color theme="1"/>
        <rFont val="宋体"/>
        <charset val="134"/>
      </rPr>
      <t>米</t>
    </r>
    <r>
      <rPr>
        <sz val="10"/>
        <color theme="1"/>
        <rFont val="Times New Roman"/>
        <charset val="134"/>
      </rPr>
      <t>,</t>
    </r>
    <r>
      <rPr>
        <sz val="10"/>
        <color theme="1"/>
        <rFont val="宋体"/>
        <charset val="134"/>
      </rPr>
      <t>厚</t>
    </r>
    <r>
      <rPr>
        <sz val="10"/>
        <color theme="1"/>
        <rFont val="Times New Roman"/>
        <charset val="134"/>
      </rPr>
      <t>18</t>
    </r>
    <r>
      <rPr>
        <sz val="10"/>
        <color theme="1"/>
        <rFont val="宋体"/>
        <charset val="134"/>
      </rPr>
      <t>公分，路基砌护</t>
    </r>
    <r>
      <rPr>
        <sz val="10"/>
        <color theme="1"/>
        <rFont val="Times New Roman"/>
        <charset val="134"/>
      </rPr>
      <t>320m³</t>
    </r>
  </si>
  <si>
    <r>
      <rPr>
        <sz val="10"/>
        <color theme="1"/>
        <rFont val="宋体"/>
        <charset val="134"/>
      </rPr>
      <t>受益农户</t>
    </r>
    <r>
      <rPr>
        <sz val="10"/>
        <color theme="1"/>
        <rFont val="Times New Roman"/>
        <charset val="134"/>
      </rPr>
      <t>200</t>
    </r>
    <r>
      <rPr>
        <sz val="10"/>
        <color theme="1"/>
        <rFont val="宋体"/>
        <charset val="134"/>
      </rPr>
      <t>户</t>
    </r>
  </si>
  <si>
    <r>
      <rPr>
        <sz val="10"/>
        <color theme="1"/>
        <rFont val="宋体"/>
        <charset val="134"/>
      </rPr>
      <t>受益农户含脱贫户满意度</t>
    </r>
    <r>
      <rPr>
        <sz val="10"/>
        <color theme="1"/>
        <rFont val="Times New Roman"/>
        <charset val="134"/>
      </rPr>
      <t>≥98%</t>
    </r>
  </si>
  <si>
    <t>董家营镇太平村</t>
  </si>
  <si>
    <t>张海忠</t>
  </si>
  <si>
    <t>13992
657016</t>
  </si>
  <si>
    <r>
      <rPr>
        <sz val="10"/>
        <color theme="1"/>
        <rFont val="Times New Roman"/>
        <charset val="134"/>
      </rPr>
      <t>2026</t>
    </r>
    <r>
      <rPr>
        <sz val="10"/>
        <color theme="1"/>
        <rFont val="宋体"/>
        <charset val="134"/>
      </rPr>
      <t>年双溪镇韩家坝村一组便民桥建设项目</t>
    </r>
  </si>
  <si>
    <r>
      <rPr>
        <sz val="10"/>
        <color theme="1"/>
        <rFont val="宋体"/>
        <charset val="134"/>
      </rPr>
      <t>在韩家坝村一组修建便民桥一座，长</t>
    </r>
    <r>
      <rPr>
        <sz val="10"/>
        <color theme="1"/>
        <rFont val="Times New Roman"/>
        <charset val="134"/>
      </rPr>
      <t>15</t>
    </r>
    <r>
      <rPr>
        <sz val="10"/>
        <color theme="1"/>
        <rFont val="宋体"/>
        <charset val="134"/>
      </rPr>
      <t>米，宽</t>
    </r>
    <r>
      <rPr>
        <sz val="10"/>
        <color theme="1"/>
        <rFont val="Times New Roman"/>
        <charset val="134"/>
      </rPr>
      <t>3.5</t>
    </r>
    <r>
      <rPr>
        <sz val="10"/>
        <color theme="1"/>
        <rFont val="宋体"/>
        <charset val="134"/>
      </rPr>
      <t>米，高</t>
    </r>
    <r>
      <rPr>
        <sz val="10"/>
        <color theme="1"/>
        <rFont val="Times New Roman"/>
        <charset val="134"/>
      </rPr>
      <t>4</t>
    </r>
    <r>
      <rPr>
        <sz val="10"/>
        <color theme="1"/>
        <rFont val="宋体"/>
        <charset val="134"/>
      </rPr>
      <t>米。</t>
    </r>
  </si>
  <si>
    <r>
      <rPr>
        <sz val="10"/>
        <color theme="1"/>
        <rFont val="宋体"/>
        <charset val="134"/>
      </rPr>
      <t>项目属于公益性资产，建成后资产所有权归村集体，由村集体进行后续管护，项目实施后改善</t>
    </r>
    <r>
      <rPr>
        <sz val="10"/>
        <color theme="1"/>
        <rFont val="Times New Roman"/>
        <charset val="134"/>
      </rPr>
      <t>26</t>
    </r>
    <r>
      <rPr>
        <sz val="10"/>
        <color theme="1"/>
        <rFont val="宋体"/>
        <charset val="134"/>
      </rPr>
      <t>户</t>
    </r>
    <r>
      <rPr>
        <sz val="10"/>
        <color theme="1"/>
        <rFont val="Times New Roman"/>
        <charset val="134"/>
      </rPr>
      <t>65</t>
    </r>
    <r>
      <rPr>
        <sz val="10"/>
        <color theme="1"/>
        <rFont val="宋体"/>
        <charset val="134"/>
      </rPr>
      <t>名群众其中</t>
    </r>
    <r>
      <rPr>
        <sz val="10"/>
        <color theme="1"/>
        <rFont val="Times New Roman"/>
        <charset val="134"/>
      </rPr>
      <t>20</t>
    </r>
    <r>
      <rPr>
        <sz val="10"/>
        <color theme="1"/>
        <rFont val="宋体"/>
        <charset val="134"/>
      </rPr>
      <t>户</t>
    </r>
    <r>
      <rPr>
        <sz val="10"/>
        <color theme="1"/>
        <rFont val="Times New Roman"/>
        <charset val="134"/>
      </rPr>
      <t>58</t>
    </r>
    <r>
      <rPr>
        <sz val="10"/>
        <color theme="1"/>
        <rFont val="宋体"/>
        <charset val="134"/>
      </rPr>
      <t>人脱贫户（含监测对象）交通出行和方便群众耕种土地出行。</t>
    </r>
  </si>
  <si>
    <r>
      <rPr>
        <sz val="10"/>
        <color theme="1"/>
        <rFont val="宋体"/>
        <charset val="134"/>
      </rPr>
      <t>目标</t>
    </r>
    <r>
      <rPr>
        <sz val="10"/>
        <color theme="1"/>
        <rFont val="Times New Roman"/>
        <charset val="134"/>
      </rPr>
      <t>1.</t>
    </r>
    <r>
      <rPr>
        <sz val="10"/>
        <color theme="1"/>
        <rFont val="宋体"/>
        <charset val="134"/>
      </rPr>
      <t>修建</t>
    </r>
    <r>
      <rPr>
        <sz val="10"/>
        <color theme="1"/>
        <rFont val="Times New Roman"/>
        <charset val="134"/>
      </rPr>
      <t>15</t>
    </r>
    <r>
      <rPr>
        <sz val="10"/>
        <color theme="1"/>
        <rFont val="宋体"/>
        <charset val="134"/>
      </rPr>
      <t>米长、</t>
    </r>
    <r>
      <rPr>
        <sz val="10"/>
        <color theme="1"/>
        <rFont val="Times New Roman"/>
        <charset val="134"/>
      </rPr>
      <t>3.5</t>
    </r>
    <r>
      <rPr>
        <sz val="10"/>
        <color theme="1"/>
        <rFont val="宋体"/>
        <charset val="134"/>
      </rPr>
      <t>米宽、</t>
    </r>
    <r>
      <rPr>
        <sz val="10"/>
        <color theme="1"/>
        <rFont val="Times New Roman"/>
        <charset val="134"/>
      </rPr>
      <t>4</t>
    </r>
    <r>
      <rPr>
        <sz val="10"/>
        <color theme="1"/>
        <rFont val="宋体"/>
        <charset val="134"/>
      </rPr>
      <t>米高便民桥</t>
    </r>
    <r>
      <rPr>
        <sz val="10"/>
        <color theme="1"/>
        <rFont val="Times New Roman"/>
        <charset val="134"/>
      </rPr>
      <t>1</t>
    </r>
    <r>
      <rPr>
        <sz val="10"/>
        <color theme="1"/>
        <rFont val="宋体"/>
        <charset val="134"/>
      </rPr>
      <t>座。目标</t>
    </r>
    <r>
      <rPr>
        <sz val="10"/>
        <color theme="1"/>
        <rFont val="Times New Roman"/>
        <charset val="134"/>
      </rPr>
      <t>2</t>
    </r>
    <r>
      <rPr>
        <sz val="10"/>
        <color theme="1"/>
        <rFont val="宋体"/>
        <charset val="134"/>
      </rPr>
      <t>：改善</t>
    </r>
    <r>
      <rPr>
        <sz val="10"/>
        <color theme="1"/>
        <rFont val="Times New Roman"/>
        <charset val="134"/>
      </rPr>
      <t>26</t>
    </r>
    <r>
      <rPr>
        <sz val="10"/>
        <color theme="1"/>
        <rFont val="宋体"/>
        <charset val="134"/>
      </rPr>
      <t>户</t>
    </r>
    <r>
      <rPr>
        <sz val="10"/>
        <color theme="1"/>
        <rFont val="Times New Roman"/>
        <charset val="134"/>
      </rPr>
      <t>65</t>
    </r>
    <r>
      <rPr>
        <sz val="10"/>
        <color theme="1"/>
        <rFont val="宋体"/>
        <charset val="134"/>
      </rPr>
      <t>名群众交通出行和方便群众耕种土地出行。</t>
    </r>
  </si>
  <si>
    <r>
      <rPr>
        <sz val="10"/>
        <color theme="1"/>
        <rFont val="宋体"/>
        <charset val="134"/>
      </rPr>
      <t>长</t>
    </r>
    <r>
      <rPr>
        <sz val="10"/>
        <color theme="1"/>
        <rFont val="Times New Roman"/>
        <charset val="134"/>
      </rPr>
      <t>15</t>
    </r>
    <r>
      <rPr>
        <sz val="10"/>
        <color theme="1"/>
        <rFont val="宋体"/>
        <charset val="134"/>
      </rPr>
      <t>米，宽</t>
    </r>
    <r>
      <rPr>
        <sz val="10"/>
        <color theme="1"/>
        <rFont val="Times New Roman"/>
        <charset val="134"/>
      </rPr>
      <t>3.5</t>
    </r>
    <r>
      <rPr>
        <sz val="10"/>
        <color theme="1"/>
        <rFont val="宋体"/>
        <charset val="134"/>
      </rPr>
      <t>米，高</t>
    </r>
    <r>
      <rPr>
        <sz val="10"/>
        <color theme="1"/>
        <rFont val="Times New Roman"/>
        <charset val="134"/>
      </rPr>
      <t>4</t>
    </r>
    <r>
      <rPr>
        <sz val="10"/>
        <color theme="1"/>
        <rFont val="宋体"/>
        <charset val="134"/>
      </rPr>
      <t>米。便民桥</t>
    </r>
    <r>
      <rPr>
        <sz val="10"/>
        <color theme="1"/>
        <rFont val="Times New Roman"/>
        <charset val="134"/>
      </rPr>
      <t>1</t>
    </r>
    <r>
      <rPr>
        <sz val="10"/>
        <color theme="1"/>
        <rFont val="宋体"/>
        <charset val="134"/>
      </rPr>
      <t>座。</t>
    </r>
  </si>
  <si>
    <r>
      <rPr>
        <sz val="10"/>
        <color theme="1"/>
        <rFont val="宋体"/>
        <charset val="134"/>
      </rPr>
      <t>受益脱贫户户数</t>
    </r>
    <r>
      <rPr>
        <sz val="10"/>
        <color theme="1"/>
        <rFont val="Times New Roman"/>
        <charset val="134"/>
      </rPr>
      <t>≥26</t>
    </r>
    <r>
      <rPr>
        <sz val="10"/>
        <color theme="1"/>
        <rFont val="宋体"/>
        <charset val="134"/>
      </rPr>
      <t>户</t>
    </r>
  </si>
  <si>
    <t>建成后资产归村集体所有</t>
  </si>
  <si>
    <r>
      <rPr>
        <sz val="10"/>
        <color theme="1"/>
        <rFont val="Times New Roman"/>
        <charset val="134"/>
      </rPr>
      <t>2026</t>
    </r>
    <r>
      <rPr>
        <sz val="10"/>
        <color theme="1"/>
        <rFont val="宋体"/>
        <charset val="134"/>
      </rPr>
      <t>年双溪镇西宫河村通组路硬化及便民桥建设项目</t>
    </r>
  </si>
  <si>
    <r>
      <rPr>
        <sz val="10"/>
        <color theme="1"/>
        <rFont val="Times New Roman"/>
        <charset val="134"/>
      </rPr>
      <t>1.</t>
    </r>
    <r>
      <rPr>
        <sz val="10"/>
        <color theme="1"/>
        <rFont val="宋体"/>
        <charset val="134"/>
      </rPr>
      <t>在西宫河村六组硬化通组路长</t>
    </r>
    <r>
      <rPr>
        <sz val="10"/>
        <color theme="1"/>
        <rFont val="Times New Roman"/>
        <charset val="134"/>
      </rPr>
      <t>2500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18</t>
    </r>
    <r>
      <rPr>
        <sz val="10"/>
        <color theme="1"/>
        <rFont val="宋体"/>
        <charset val="134"/>
      </rPr>
      <t>公分。</t>
    </r>
    <r>
      <rPr>
        <sz val="10"/>
        <color theme="1"/>
        <rFont val="Times New Roman"/>
        <charset val="134"/>
      </rPr>
      <t>2.</t>
    </r>
    <r>
      <rPr>
        <sz val="10"/>
        <color theme="1"/>
        <rFont val="宋体"/>
        <charset val="134"/>
      </rPr>
      <t>在西宫河村一组修建平板便民桥一座，长</t>
    </r>
    <r>
      <rPr>
        <sz val="10"/>
        <color theme="1"/>
        <rFont val="Times New Roman"/>
        <charset val="134"/>
      </rPr>
      <t>20</t>
    </r>
    <r>
      <rPr>
        <sz val="10"/>
        <color theme="1"/>
        <rFont val="宋体"/>
        <charset val="134"/>
      </rPr>
      <t>米，宽</t>
    </r>
    <r>
      <rPr>
        <sz val="10"/>
        <color theme="1"/>
        <rFont val="Times New Roman"/>
        <charset val="134"/>
      </rPr>
      <t>4</t>
    </r>
    <r>
      <rPr>
        <sz val="10"/>
        <color theme="1"/>
        <rFont val="宋体"/>
        <charset val="134"/>
      </rPr>
      <t>米，高</t>
    </r>
    <r>
      <rPr>
        <sz val="10"/>
        <color theme="1"/>
        <rFont val="Times New Roman"/>
        <charset val="134"/>
      </rPr>
      <t>3</t>
    </r>
    <r>
      <rPr>
        <sz val="10"/>
        <color theme="1"/>
        <rFont val="宋体"/>
        <charset val="134"/>
      </rPr>
      <t>米。</t>
    </r>
  </si>
  <si>
    <r>
      <rPr>
        <sz val="10"/>
        <color theme="1"/>
        <rFont val="宋体"/>
        <charset val="134"/>
      </rPr>
      <t>项目属于公益性资产，建成后资产所有权归村集体，由村集体进行后续管护，项目实施后改善</t>
    </r>
    <r>
      <rPr>
        <sz val="10"/>
        <color theme="1"/>
        <rFont val="Times New Roman"/>
        <charset val="134"/>
      </rPr>
      <t>70</t>
    </r>
    <r>
      <rPr>
        <sz val="10"/>
        <color theme="1"/>
        <rFont val="宋体"/>
        <charset val="134"/>
      </rPr>
      <t>户</t>
    </r>
    <r>
      <rPr>
        <sz val="10"/>
        <color theme="1"/>
        <rFont val="Times New Roman"/>
        <charset val="134"/>
      </rPr>
      <t>204</t>
    </r>
    <r>
      <rPr>
        <sz val="10"/>
        <color theme="1"/>
        <rFont val="宋体"/>
        <charset val="134"/>
      </rPr>
      <t>人，其中脱贫户</t>
    </r>
    <r>
      <rPr>
        <sz val="10"/>
        <color theme="1"/>
        <rFont val="Times New Roman"/>
        <charset val="134"/>
      </rPr>
      <t>43</t>
    </r>
    <r>
      <rPr>
        <sz val="10"/>
        <color theme="1"/>
        <rFont val="宋体"/>
        <charset val="134"/>
      </rPr>
      <t>户</t>
    </r>
    <r>
      <rPr>
        <sz val="10"/>
        <color theme="1"/>
        <rFont val="Times New Roman"/>
        <charset val="134"/>
      </rPr>
      <t>131</t>
    </r>
    <r>
      <rPr>
        <sz val="10"/>
        <color theme="1"/>
        <rFont val="宋体"/>
        <charset val="134"/>
      </rPr>
      <t>人（含监测对象）交通出行问题</t>
    </r>
  </si>
  <si>
    <t>劳务用工带动生产</t>
  </si>
  <si>
    <r>
      <rPr>
        <sz val="10"/>
        <color theme="1"/>
        <rFont val="宋体"/>
        <charset val="134"/>
      </rPr>
      <t>目标</t>
    </r>
    <r>
      <rPr>
        <sz val="10"/>
        <color theme="1"/>
        <rFont val="Times New Roman"/>
        <charset val="134"/>
      </rPr>
      <t>1</t>
    </r>
    <r>
      <rPr>
        <sz val="10"/>
        <color theme="1"/>
        <rFont val="宋体"/>
        <charset val="134"/>
      </rPr>
      <t>：硬化通组路长</t>
    </r>
    <r>
      <rPr>
        <sz val="10"/>
        <color theme="1"/>
        <rFont val="Times New Roman"/>
        <charset val="134"/>
      </rPr>
      <t>2500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18</t>
    </r>
    <r>
      <rPr>
        <sz val="10"/>
        <color theme="1"/>
        <rFont val="宋体"/>
        <charset val="134"/>
      </rPr>
      <t>公分。修建修建平板便民桥一座，长</t>
    </r>
    <r>
      <rPr>
        <sz val="10"/>
        <color theme="1"/>
        <rFont val="Times New Roman"/>
        <charset val="134"/>
      </rPr>
      <t>20</t>
    </r>
    <r>
      <rPr>
        <sz val="10"/>
        <color theme="1"/>
        <rFont val="宋体"/>
        <charset val="134"/>
      </rPr>
      <t>米，宽</t>
    </r>
    <r>
      <rPr>
        <sz val="10"/>
        <color theme="1"/>
        <rFont val="Times New Roman"/>
        <charset val="134"/>
      </rPr>
      <t>4</t>
    </r>
    <r>
      <rPr>
        <sz val="10"/>
        <color theme="1"/>
        <rFont val="宋体"/>
        <charset val="134"/>
      </rPr>
      <t>米，高</t>
    </r>
    <r>
      <rPr>
        <sz val="10"/>
        <color theme="1"/>
        <rFont val="Times New Roman"/>
        <charset val="134"/>
      </rPr>
      <t>3</t>
    </r>
    <r>
      <rPr>
        <sz val="10"/>
        <color theme="1"/>
        <rFont val="宋体"/>
        <charset val="134"/>
      </rPr>
      <t>米。目标</t>
    </r>
    <r>
      <rPr>
        <sz val="10"/>
        <color theme="1"/>
        <rFont val="Times New Roman"/>
        <charset val="134"/>
      </rPr>
      <t>2</t>
    </r>
    <r>
      <rPr>
        <sz val="10"/>
        <color theme="1"/>
        <rFont val="宋体"/>
        <charset val="134"/>
      </rPr>
      <t>：通过劳务务工带动</t>
    </r>
    <r>
      <rPr>
        <sz val="10"/>
        <color theme="1"/>
        <rFont val="Times New Roman"/>
        <charset val="134"/>
      </rPr>
      <t>70</t>
    </r>
    <r>
      <rPr>
        <sz val="10"/>
        <color theme="1"/>
        <rFont val="宋体"/>
        <charset val="134"/>
      </rPr>
      <t>户</t>
    </r>
    <r>
      <rPr>
        <sz val="10"/>
        <color theme="1"/>
        <rFont val="Times New Roman"/>
        <charset val="134"/>
      </rPr>
      <t>204</t>
    </r>
    <r>
      <rPr>
        <sz val="10"/>
        <color theme="1"/>
        <rFont val="宋体"/>
        <charset val="134"/>
      </rPr>
      <t>人，其中脱贫户</t>
    </r>
    <r>
      <rPr>
        <sz val="10"/>
        <color theme="1"/>
        <rFont val="Times New Roman"/>
        <charset val="134"/>
      </rPr>
      <t>43</t>
    </r>
    <r>
      <rPr>
        <sz val="10"/>
        <color theme="1"/>
        <rFont val="宋体"/>
        <charset val="134"/>
      </rPr>
      <t>户</t>
    </r>
    <r>
      <rPr>
        <sz val="10"/>
        <color theme="1"/>
        <rFont val="Times New Roman"/>
        <charset val="134"/>
      </rPr>
      <t>131</t>
    </r>
    <r>
      <rPr>
        <sz val="10"/>
        <color theme="1"/>
        <rFont val="宋体"/>
        <charset val="134"/>
      </rPr>
      <t>人（含监测对象）增收，年户均预计增收</t>
    </r>
    <r>
      <rPr>
        <sz val="10"/>
        <color theme="1"/>
        <rFont val="Times New Roman"/>
        <charset val="134"/>
      </rPr>
      <t>800</t>
    </r>
    <r>
      <rPr>
        <sz val="10"/>
        <color theme="1"/>
        <rFont val="宋体"/>
        <charset val="134"/>
      </rPr>
      <t>元。</t>
    </r>
  </si>
  <si>
    <r>
      <rPr>
        <sz val="10"/>
        <color theme="1"/>
        <rFont val="宋体"/>
        <charset val="134"/>
      </rPr>
      <t>硬化通组路</t>
    </r>
    <r>
      <rPr>
        <sz val="10"/>
        <color theme="1"/>
        <rFont val="Times New Roman"/>
        <charset val="134"/>
      </rPr>
      <t>≥2500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≥18</t>
    </r>
    <r>
      <rPr>
        <sz val="10"/>
        <color theme="1"/>
        <rFont val="宋体"/>
        <charset val="134"/>
      </rPr>
      <t>公分。</t>
    </r>
  </si>
  <si>
    <r>
      <rPr>
        <sz val="10"/>
        <color theme="1"/>
        <rFont val="宋体"/>
        <charset val="134"/>
      </rPr>
      <t>受益脱贫户户数</t>
    </r>
    <r>
      <rPr>
        <sz val="10"/>
        <color theme="1"/>
        <rFont val="Times New Roman"/>
        <charset val="134"/>
      </rPr>
      <t>≥43</t>
    </r>
    <r>
      <rPr>
        <sz val="10"/>
        <color theme="1"/>
        <rFont val="宋体"/>
        <charset val="134"/>
      </rPr>
      <t>户</t>
    </r>
  </si>
  <si>
    <r>
      <rPr>
        <sz val="10"/>
        <color theme="1"/>
        <rFont val="Times New Roman"/>
        <charset val="134"/>
      </rPr>
      <t>2026</t>
    </r>
    <r>
      <rPr>
        <sz val="10"/>
        <color theme="1"/>
        <rFont val="宋体"/>
        <charset val="134"/>
      </rPr>
      <t>年双溪镇水磨村汛期水毁通组桥梁建设项目</t>
    </r>
  </si>
  <si>
    <r>
      <rPr>
        <sz val="10"/>
        <color theme="1"/>
        <rFont val="宋体"/>
        <charset val="134"/>
      </rPr>
      <t>修建损毁便民</t>
    </r>
    <r>
      <rPr>
        <sz val="10"/>
        <color theme="1"/>
        <rFont val="Times New Roman"/>
        <charset val="134"/>
      </rPr>
      <t xml:space="preserve">
</t>
    </r>
    <r>
      <rPr>
        <sz val="10"/>
        <color theme="1"/>
        <rFont val="宋体"/>
        <charset val="134"/>
      </rPr>
      <t>桥</t>
    </r>
    <r>
      <rPr>
        <sz val="10"/>
        <color theme="1"/>
        <rFont val="Times New Roman"/>
        <charset val="134"/>
      </rPr>
      <t>3</t>
    </r>
    <r>
      <rPr>
        <sz val="10"/>
        <color theme="1"/>
        <rFont val="宋体"/>
        <charset val="134"/>
      </rPr>
      <t>座</t>
    </r>
  </si>
  <si>
    <r>
      <rPr>
        <sz val="10"/>
        <color theme="1"/>
        <rFont val="宋体"/>
        <charset val="134"/>
      </rPr>
      <t>项目属于公益性资产，建成后资产所有权归村集体，由村集体进行后续管护，项目实施后改善</t>
    </r>
    <r>
      <rPr>
        <sz val="10"/>
        <color theme="1"/>
        <rFont val="Times New Roman"/>
        <charset val="134"/>
      </rPr>
      <t>160</t>
    </r>
    <r>
      <rPr>
        <sz val="10"/>
        <color theme="1"/>
        <rFont val="宋体"/>
        <charset val="134"/>
      </rPr>
      <t>户</t>
    </r>
    <r>
      <rPr>
        <sz val="10"/>
        <color theme="1"/>
        <rFont val="Times New Roman"/>
        <charset val="134"/>
      </rPr>
      <t>410</t>
    </r>
    <r>
      <rPr>
        <sz val="10"/>
        <color theme="1"/>
        <rFont val="宋体"/>
        <charset val="134"/>
      </rPr>
      <t>人，其中脱贫户</t>
    </r>
    <r>
      <rPr>
        <sz val="10"/>
        <color theme="1"/>
        <rFont val="Times New Roman"/>
        <charset val="134"/>
      </rPr>
      <t>75</t>
    </r>
    <r>
      <rPr>
        <sz val="10"/>
        <color theme="1"/>
        <rFont val="宋体"/>
        <charset val="134"/>
      </rPr>
      <t>户</t>
    </r>
    <r>
      <rPr>
        <sz val="10"/>
        <color theme="1"/>
        <rFont val="Times New Roman"/>
        <charset val="134"/>
      </rPr>
      <t>211</t>
    </r>
    <r>
      <rPr>
        <sz val="10"/>
        <color theme="1"/>
        <rFont val="宋体"/>
        <charset val="134"/>
      </rPr>
      <t>人（含监测对象）交通出行问题</t>
    </r>
  </si>
  <si>
    <t>便民桥恢复建设能保障群众通行及方便农业生产持续增收，保障粮食生产安全。</t>
  </si>
  <si>
    <r>
      <rPr>
        <sz val="10"/>
        <color theme="1"/>
        <rFont val="宋体"/>
        <charset val="134"/>
      </rPr>
      <t>目标</t>
    </r>
    <r>
      <rPr>
        <sz val="10"/>
        <color theme="1"/>
        <rFont val="Times New Roman"/>
        <charset val="134"/>
      </rPr>
      <t>1</t>
    </r>
    <r>
      <rPr>
        <sz val="10"/>
        <color theme="1"/>
        <rFont val="宋体"/>
        <charset val="134"/>
      </rPr>
      <t>：便民桥建设</t>
    </r>
    <r>
      <rPr>
        <sz val="10"/>
        <color theme="1"/>
        <rFont val="Times New Roman"/>
        <charset val="134"/>
      </rPr>
      <t>3</t>
    </r>
    <r>
      <rPr>
        <sz val="10"/>
        <color theme="1"/>
        <rFont val="宋体"/>
        <charset val="134"/>
      </rPr>
      <t>座</t>
    </r>
    <r>
      <rPr>
        <sz val="10"/>
        <color theme="1"/>
        <rFont val="Times New Roman"/>
        <charset val="134"/>
      </rPr>
      <t>3</t>
    </r>
    <r>
      <rPr>
        <sz val="10"/>
        <color theme="1"/>
        <rFont val="宋体"/>
        <charset val="134"/>
      </rPr>
      <t>米宽</t>
    </r>
    <r>
      <rPr>
        <sz val="10"/>
        <color theme="1"/>
        <rFont val="Times New Roman"/>
        <charset val="134"/>
      </rPr>
      <t>80</t>
    </r>
    <r>
      <rPr>
        <sz val="10"/>
        <color theme="1"/>
        <rFont val="宋体"/>
        <charset val="134"/>
      </rPr>
      <t>米长。目标</t>
    </r>
    <r>
      <rPr>
        <sz val="10"/>
        <color theme="1"/>
        <rFont val="Times New Roman"/>
        <charset val="134"/>
      </rPr>
      <t>2</t>
    </r>
    <r>
      <rPr>
        <sz val="10"/>
        <color theme="1"/>
        <rFont val="宋体"/>
        <charset val="134"/>
      </rPr>
      <t>：方便</t>
    </r>
    <r>
      <rPr>
        <sz val="10"/>
        <color theme="1"/>
        <rFont val="Times New Roman"/>
        <charset val="134"/>
      </rPr>
      <t>270</t>
    </r>
    <r>
      <rPr>
        <sz val="10"/>
        <color theme="1"/>
        <rFont val="宋体"/>
        <charset val="134"/>
      </rPr>
      <t>户群众通行，过农业生产持续增收，保障了粮食生产的安全。</t>
    </r>
  </si>
  <si>
    <r>
      <rPr>
        <sz val="10"/>
        <color theme="1"/>
        <rFont val="宋体"/>
        <charset val="134"/>
      </rPr>
      <t>便民桥建设</t>
    </r>
    <r>
      <rPr>
        <sz val="10"/>
        <color theme="1"/>
        <rFont val="Times New Roman"/>
        <charset val="134"/>
      </rPr>
      <t>≥
3</t>
    </r>
    <r>
      <rPr>
        <sz val="10"/>
        <color theme="1"/>
        <rFont val="宋体"/>
        <charset val="134"/>
      </rPr>
      <t>座</t>
    </r>
    <r>
      <rPr>
        <sz val="10"/>
        <color theme="1"/>
        <rFont val="Times New Roman"/>
        <charset val="134"/>
      </rPr>
      <t>80</t>
    </r>
    <r>
      <rPr>
        <sz val="10"/>
        <color theme="1"/>
        <rFont val="宋体"/>
        <charset val="134"/>
      </rPr>
      <t>米</t>
    </r>
  </si>
  <si>
    <r>
      <rPr>
        <sz val="10"/>
        <color theme="1"/>
        <rFont val="宋体"/>
        <charset val="134"/>
      </rPr>
      <t>年户均预</t>
    </r>
    <r>
      <rPr>
        <sz val="10"/>
        <color theme="1"/>
        <rFont val="Times New Roman"/>
        <charset val="134"/>
      </rPr>
      <t xml:space="preserve">
</t>
    </r>
    <r>
      <rPr>
        <sz val="10"/>
        <color theme="1"/>
        <rFont val="宋体"/>
        <charset val="134"/>
      </rPr>
      <t>计增收</t>
    </r>
    <r>
      <rPr>
        <sz val="10"/>
        <color theme="1"/>
        <rFont val="Times New Roman"/>
        <charset val="134"/>
      </rPr>
      <t>≥
500</t>
    </r>
    <r>
      <rPr>
        <sz val="10"/>
        <color theme="1"/>
        <rFont val="宋体"/>
        <charset val="134"/>
      </rPr>
      <t>元</t>
    </r>
  </si>
  <si>
    <t>\</t>
  </si>
  <si>
    <r>
      <rPr>
        <sz val="10"/>
        <color theme="1"/>
        <rFont val="Times New Roman"/>
        <charset val="134"/>
      </rPr>
      <t>2026</t>
    </r>
    <r>
      <rPr>
        <sz val="10"/>
        <color theme="1"/>
        <rFont val="宋体"/>
        <charset val="134"/>
      </rPr>
      <t>年双溪镇蒋家河村通组道路灾后修复项目</t>
    </r>
  </si>
  <si>
    <r>
      <rPr>
        <sz val="10"/>
        <color theme="1"/>
        <rFont val="宋体"/>
        <charset val="134"/>
      </rPr>
      <t>一是一二组通组道路因洪灾悬板砌护采用片石浆砌</t>
    </r>
    <r>
      <rPr>
        <sz val="10"/>
        <color theme="1"/>
        <rFont val="Times New Roman"/>
        <charset val="134"/>
      </rPr>
      <t>8</t>
    </r>
    <r>
      <rPr>
        <sz val="10"/>
        <color theme="1"/>
        <rFont val="宋体"/>
        <charset val="134"/>
      </rPr>
      <t>处约</t>
    </r>
    <r>
      <rPr>
        <sz val="10"/>
        <color theme="1"/>
        <rFont val="Times New Roman"/>
        <charset val="134"/>
      </rPr>
      <t>560m³</t>
    </r>
    <r>
      <rPr>
        <sz val="10"/>
        <color theme="1"/>
        <rFont val="宋体"/>
        <charset val="134"/>
      </rPr>
      <t>；二是新建洪水冲毁蒋汤路便民桥一座长</t>
    </r>
    <r>
      <rPr>
        <sz val="10"/>
        <color theme="1"/>
        <rFont val="Times New Roman"/>
        <charset val="134"/>
      </rPr>
      <t>12</t>
    </r>
    <r>
      <rPr>
        <sz val="10"/>
        <color theme="1"/>
        <rFont val="宋体"/>
        <charset val="134"/>
      </rPr>
      <t>米，宽</t>
    </r>
    <r>
      <rPr>
        <sz val="10"/>
        <color theme="1"/>
        <rFont val="Times New Roman"/>
        <charset val="134"/>
      </rPr>
      <t>4.5</t>
    </r>
    <r>
      <rPr>
        <sz val="10"/>
        <color theme="1"/>
        <rFont val="宋体"/>
        <charset val="134"/>
      </rPr>
      <t>米。</t>
    </r>
  </si>
  <si>
    <r>
      <rPr>
        <sz val="10"/>
        <color theme="1"/>
        <rFont val="宋体"/>
        <charset val="134"/>
      </rPr>
      <t>项目属于公益性资产，建成后资产所有权归村集体，由村集体进行后续管护，项目实施后改善</t>
    </r>
    <r>
      <rPr>
        <sz val="10"/>
        <color theme="1"/>
        <rFont val="Times New Roman"/>
        <charset val="134"/>
      </rPr>
      <t>167</t>
    </r>
    <r>
      <rPr>
        <sz val="10"/>
        <color theme="1"/>
        <rFont val="宋体"/>
        <charset val="134"/>
      </rPr>
      <t>户</t>
    </r>
    <r>
      <rPr>
        <sz val="10"/>
        <color theme="1"/>
        <rFont val="Times New Roman"/>
        <charset val="134"/>
      </rPr>
      <t>438</t>
    </r>
    <r>
      <rPr>
        <sz val="10"/>
        <color theme="1"/>
        <rFont val="宋体"/>
        <charset val="134"/>
      </rPr>
      <t>人，其中脱贫户</t>
    </r>
    <r>
      <rPr>
        <sz val="10"/>
        <color theme="1"/>
        <rFont val="Times New Roman"/>
        <charset val="134"/>
      </rPr>
      <t>15</t>
    </r>
    <r>
      <rPr>
        <sz val="10"/>
        <color theme="1"/>
        <rFont val="宋体"/>
        <charset val="134"/>
      </rPr>
      <t>户</t>
    </r>
    <r>
      <rPr>
        <sz val="10"/>
        <color theme="1"/>
        <rFont val="Times New Roman"/>
        <charset val="134"/>
      </rPr>
      <t>62</t>
    </r>
    <r>
      <rPr>
        <sz val="10"/>
        <color theme="1"/>
        <rFont val="宋体"/>
        <charset val="134"/>
      </rPr>
      <t>人（含监测对象）交通出行问题</t>
    </r>
  </si>
  <si>
    <t>参加项目实施劳务务工方式带动</t>
  </si>
  <si>
    <r>
      <rPr>
        <sz val="10"/>
        <color theme="1"/>
        <rFont val="宋体"/>
        <charset val="134"/>
      </rPr>
      <t>目标</t>
    </r>
    <r>
      <rPr>
        <sz val="10"/>
        <color theme="1"/>
        <rFont val="Times New Roman"/>
        <charset val="134"/>
      </rPr>
      <t>1</t>
    </r>
    <r>
      <rPr>
        <sz val="10"/>
        <color theme="1"/>
        <rFont val="宋体"/>
        <charset val="134"/>
      </rPr>
      <t>：保障</t>
    </r>
    <r>
      <rPr>
        <sz val="10"/>
        <color theme="1"/>
        <rFont val="Times New Roman"/>
        <charset val="134"/>
      </rPr>
      <t>156</t>
    </r>
    <r>
      <rPr>
        <sz val="10"/>
        <color theme="1"/>
        <rFont val="宋体"/>
        <charset val="134"/>
      </rPr>
      <t>户</t>
    </r>
    <r>
      <rPr>
        <sz val="10"/>
        <color theme="1"/>
        <rFont val="Times New Roman"/>
        <charset val="134"/>
      </rPr>
      <t>546</t>
    </r>
    <r>
      <rPr>
        <sz val="10"/>
        <color theme="1"/>
        <rFont val="宋体"/>
        <charset val="134"/>
      </rPr>
      <t>人群众出行安全。目标</t>
    </r>
    <r>
      <rPr>
        <sz val="10"/>
        <color theme="1"/>
        <rFont val="Times New Roman"/>
        <charset val="134"/>
      </rPr>
      <t>2</t>
    </r>
    <r>
      <rPr>
        <sz val="10"/>
        <color theme="1"/>
        <rFont val="宋体"/>
        <charset val="134"/>
      </rPr>
      <t>：</t>
    </r>
    <r>
      <rPr>
        <sz val="10"/>
        <color theme="1"/>
        <rFont val="Times New Roman"/>
        <charset val="134"/>
      </rPr>
      <t>15</t>
    </r>
    <r>
      <rPr>
        <sz val="10"/>
        <color theme="1"/>
        <rFont val="宋体"/>
        <charset val="134"/>
      </rPr>
      <t>户</t>
    </r>
    <r>
      <rPr>
        <sz val="10"/>
        <color theme="1"/>
        <rFont val="Times New Roman"/>
        <charset val="134"/>
      </rPr>
      <t>62</t>
    </r>
    <r>
      <rPr>
        <sz val="10"/>
        <color theme="1"/>
        <rFont val="宋体"/>
        <charset val="134"/>
      </rPr>
      <t>人剩余劳动力通过参加项目实施劳务用工增加收入年户均预计增收</t>
    </r>
    <r>
      <rPr>
        <sz val="10"/>
        <color theme="1"/>
        <rFont val="Times New Roman"/>
        <charset val="134"/>
      </rPr>
      <t>1200</t>
    </r>
    <r>
      <rPr>
        <sz val="10"/>
        <color theme="1"/>
        <rFont val="宋体"/>
        <charset val="134"/>
      </rPr>
      <t>元。</t>
    </r>
  </si>
  <si>
    <r>
      <rPr>
        <sz val="10"/>
        <color theme="1"/>
        <rFont val="宋体"/>
        <charset val="134"/>
      </rPr>
      <t>悬板砌护</t>
    </r>
    <r>
      <rPr>
        <sz val="10"/>
        <color theme="1"/>
        <rFont val="Times New Roman"/>
        <charset val="134"/>
      </rPr>
      <t>≥560</t>
    </r>
    <r>
      <rPr>
        <sz val="10"/>
        <color theme="1"/>
        <rFont val="宋体"/>
        <charset val="134"/>
      </rPr>
      <t>立方米；新建便民桥</t>
    </r>
    <r>
      <rPr>
        <sz val="10"/>
        <color theme="1"/>
        <rFont val="Times New Roman"/>
        <charset val="134"/>
      </rPr>
      <t>≥1</t>
    </r>
    <r>
      <rPr>
        <sz val="10"/>
        <color theme="1"/>
        <rFont val="宋体"/>
        <charset val="134"/>
      </rPr>
      <t>座</t>
    </r>
  </si>
  <si>
    <r>
      <rPr>
        <sz val="10"/>
        <color theme="1"/>
        <rFont val="宋体"/>
        <charset val="134"/>
      </rPr>
      <t>项目总投入</t>
    </r>
    <r>
      <rPr>
        <sz val="10"/>
        <color theme="1"/>
        <rFont val="Times New Roman"/>
        <charset val="134"/>
      </rPr>
      <t>36</t>
    </r>
    <r>
      <rPr>
        <sz val="10"/>
        <color theme="1"/>
        <rFont val="宋体"/>
        <charset val="134"/>
      </rPr>
      <t>万元</t>
    </r>
  </si>
  <si>
    <r>
      <rPr>
        <sz val="10"/>
        <color theme="1"/>
        <rFont val="Times New Roman"/>
        <charset val="134"/>
      </rPr>
      <t>2026</t>
    </r>
    <r>
      <rPr>
        <sz val="10"/>
        <color theme="1"/>
        <rFont val="宋体"/>
        <charset val="134"/>
      </rPr>
      <t>年双溪镇滥坝村通村、组路道路修复项目</t>
    </r>
  </si>
  <si>
    <r>
      <rPr>
        <sz val="10"/>
        <color theme="1"/>
        <rFont val="Times New Roman"/>
        <charset val="134"/>
      </rPr>
      <t>1</t>
    </r>
    <r>
      <rPr>
        <sz val="10"/>
        <color theme="1"/>
        <rFont val="宋体"/>
        <charset val="134"/>
      </rPr>
      <t>、修复滥坝村通村、组路沿线悬板及护坎</t>
    </r>
    <r>
      <rPr>
        <sz val="10"/>
        <color theme="1"/>
        <rFont val="Times New Roman"/>
        <charset val="134"/>
      </rPr>
      <t>6</t>
    </r>
    <r>
      <rPr>
        <sz val="10"/>
        <color theme="1"/>
        <rFont val="宋体"/>
        <charset val="134"/>
      </rPr>
      <t>处约</t>
    </r>
    <r>
      <rPr>
        <sz val="10"/>
        <color theme="1"/>
        <rFont val="Times New Roman"/>
        <charset val="134"/>
      </rPr>
      <t>550</t>
    </r>
    <r>
      <rPr>
        <sz val="10"/>
        <color theme="1"/>
        <rFont val="宋体"/>
        <charset val="134"/>
      </rPr>
      <t>立方米，改造夏小林门前涵洞</t>
    </r>
    <r>
      <rPr>
        <sz val="10"/>
        <color theme="1"/>
        <rFont val="Times New Roman"/>
        <charset val="134"/>
      </rPr>
      <t>1</t>
    </r>
    <r>
      <rPr>
        <sz val="10"/>
        <color theme="1"/>
        <rFont val="宋体"/>
        <charset val="134"/>
      </rPr>
      <t>处；</t>
    </r>
    <r>
      <rPr>
        <sz val="10"/>
        <color theme="1"/>
        <rFont val="Times New Roman"/>
        <charset val="134"/>
      </rPr>
      <t xml:space="preserve">
2</t>
    </r>
    <r>
      <rPr>
        <sz val="10"/>
        <color theme="1"/>
        <rFont val="宋体"/>
        <charset val="134"/>
      </rPr>
      <t>、一、二组、三组修复建砼浇矩形渠合计</t>
    </r>
    <r>
      <rPr>
        <sz val="10"/>
        <color theme="1"/>
        <rFont val="Times New Roman"/>
        <charset val="134"/>
      </rPr>
      <t>1000</t>
    </r>
    <r>
      <rPr>
        <sz val="10"/>
        <color theme="1"/>
        <rFont val="宋体"/>
        <charset val="134"/>
      </rPr>
      <t>米，规格</t>
    </r>
    <r>
      <rPr>
        <sz val="10"/>
        <color theme="1"/>
        <rFont val="Times New Roman"/>
        <charset val="134"/>
      </rPr>
      <t>30*40</t>
    </r>
    <r>
      <rPr>
        <sz val="10"/>
        <color theme="1"/>
        <rFont val="宋体"/>
        <charset val="134"/>
      </rPr>
      <t>，修复水毁小型拦水坝</t>
    </r>
    <r>
      <rPr>
        <sz val="10"/>
        <color theme="1"/>
        <rFont val="Times New Roman"/>
        <charset val="134"/>
      </rPr>
      <t>20</t>
    </r>
    <r>
      <rPr>
        <sz val="10"/>
        <color theme="1"/>
        <rFont val="宋体"/>
        <charset val="134"/>
      </rPr>
      <t>处，约</t>
    </r>
    <r>
      <rPr>
        <sz val="10"/>
        <color theme="1"/>
        <rFont val="Times New Roman"/>
        <charset val="134"/>
      </rPr>
      <t>380</t>
    </r>
    <r>
      <rPr>
        <sz val="10"/>
        <color theme="1"/>
        <rFont val="宋体"/>
        <charset val="134"/>
      </rPr>
      <t>立方米，</t>
    </r>
  </si>
  <si>
    <r>
      <rPr>
        <sz val="10"/>
        <color theme="1"/>
        <rFont val="宋体"/>
        <charset val="134"/>
      </rPr>
      <t>项目属于公益性资产，建成后资产所有权归村集体，由村集体进行后续管护，项目实施后改善</t>
    </r>
    <r>
      <rPr>
        <sz val="10"/>
        <color theme="1"/>
        <rFont val="Times New Roman"/>
        <charset val="134"/>
      </rPr>
      <t>297</t>
    </r>
    <r>
      <rPr>
        <sz val="10"/>
        <color theme="1"/>
        <rFont val="宋体"/>
        <charset val="134"/>
      </rPr>
      <t>户</t>
    </r>
    <r>
      <rPr>
        <sz val="10"/>
        <color theme="1"/>
        <rFont val="Times New Roman"/>
        <charset val="134"/>
      </rPr>
      <t>877</t>
    </r>
    <r>
      <rPr>
        <sz val="10"/>
        <color theme="1"/>
        <rFont val="宋体"/>
        <charset val="134"/>
      </rPr>
      <t>人，其中脱贫户</t>
    </r>
    <r>
      <rPr>
        <sz val="10"/>
        <color theme="1"/>
        <rFont val="Times New Roman"/>
        <charset val="134"/>
      </rPr>
      <t>215</t>
    </r>
    <r>
      <rPr>
        <sz val="10"/>
        <color theme="1"/>
        <rFont val="宋体"/>
        <charset val="134"/>
      </rPr>
      <t>户</t>
    </r>
    <r>
      <rPr>
        <sz val="10"/>
        <color theme="1"/>
        <rFont val="Times New Roman"/>
        <charset val="134"/>
      </rPr>
      <t>695</t>
    </r>
    <r>
      <rPr>
        <sz val="10"/>
        <color theme="1"/>
        <rFont val="宋体"/>
        <charset val="134"/>
      </rPr>
      <t>人（含监测对象）交通出行问题</t>
    </r>
  </si>
  <si>
    <t>提升群众生产生活交通出行条件，解决农田灌溉。</t>
  </si>
  <si>
    <r>
      <rPr>
        <sz val="10"/>
        <color theme="1"/>
        <rFont val="Times New Roman"/>
        <charset val="134"/>
      </rPr>
      <t>1</t>
    </r>
    <r>
      <rPr>
        <sz val="10"/>
        <color theme="1"/>
        <rFont val="宋体"/>
        <charset val="134"/>
      </rPr>
      <t>、修复滥坝村通村路沿线悬板及护坎</t>
    </r>
    <r>
      <rPr>
        <sz val="10"/>
        <color theme="1"/>
        <rFont val="Times New Roman"/>
        <charset val="134"/>
      </rPr>
      <t>6</t>
    </r>
    <r>
      <rPr>
        <sz val="10"/>
        <color theme="1"/>
        <rFont val="宋体"/>
        <charset val="134"/>
      </rPr>
      <t>处约</t>
    </r>
    <r>
      <rPr>
        <sz val="10"/>
        <color theme="1"/>
        <rFont val="Times New Roman"/>
        <charset val="134"/>
      </rPr>
      <t>550</t>
    </r>
    <r>
      <rPr>
        <sz val="10"/>
        <color theme="1"/>
        <rFont val="宋体"/>
        <charset val="134"/>
      </rPr>
      <t>立方米</t>
    </r>
    <r>
      <rPr>
        <sz val="10"/>
        <color theme="1"/>
        <rFont val="Times New Roman"/>
        <charset val="134"/>
      </rPr>
      <t>2</t>
    </r>
    <r>
      <rPr>
        <sz val="10"/>
        <color theme="1"/>
        <rFont val="宋体"/>
        <charset val="134"/>
      </rPr>
      <t>、修复砼浇矩形渠合计</t>
    </r>
    <r>
      <rPr>
        <sz val="10"/>
        <color theme="1"/>
        <rFont val="Times New Roman"/>
        <charset val="134"/>
      </rPr>
      <t>1000</t>
    </r>
    <r>
      <rPr>
        <sz val="10"/>
        <color theme="1"/>
        <rFont val="宋体"/>
        <charset val="134"/>
      </rPr>
      <t>米，规格</t>
    </r>
    <r>
      <rPr>
        <sz val="10"/>
        <color theme="1"/>
        <rFont val="Times New Roman"/>
        <charset val="134"/>
      </rPr>
      <t>30*40</t>
    </r>
    <r>
      <rPr>
        <sz val="10"/>
        <color theme="1"/>
        <rFont val="宋体"/>
        <charset val="134"/>
      </rPr>
      <t>，修复水毁小型拦水坝</t>
    </r>
    <r>
      <rPr>
        <sz val="10"/>
        <color theme="1"/>
        <rFont val="Times New Roman"/>
        <charset val="134"/>
      </rPr>
      <t>20</t>
    </r>
    <r>
      <rPr>
        <sz val="10"/>
        <color theme="1"/>
        <rFont val="宋体"/>
        <charset val="134"/>
      </rPr>
      <t>处，约</t>
    </r>
    <r>
      <rPr>
        <sz val="10"/>
        <color theme="1"/>
        <rFont val="Times New Roman"/>
        <charset val="134"/>
      </rPr>
      <t>380</t>
    </r>
    <r>
      <rPr>
        <sz val="10"/>
        <color theme="1"/>
        <rFont val="宋体"/>
        <charset val="134"/>
      </rPr>
      <t>立方米。</t>
    </r>
    <r>
      <rPr>
        <sz val="10"/>
        <color theme="1"/>
        <rFont val="Times New Roman"/>
        <charset val="134"/>
      </rPr>
      <t>3</t>
    </r>
    <r>
      <rPr>
        <sz val="10"/>
        <color theme="1"/>
        <rFont val="宋体"/>
        <charset val="134"/>
      </rPr>
      <t>、提升</t>
    </r>
    <r>
      <rPr>
        <sz val="10"/>
        <color theme="1"/>
        <rFont val="Times New Roman"/>
        <charset val="134"/>
      </rPr>
      <t>297</t>
    </r>
    <r>
      <rPr>
        <sz val="10"/>
        <color theme="1"/>
        <rFont val="宋体"/>
        <charset val="134"/>
      </rPr>
      <t>户已脱贫群中生产生活出行条件，户均增收</t>
    </r>
    <r>
      <rPr>
        <sz val="10"/>
        <color theme="1"/>
        <rFont val="Times New Roman"/>
        <charset val="134"/>
      </rPr>
      <t>500</t>
    </r>
    <r>
      <rPr>
        <sz val="10"/>
        <color theme="1"/>
        <rFont val="宋体"/>
        <charset val="134"/>
      </rPr>
      <t>元</t>
    </r>
  </si>
  <si>
    <r>
      <rPr>
        <sz val="10"/>
        <color theme="1"/>
        <rFont val="Times New Roman"/>
        <charset val="134"/>
      </rPr>
      <t>1</t>
    </r>
    <r>
      <rPr>
        <sz val="10"/>
        <color theme="1"/>
        <rFont val="宋体"/>
        <charset val="134"/>
      </rPr>
      <t>、修复滥坝村通村路沿线悬板及护坎</t>
    </r>
    <r>
      <rPr>
        <sz val="10"/>
        <color theme="1"/>
        <rFont val="Times New Roman"/>
        <charset val="134"/>
      </rPr>
      <t>≥6</t>
    </r>
    <r>
      <rPr>
        <sz val="10"/>
        <color theme="1"/>
        <rFont val="宋体"/>
        <charset val="134"/>
      </rPr>
      <t>处；</t>
    </r>
    <r>
      <rPr>
        <sz val="10"/>
        <color theme="1"/>
        <rFont val="Times New Roman"/>
        <charset val="134"/>
      </rPr>
      <t>2</t>
    </r>
    <r>
      <rPr>
        <sz val="10"/>
        <color theme="1"/>
        <rFont val="宋体"/>
        <charset val="134"/>
      </rPr>
      <t>、</t>
    </r>
    <r>
      <rPr>
        <sz val="10"/>
        <color theme="1"/>
        <rFont val="Times New Roman"/>
        <charset val="134"/>
      </rPr>
      <t>2</t>
    </r>
    <r>
      <rPr>
        <sz val="10"/>
        <color theme="1"/>
        <rFont val="宋体"/>
        <charset val="134"/>
      </rPr>
      <t>、修复砼浇矩形渠合计</t>
    </r>
    <r>
      <rPr>
        <sz val="10"/>
        <color theme="1"/>
        <rFont val="Times New Roman"/>
        <charset val="134"/>
      </rPr>
      <t>1000</t>
    </r>
    <r>
      <rPr>
        <sz val="10"/>
        <color theme="1"/>
        <rFont val="宋体"/>
        <charset val="134"/>
      </rPr>
      <t>米，规格</t>
    </r>
    <r>
      <rPr>
        <sz val="10"/>
        <color theme="1"/>
        <rFont val="Times New Roman"/>
        <charset val="134"/>
      </rPr>
      <t>30*40</t>
    </r>
    <r>
      <rPr>
        <sz val="10"/>
        <color theme="1"/>
        <rFont val="宋体"/>
        <charset val="134"/>
      </rPr>
      <t>，修复水毁小型拦水坝</t>
    </r>
    <r>
      <rPr>
        <sz val="10"/>
        <color theme="1"/>
        <rFont val="Times New Roman"/>
        <charset val="134"/>
      </rPr>
      <t>20</t>
    </r>
    <r>
      <rPr>
        <sz val="10"/>
        <color theme="1"/>
        <rFont val="宋体"/>
        <charset val="134"/>
      </rPr>
      <t>处，约</t>
    </r>
    <r>
      <rPr>
        <sz val="10"/>
        <color theme="1"/>
        <rFont val="Times New Roman"/>
        <charset val="134"/>
      </rPr>
      <t>380</t>
    </r>
    <r>
      <rPr>
        <sz val="10"/>
        <color theme="1"/>
        <rFont val="宋体"/>
        <charset val="134"/>
      </rPr>
      <t>立方米。</t>
    </r>
    <r>
      <rPr>
        <sz val="10"/>
        <color theme="1"/>
        <rFont val="Times New Roman"/>
        <charset val="134"/>
      </rPr>
      <t>3</t>
    </r>
    <r>
      <rPr>
        <sz val="10"/>
        <color theme="1"/>
        <rFont val="宋体"/>
        <charset val="134"/>
      </rPr>
      <t>、提升已脱贫群中生产生活出行条件</t>
    </r>
    <r>
      <rPr>
        <sz val="10"/>
        <color theme="1"/>
        <rFont val="Times New Roman"/>
        <charset val="134"/>
      </rPr>
      <t>297</t>
    </r>
    <r>
      <rPr>
        <sz val="10"/>
        <color theme="1"/>
        <rFont val="宋体"/>
        <charset val="134"/>
      </rPr>
      <t>户</t>
    </r>
  </si>
  <si>
    <r>
      <rPr>
        <sz val="10"/>
        <color theme="1"/>
        <rFont val="宋体"/>
        <charset val="134"/>
      </rPr>
      <t>项目总投入</t>
    </r>
    <r>
      <rPr>
        <sz val="10"/>
        <color theme="1"/>
        <rFont val="Times New Roman"/>
        <charset val="134"/>
      </rPr>
      <t>49</t>
    </r>
    <r>
      <rPr>
        <sz val="10"/>
        <color theme="1"/>
        <rFont val="宋体"/>
        <charset val="134"/>
      </rPr>
      <t>万元</t>
    </r>
  </si>
  <si>
    <r>
      <rPr>
        <sz val="10"/>
        <color theme="1"/>
        <rFont val="宋体"/>
        <charset val="134"/>
      </rPr>
      <t>受益脱贫户（含监测对象）户数</t>
    </r>
    <r>
      <rPr>
        <sz val="10"/>
        <color theme="1"/>
        <rFont val="Times New Roman"/>
        <charset val="134"/>
      </rPr>
      <t>≥297</t>
    </r>
    <r>
      <rPr>
        <sz val="10"/>
        <color theme="1"/>
        <rFont val="宋体"/>
        <charset val="134"/>
      </rPr>
      <t>户</t>
    </r>
  </si>
  <si>
    <t>滥坝村</t>
  </si>
  <si>
    <r>
      <rPr>
        <sz val="10"/>
        <color theme="1"/>
        <rFont val="Times New Roman"/>
        <charset val="134"/>
      </rPr>
      <t>2026</t>
    </r>
    <r>
      <rPr>
        <sz val="10"/>
        <color theme="1"/>
        <rFont val="宋体"/>
        <charset val="134"/>
      </rPr>
      <t>年双溪镇滥坝村楼房庄院子、方家梁院子道路硬化项目</t>
    </r>
  </si>
  <si>
    <r>
      <rPr>
        <sz val="10"/>
        <color theme="1"/>
        <rFont val="Times New Roman"/>
        <charset val="134"/>
      </rPr>
      <t>1.</t>
    </r>
    <r>
      <rPr>
        <sz val="10"/>
        <color theme="1"/>
        <rFont val="宋体"/>
        <charset val="134"/>
      </rPr>
      <t>拓宽道路宽</t>
    </r>
    <r>
      <rPr>
        <sz val="10"/>
        <color theme="1"/>
        <rFont val="Times New Roman"/>
        <charset val="134"/>
      </rPr>
      <t>3.5</t>
    </r>
    <r>
      <rPr>
        <sz val="10"/>
        <color theme="1"/>
        <rFont val="宋体"/>
        <charset val="134"/>
      </rPr>
      <t>米，硬化道路</t>
    </r>
    <r>
      <rPr>
        <sz val="10"/>
        <color theme="1"/>
        <rFont val="Times New Roman"/>
        <charset val="134"/>
      </rPr>
      <t>1200</t>
    </r>
    <r>
      <rPr>
        <sz val="10"/>
        <color theme="1"/>
        <rFont val="宋体"/>
        <charset val="134"/>
      </rPr>
      <t>米，内含便民桥</t>
    </r>
    <r>
      <rPr>
        <sz val="10"/>
        <color theme="1"/>
        <rFont val="Times New Roman"/>
        <charset val="134"/>
      </rPr>
      <t>2</t>
    </r>
    <r>
      <rPr>
        <sz val="10"/>
        <color theme="1"/>
        <rFont val="宋体"/>
        <charset val="134"/>
      </rPr>
      <t>座。</t>
    </r>
    <r>
      <rPr>
        <sz val="10"/>
        <color theme="1"/>
        <rFont val="Times New Roman"/>
        <charset val="134"/>
      </rPr>
      <t>2.</t>
    </r>
    <r>
      <rPr>
        <sz val="10"/>
        <color theme="1"/>
        <rFont val="宋体"/>
        <charset val="134"/>
      </rPr>
      <t>滥坝村通村路沿线排水沟硬化</t>
    </r>
    <r>
      <rPr>
        <sz val="10"/>
        <color theme="1"/>
        <rFont val="Times New Roman"/>
        <charset val="134"/>
      </rPr>
      <t>3500</t>
    </r>
    <r>
      <rPr>
        <sz val="10"/>
        <color theme="1"/>
        <rFont val="宋体"/>
        <charset val="134"/>
      </rPr>
      <t>米，规格</t>
    </r>
    <r>
      <rPr>
        <sz val="10"/>
        <color theme="1"/>
        <rFont val="Times New Roman"/>
        <charset val="134"/>
      </rPr>
      <t>30*40</t>
    </r>
    <r>
      <rPr>
        <sz val="10"/>
        <color theme="1"/>
        <rFont val="宋体"/>
        <charset val="134"/>
      </rPr>
      <t>；</t>
    </r>
    <r>
      <rPr>
        <sz val="10"/>
        <color theme="1"/>
        <rFont val="Times New Roman"/>
        <charset val="134"/>
      </rPr>
      <t>3.</t>
    </r>
    <r>
      <rPr>
        <sz val="10"/>
        <color theme="1"/>
        <rFont val="宋体"/>
        <charset val="134"/>
      </rPr>
      <t>维修加固便民桥</t>
    </r>
    <r>
      <rPr>
        <sz val="10"/>
        <color theme="1"/>
        <rFont val="Times New Roman"/>
        <charset val="134"/>
      </rPr>
      <t>1</t>
    </r>
    <r>
      <rPr>
        <sz val="10"/>
        <color theme="1"/>
        <rFont val="宋体"/>
        <charset val="134"/>
      </rPr>
      <t>座，长米</t>
    </r>
    <r>
      <rPr>
        <sz val="10"/>
        <color theme="1"/>
        <rFont val="Times New Roman"/>
        <charset val="134"/>
      </rPr>
      <t>5</t>
    </r>
    <r>
      <rPr>
        <sz val="10"/>
        <color theme="1"/>
        <rFont val="宋体"/>
        <charset val="134"/>
      </rPr>
      <t>米，宽</t>
    </r>
    <r>
      <rPr>
        <sz val="10"/>
        <color theme="1"/>
        <rFont val="Times New Roman"/>
        <charset val="134"/>
      </rPr>
      <t>4</t>
    </r>
    <r>
      <rPr>
        <sz val="10"/>
        <color theme="1"/>
        <rFont val="宋体"/>
        <charset val="134"/>
      </rPr>
      <t>米</t>
    </r>
  </si>
  <si>
    <r>
      <rPr>
        <sz val="10"/>
        <color theme="1"/>
        <rFont val="宋体"/>
        <charset val="134"/>
      </rPr>
      <t>项目属于公益性资产，建成后资产所有权归村集体，由村集体进行后续管护，项目实施后改善</t>
    </r>
    <r>
      <rPr>
        <sz val="10"/>
        <color theme="1"/>
        <rFont val="Times New Roman"/>
        <charset val="134"/>
      </rPr>
      <t>297</t>
    </r>
    <r>
      <rPr>
        <sz val="10"/>
        <color theme="1"/>
        <rFont val="宋体"/>
        <charset val="134"/>
      </rPr>
      <t>户</t>
    </r>
    <r>
      <rPr>
        <sz val="10"/>
        <color theme="1"/>
        <rFont val="Times New Roman"/>
        <charset val="134"/>
      </rPr>
      <t>877</t>
    </r>
    <r>
      <rPr>
        <sz val="10"/>
        <color theme="1"/>
        <rFont val="宋体"/>
        <charset val="134"/>
      </rPr>
      <t>人，其中脱贫户</t>
    </r>
    <r>
      <rPr>
        <sz val="10"/>
        <color theme="1"/>
        <rFont val="Times New Roman"/>
        <charset val="134"/>
      </rPr>
      <t>45</t>
    </r>
    <r>
      <rPr>
        <sz val="10"/>
        <color theme="1"/>
        <rFont val="宋体"/>
        <charset val="134"/>
      </rPr>
      <t>户</t>
    </r>
    <r>
      <rPr>
        <sz val="10"/>
        <color theme="1"/>
        <rFont val="Times New Roman"/>
        <charset val="134"/>
      </rPr>
      <t>135</t>
    </r>
    <r>
      <rPr>
        <sz val="10"/>
        <color theme="1"/>
        <rFont val="宋体"/>
        <charset val="134"/>
      </rPr>
      <t>人（含监测对象）交通出行问题</t>
    </r>
  </si>
  <si>
    <t>提升群众生产生活交通出行条件。</t>
  </si>
  <si>
    <r>
      <rPr>
        <sz val="10"/>
        <color theme="1"/>
        <rFont val="Times New Roman"/>
        <charset val="134"/>
      </rPr>
      <t>1</t>
    </r>
    <r>
      <rPr>
        <sz val="10"/>
        <color theme="1"/>
        <rFont val="宋体"/>
        <charset val="134"/>
      </rPr>
      <t>、拓宽道路宽</t>
    </r>
    <r>
      <rPr>
        <sz val="10"/>
        <color theme="1"/>
        <rFont val="Times New Roman"/>
        <charset val="134"/>
      </rPr>
      <t>3.5</t>
    </r>
    <r>
      <rPr>
        <sz val="10"/>
        <color theme="1"/>
        <rFont val="宋体"/>
        <charset val="134"/>
      </rPr>
      <t>米，硬化道路</t>
    </r>
    <r>
      <rPr>
        <sz val="10"/>
        <color theme="1"/>
        <rFont val="Times New Roman"/>
        <charset val="134"/>
      </rPr>
      <t>1200</t>
    </r>
    <r>
      <rPr>
        <sz val="10"/>
        <color theme="1"/>
        <rFont val="宋体"/>
        <charset val="134"/>
      </rPr>
      <t>米；滥坝村通村路沿线排水沟硬化</t>
    </r>
    <r>
      <rPr>
        <sz val="10"/>
        <color theme="1"/>
        <rFont val="Times New Roman"/>
        <charset val="134"/>
      </rPr>
      <t>3500</t>
    </r>
    <r>
      <rPr>
        <sz val="10"/>
        <color theme="1"/>
        <rFont val="宋体"/>
        <charset val="134"/>
      </rPr>
      <t>米，规格</t>
    </r>
    <r>
      <rPr>
        <sz val="10"/>
        <color theme="1"/>
        <rFont val="Times New Roman"/>
        <charset val="134"/>
      </rPr>
      <t>30*40</t>
    </r>
    <r>
      <rPr>
        <sz val="10"/>
        <color theme="1"/>
        <rFont val="宋体"/>
        <charset val="134"/>
      </rPr>
      <t>；</t>
    </r>
    <r>
      <rPr>
        <sz val="10"/>
        <color theme="1"/>
        <rFont val="Times New Roman"/>
        <charset val="134"/>
      </rPr>
      <t>2</t>
    </r>
    <r>
      <rPr>
        <sz val="10"/>
        <color theme="1"/>
        <rFont val="宋体"/>
        <charset val="134"/>
      </rPr>
      <t>、提升</t>
    </r>
    <r>
      <rPr>
        <sz val="10"/>
        <color theme="1"/>
        <rFont val="Times New Roman"/>
        <charset val="134"/>
      </rPr>
      <t>46</t>
    </r>
    <r>
      <rPr>
        <sz val="10"/>
        <color theme="1"/>
        <rFont val="宋体"/>
        <charset val="134"/>
      </rPr>
      <t>户已脱贫群中生产生活出行条件，户均增收</t>
    </r>
    <r>
      <rPr>
        <sz val="10"/>
        <color theme="1"/>
        <rFont val="Times New Roman"/>
        <charset val="134"/>
      </rPr>
      <t>500</t>
    </r>
    <r>
      <rPr>
        <sz val="10"/>
        <color theme="1"/>
        <rFont val="宋体"/>
        <charset val="134"/>
      </rPr>
      <t>元。</t>
    </r>
    <r>
      <rPr>
        <sz val="10"/>
        <color theme="1"/>
        <rFont val="Times New Roman"/>
        <charset val="134"/>
      </rPr>
      <t>3.</t>
    </r>
    <r>
      <rPr>
        <sz val="10"/>
        <color theme="1"/>
        <rFont val="宋体"/>
        <charset val="134"/>
      </rPr>
      <t>拆除重建便民桥</t>
    </r>
    <r>
      <rPr>
        <sz val="10"/>
        <color theme="1"/>
        <rFont val="Times New Roman"/>
        <charset val="134"/>
      </rPr>
      <t>1</t>
    </r>
    <r>
      <rPr>
        <sz val="10"/>
        <color theme="1"/>
        <rFont val="宋体"/>
        <charset val="134"/>
      </rPr>
      <t>座，长</t>
    </r>
    <r>
      <rPr>
        <sz val="10"/>
        <color theme="1"/>
        <rFont val="Times New Roman"/>
        <charset val="134"/>
      </rPr>
      <t>5</t>
    </r>
    <r>
      <rPr>
        <sz val="10"/>
        <color theme="1"/>
        <rFont val="宋体"/>
        <charset val="134"/>
      </rPr>
      <t>米，宽</t>
    </r>
    <r>
      <rPr>
        <sz val="10"/>
        <color theme="1"/>
        <rFont val="Times New Roman"/>
        <charset val="134"/>
      </rPr>
      <t>4</t>
    </r>
    <r>
      <rPr>
        <sz val="10"/>
        <color theme="1"/>
        <rFont val="宋体"/>
        <charset val="134"/>
      </rPr>
      <t>米。</t>
    </r>
  </si>
  <si>
    <r>
      <rPr>
        <sz val="10"/>
        <color theme="1"/>
        <rFont val="Times New Roman"/>
        <charset val="134"/>
      </rPr>
      <t>1</t>
    </r>
    <r>
      <rPr>
        <sz val="10"/>
        <color theme="1"/>
        <rFont val="宋体"/>
        <charset val="134"/>
      </rPr>
      <t>、拓宽道路宽</t>
    </r>
    <r>
      <rPr>
        <sz val="10"/>
        <color theme="1"/>
        <rFont val="Times New Roman"/>
        <charset val="134"/>
      </rPr>
      <t>≥3.5</t>
    </r>
    <r>
      <rPr>
        <sz val="10"/>
        <color theme="1"/>
        <rFont val="宋体"/>
        <charset val="134"/>
      </rPr>
      <t>米</t>
    </r>
    <r>
      <rPr>
        <sz val="10"/>
        <color theme="1"/>
        <rFont val="Times New Roman"/>
        <charset val="134"/>
      </rPr>
      <t>2</t>
    </r>
    <r>
      <rPr>
        <sz val="10"/>
        <color theme="1"/>
        <rFont val="宋体"/>
        <charset val="134"/>
      </rPr>
      <t>、硬化道路</t>
    </r>
    <r>
      <rPr>
        <sz val="10"/>
        <color theme="1"/>
        <rFont val="Times New Roman"/>
        <charset val="134"/>
      </rPr>
      <t>≥1200</t>
    </r>
    <r>
      <rPr>
        <sz val="10"/>
        <color theme="1"/>
        <rFont val="宋体"/>
        <charset val="134"/>
      </rPr>
      <t>米；</t>
    </r>
    <r>
      <rPr>
        <sz val="10"/>
        <color theme="1"/>
        <rFont val="Times New Roman"/>
        <charset val="134"/>
      </rPr>
      <t>3</t>
    </r>
    <r>
      <rPr>
        <sz val="10"/>
        <color theme="1"/>
        <rFont val="宋体"/>
        <charset val="134"/>
      </rPr>
      <t>、排水沟硬化</t>
    </r>
    <r>
      <rPr>
        <sz val="10"/>
        <color theme="1"/>
        <rFont val="Times New Roman"/>
        <charset val="134"/>
      </rPr>
      <t>3500</t>
    </r>
    <r>
      <rPr>
        <sz val="10"/>
        <color theme="1"/>
        <rFont val="宋体"/>
        <charset val="134"/>
      </rPr>
      <t>米</t>
    </r>
    <r>
      <rPr>
        <sz val="10"/>
        <color theme="1"/>
        <rFont val="Times New Roman"/>
        <charset val="134"/>
      </rPr>
      <t>4</t>
    </r>
    <r>
      <rPr>
        <sz val="10"/>
        <color theme="1"/>
        <rFont val="宋体"/>
        <charset val="134"/>
      </rPr>
      <t>、拆除重建便民桥拆除重建便民桥</t>
    </r>
    <r>
      <rPr>
        <sz val="10"/>
        <color theme="1"/>
        <rFont val="Times New Roman"/>
        <charset val="134"/>
      </rPr>
      <t>≥1</t>
    </r>
    <r>
      <rPr>
        <sz val="10"/>
        <color theme="1"/>
        <rFont val="宋体"/>
        <charset val="134"/>
      </rPr>
      <t>座</t>
    </r>
  </si>
  <si>
    <r>
      <rPr>
        <sz val="10"/>
        <color theme="1"/>
        <rFont val="宋体"/>
        <charset val="134"/>
      </rPr>
      <t>项目总投入</t>
    </r>
    <r>
      <rPr>
        <sz val="10"/>
        <color theme="1"/>
        <rFont val="Times New Roman"/>
        <charset val="134"/>
      </rPr>
      <t>157.6</t>
    </r>
    <r>
      <rPr>
        <sz val="10"/>
        <color theme="1"/>
        <rFont val="宋体"/>
        <charset val="134"/>
      </rPr>
      <t>万元</t>
    </r>
  </si>
  <si>
    <r>
      <rPr>
        <sz val="10"/>
        <color theme="1"/>
        <rFont val="Times New Roman"/>
        <charset val="134"/>
      </rPr>
      <t>2026</t>
    </r>
    <r>
      <rPr>
        <sz val="10"/>
        <color theme="1"/>
        <rFont val="宋体"/>
        <charset val="134"/>
      </rPr>
      <t>年双溪镇双溪村便民桥建设项目</t>
    </r>
  </si>
  <si>
    <r>
      <rPr>
        <sz val="10"/>
        <color theme="1"/>
        <rFont val="宋体"/>
        <charset val="134"/>
      </rPr>
      <t>新建二组农耕桥（漫水桥）</t>
    </r>
    <r>
      <rPr>
        <sz val="10"/>
        <color theme="1"/>
        <rFont val="Times New Roman"/>
        <charset val="134"/>
      </rPr>
      <t xml:space="preserve"> </t>
    </r>
    <r>
      <rPr>
        <sz val="10"/>
        <color theme="1"/>
        <rFont val="宋体"/>
        <charset val="134"/>
      </rPr>
      <t>长</t>
    </r>
    <r>
      <rPr>
        <sz val="10"/>
        <color theme="1"/>
        <rFont val="Times New Roman"/>
        <charset val="134"/>
      </rPr>
      <t>12</t>
    </r>
    <r>
      <rPr>
        <sz val="10"/>
        <color theme="1"/>
        <rFont val="宋体"/>
        <charset val="134"/>
      </rPr>
      <t>米，宽</t>
    </r>
    <r>
      <rPr>
        <sz val="10"/>
        <color theme="1"/>
        <rFont val="Times New Roman"/>
        <charset val="134"/>
      </rPr>
      <t>3</t>
    </r>
    <r>
      <rPr>
        <sz val="10"/>
        <color theme="1"/>
        <rFont val="宋体"/>
        <charset val="134"/>
      </rPr>
      <t>米，高</t>
    </r>
    <r>
      <rPr>
        <sz val="10"/>
        <color theme="1"/>
        <rFont val="Times New Roman"/>
        <charset val="134"/>
      </rPr>
      <t>4</t>
    </r>
    <r>
      <rPr>
        <sz val="10"/>
        <color theme="1"/>
        <rFont val="宋体"/>
        <charset val="134"/>
      </rPr>
      <t>米</t>
    </r>
  </si>
  <si>
    <r>
      <rPr>
        <sz val="10"/>
        <color theme="1"/>
        <rFont val="宋体"/>
        <charset val="134"/>
      </rPr>
      <t>项目属于公益性资产，建成后资产所有权归村集体，由村集体进行后续管护，项目实施后改善</t>
    </r>
    <r>
      <rPr>
        <sz val="10"/>
        <color theme="1"/>
        <rFont val="Times New Roman"/>
        <charset val="134"/>
      </rPr>
      <t>97</t>
    </r>
    <r>
      <rPr>
        <sz val="10"/>
        <color theme="1"/>
        <rFont val="宋体"/>
        <charset val="134"/>
      </rPr>
      <t>户</t>
    </r>
    <r>
      <rPr>
        <sz val="10"/>
        <color theme="1"/>
        <rFont val="Times New Roman"/>
        <charset val="134"/>
      </rPr>
      <t>270</t>
    </r>
    <r>
      <rPr>
        <sz val="10"/>
        <color theme="1"/>
        <rFont val="宋体"/>
        <charset val="134"/>
      </rPr>
      <t>人，其中脱贫户</t>
    </r>
    <r>
      <rPr>
        <sz val="10"/>
        <color theme="1"/>
        <rFont val="Times New Roman"/>
        <charset val="134"/>
      </rPr>
      <t>49</t>
    </r>
    <r>
      <rPr>
        <sz val="10"/>
        <color theme="1"/>
        <rFont val="宋体"/>
        <charset val="134"/>
      </rPr>
      <t>户</t>
    </r>
    <r>
      <rPr>
        <sz val="10"/>
        <color theme="1"/>
        <rFont val="Times New Roman"/>
        <charset val="134"/>
      </rPr>
      <t>82</t>
    </r>
    <r>
      <rPr>
        <sz val="10"/>
        <color theme="1"/>
        <rFont val="宋体"/>
        <charset val="134"/>
      </rPr>
      <t>人（含监测对象）交通出行问题</t>
    </r>
  </si>
  <si>
    <r>
      <rPr>
        <sz val="10"/>
        <color theme="1"/>
        <rFont val="Times New Roman"/>
        <charset val="134"/>
      </rPr>
      <t>1.</t>
    </r>
    <r>
      <rPr>
        <sz val="10"/>
        <color theme="1"/>
        <rFont val="宋体"/>
        <charset val="134"/>
      </rPr>
      <t>建农耕一座长</t>
    </r>
    <r>
      <rPr>
        <sz val="10"/>
        <color theme="1"/>
        <rFont val="Times New Roman"/>
        <charset val="134"/>
      </rPr>
      <t>12</t>
    </r>
    <r>
      <rPr>
        <sz val="10"/>
        <color theme="1"/>
        <rFont val="宋体"/>
        <charset val="134"/>
      </rPr>
      <t>米，宽</t>
    </r>
    <r>
      <rPr>
        <sz val="10"/>
        <color theme="1"/>
        <rFont val="Times New Roman"/>
        <charset val="134"/>
      </rPr>
      <t>3</t>
    </r>
    <r>
      <rPr>
        <sz val="10"/>
        <color theme="1"/>
        <rFont val="宋体"/>
        <charset val="134"/>
      </rPr>
      <t>米。</t>
    </r>
    <r>
      <rPr>
        <sz val="10"/>
        <color theme="1"/>
        <rFont val="Times New Roman"/>
        <charset val="134"/>
      </rPr>
      <t>2.</t>
    </r>
    <r>
      <rPr>
        <sz val="10"/>
        <color theme="1"/>
        <rFont val="宋体"/>
        <charset val="134"/>
      </rPr>
      <t>解决</t>
    </r>
    <r>
      <rPr>
        <sz val="10"/>
        <color theme="1"/>
        <rFont val="Times New Roman"/>
        <charset val="134"/>
      </rPr>
      <t>49</t>
    </r>
    <r>
      <rPr>
        <sz val="10"/>
        <color theme="1"/>
        <rFont val="宋体"/>
        <charset val="134"/>
      </rPr>
      <t>户农户发展产业生产出行，户均增收</t>
    </r>
    <r>
      <rPr>
        <sz val="10"/>
        <color theme="1"/>
        <rFont val="Times New Roman"/>
        <charset val="134"/>
      </rPr>
      <t>800</t>
    </r>
    <r>
      <rPr>
        <sz val="10"/>
        <color theme="1"/>
        <rFont val="宋体"/>
        <charset val="134"/>
      </rPr>
      <t>元</t>
    </r>
  </si>
  <si>
    <r>
      <rPr>
        <sz val="10"/>
        <color theme="1"/>
        <rFont val="宋体"/>
        <charset val="134"/>
      </rPr>
      <t>新建农耕桥</t>
    </r>
    <r>
      <rPr>
        <sz val="10"/>
        <color theme="1"/>
        <rFont val="Times New Roman"/>
        <charset val="134"/>
      </rPr>
      <t>≥1</t>
    </r>
    <r>
      <rPr>
        <sz val="10"/>
        <color theme="1"/>
        <rFont val="宋体"/>
        <charset val="134"/>
      </rPr>
      <t>座。</t>
    </r>
  </si>
  <si>
    <r>
      <rPr>
        <sz val="10"/>
        <color theme="1"/>
        <rFont val="宋体"/>
        <charset val="134"/>
      </rPr>
      <t>户均增收</t>
    </r>
    <r>
      <rPr>
        <sz val="10"/>
        <color theme="1"/>
        <rFont val="Times New Roman"/>
        <charset val="134"/>
      </rPr>
      <t>800</t>
    </r>
    <r>
      <rPr>
        <sz val="10"/>
        <color theme="1"/>
        <rFont val="宋体"/>
        <charset val="134"/>
      </rPr>
      <t>元</t>
    </r>
  </si>
  <si>
    <r>
      <rPr>
        <sz val="10"/>
        <color theme="1"/>
        <rFont val="Times New Roman"/>
        <charset val="134"/>
      </rPr>
      <t>2026</t>
    </r>
    <r>
      <rPr>
        <sz val="10"/>
        <color theme="1"/>
        <rFont val="宋体"/>
        <charset val="134"/>
      </rPr>
      <t>年双溪镇付家院村通村、组路道路修复项目</t>
    </r>
  </si>
  <si>
    <r>
      <rPr>
        <sz val="10"/>
        <color theme="1"/>
        <rFont val="Times New Roman"/>
        <charset val="134"/>
      </rPr>
      <t>1.</t>
    </r>
    <r>
      <rPr>
        <sz val="10"/>
        <color theme="1"/>
        <rFont val="宋体"/>
        <charset val="134"/>
      </rPr>
      <t>修复付家院村通村、组路沿线悬板及护坎</t>
    </r>
    <r>
      <rPr>
        <sz val="10"/>
        <color theme="1"/>
        <rFont val="Times New Roman"/>
        <charset val="134"/>
      </rPr>
      <t>4</t>
    </r>
    <r>
      <rPr>
        <sz val="10"/>
        <color theme="1"/>
        <rFont val="宋体"/>
        <charset val="134"/>
      </rPr>
      <t>处约</t>
    </r>
    <r>
      <rPr>
        <sz val="10"/>
        <color theme="1"/>
        <rFont val="Times New Roman"/>
        <charset val="134"/>
      </rPr>
      <t>1200</t>
    </r>
    <r>
      <rPr>
        <sz val="10"/>
        <color theme="1"/>
        <rFont val="宋体"/>
        <charset val="134"/>
      </rPr>
      <t>立方米，修复董大有门前涵洞</t>
    </r>
    <r>
      <rPr>
        <sz val="10"/>
        <color theme="1"/>
        <rFont val="Times New Roman"/>
        <charset val="134"/>
      </rPr>
      <t>1</t>
    </r>
    <r>
      <rPr>
        <sz val="10"/>
        <color theme="1"/>
        <rFont val="宋体"/>
        <charset val="134"/>
      </rPr>
      <t>处；</t>
    </r>
    <r>
      <rPr>
        <sz val="10"/>
        <color theme="1"/>
        <rFont val="Times New Roman"/>
        <charset val="134"/>
      </rPr>
      <t>2.</t>
    </r>
    <r>
      <rPr>
        <sz val="10"/>
        <color theme="1"/>
        <rFont val="宋体"/>
        <charset val="134"/>
      </rPr>
      <t>修复损毁便民</t>
    </r>
    <r>
      <rPr>
        <sz val="10"/>
        <color theme="1"/>
        <rFont val="Times New Roman"/>
        <charset val="134"/>
      </rPr>
      <t xml:space="preserve">
</t>
    </r>
    <r>
      <rPr>
        <sz val="10"/>
        <color theme="1"/>
        <rFont val="宋体"/>
        <charset val="134"/>
      </rPr>
      <t>桥</t>
    </r>
    <r>
      <rPr>
        <sz val="10"/>
        <color theme="1"/>
        <rFont val="Times New Roman"/>
        <charset val="134"/>
      </rPr>
      <t>1</t>
    </r>
    <r>
      <rPr>
        <sz val="10"/>
        <color theme="1"/>
        <rFont val="宋体"/>
        <charset val="134"/>
      </rPr>
      <t>座、通组桥</t>
    </r>
    <r>
      <rPr>
        <sz val="10"/>
        <color theme="1"/>
        <rFont val="Times New Roman"/>
        <charset val="134"/>
      </rPr>
      <t>1</t>
    </r>
    <r>
      <rPr>
        <sz val="10"/>
        <color theme="1"/>
        <rFont val="宋体"/>
        <charset val="134"/>
      </rPr>
      <t>座</t>
    </r>
  </si>
  <si>
    <r>
      <rPr>
        <sz val="10"/>
        <color theme="1"/>
        <rFont val="宋体"/>
        <charset val="134"/>
      </rPr>
      <t>项目属于公益性资产，建成后资产所有权归村集体，由村集体进行后续管护，项目实施后改善</t>
    </r>
    <r>
      <rPr>
        <sz val="10"/>
        <color theme="1"/>
        <rFont val="Times New Roman"/>
        <charset val="134"/>
      </rPr>
      <t>210</t>
    </r>
    <r>
      <rPr>
        <sz val="10"/>
        <color theme="1"/>
        <rFont val="宋体"/>
        <charset val="134"/>
      </rPr>
      <t>户</t>
    </r>
    <r>
      <rPr>
        <sz val="10"/>
        <color theme="1"/>
        <rFont val="Times New Roman"/>
        <charset val="134"/>
      </rPr>
      <t>550</t>
    </r>
    <r>
      <rPr>
        <sz val="10"/>
        <color theme="1"/>
        <rFont val="宋体"/>
        <charset val="134"/>
      </rPr>
      <t>人，其中脱贫户</t>
    </r>
    <r>
      <rPr>
        <sz val="10"/>
        <color theme="1"/>
        <rFont val="Times New Roman"/>
        <charset val="134"/>
      </rPr>
      <t>138</t>
    </r>
    <r>
      <rPr>
        <sz val="10"/>
        <color theme="1"/>
        <rFont val="宋体"/>
        <charset val="134"/>
      </rPr>
      <t>户</t>
    </r>
    <r>
      <rPr>
        <sz val="10"/>
        <color theme="1"/>
        <rFont val="Times New Roman"/>
        <charset val="134"/>
      </rPr>
      <t>415</t>
    </r>
    <r>
      <rPr>
        <sz val="10"/>
        <color theme="1"/>
        <rFont val="宋体"/>
        <charset val="134"/>
      </rPr>
      <t>人（含监测对象）交通出行问题</t>
    </r>
  </si>
  <si>
    <t>道路恢复建设能保障群众通行及方便农业生产持续增收，保障粮食生产安全。</t>
  </si>
  <si>
    <r>
      <rPr>
        <sz val="10"/>
        <color theme="1"/>
        <rFont val="宋体"/>
        <charset val="134"/>
      </rPr>
      <t>目标</t>
    </r>
    <r>
      <rPr>
        <sz val="10"/>
        <color theme="1"/>
        <rFont val="Times New Roman"/>
        <charset val="134"/>
      </rPr>
      <t>1;</t>
    </r>
    <r>
      <rPr>
        <sz val="10"/>
        <color theme="1"/>
        <rFont val="宋体"/>
        <charset val="134"/>
      </rPr>
      <t>修复付家院村通村、组路沿线悬板及护坎</t>
    </r>
    <r>
      <rPr>
        <sz val="10"/>
        <color theme="1"/>
        <rFont val="Times New Roman"/>
        <charset val="134"/>
      </rPr>
      <t>4</t>
    </r>
    <r>
      <rPr>
        <sz val="10"/>
        <color theme="1"/>
        <rFont val="宋体"/>
        <charset val="134"/>
      </rPr>
      <t>处约</t>
    </r>
    <r>
      <rPr>
        <sz val="10"/>
        <color theme="1"/>
        <rFont val="Times New Roman"/>
        <charset val="134"/>
      </rPr>
      <t>1200</t>
    </r>
    <r>
      <rPr>
        <sz val="10"/>
        <color theme="1"/>
        <rFont val="宋体"/>
        <charset val="134"/>
      </rPr>
      <t>立方米。修复便民桥</t>
    </r>
    <r>
      <rPr>
        <sz val="10"/>
        <color theme="1"/>
        <rFont val="Times New Roman"/>
        <charset val="134"/>
      </rPr>
      <t>1</t>
    </r>
    <r>
      <rPr>
        <sz val="10"/>
        <color theme="1"/>
        <rFont val="宋体"/>
        <charset val="134"/>
      </rPr>
      <t>座、通组桥</t>
    </r>
    <r>
      <rPr>
        <sz val="10"/>
        <color theme="1"/>
        <rFont val="Times New Roman"/>
        <charset val="134"/>
      </rPr>
      <t>1</t>
    </r>
    <r>
      <rPr>
        <sz val="10"/>
        <color theme="1"/>
        <rFont val="宋体"/>
        <charset val="134"/>
      </rPr>
      <t>座。</t>
    </r>
    <r>
      <rPr>
        <sz val="10"/>
        <color theme="1"/>
        <rFont val="Times New Roman"/>
        <charset val="134"/>
      </rPr>
      <t>2</t>
    </r>
    <r>
      <rPr>
        <sz val="10"/>
        <color theme="1"/>
        <rFont val="宋体"/>
        <charset val="134"/>
      </rPr>
      <t>：方便</t>
    </r>
    <r>
      <rPr>
        <sz val="10"/>
        <color theme="1"/>
        <rFont val="Times New Roman"/>
        <charset val="134"/>
      </rPr>
      <t>211</t>
    </r>
    <r>
      <rPr>
        <sz val="10"/>
        <color theme="1"/>
        <rFont val="宋体"/>
        <charset val="134"/>
      </rPr>
      <t>户群众通行。</t>
    </r>
  </si>
  <si>
    <r>
      <rPr>
        <sz val="10"/>
        <color theme="1"/>
        <rFont val="宋体"/>
        <charset val="134"/>
      </rPr>
      <t>悬板砌护</t>
    </r>
    <r>
      <rPr>
        <sz val="10"/>
        <color theme="1"/>
        <rFont val="Times New Roman"/>
        <charset val="134"/>
      </rPr>
      <t>≥1200</t>
    </r>
    <r>
      <rPr>
        <sz val="10"/>
        <color theme="1"/>
        <rFont val="宋体"/>
        <charset val="134"/>
      </rPr>
      <t>立方；桥梁修复</t>
    </r>
    <r>
      <rPr>
        <sz val="10"/>
        <color theme="1"/>
        <rFont val="Times New Roman"/>
        <charset val="134"/>
      </rPr>
      <t>≥
2</t>
    </r>
    <r>
      <rPr>
        <sz val="10"/>
        <color theme="1"/>
        <rFont val="宋体"/>
        <charset val="134"/>
      </rPr>
      <t>座</t>
    </r>
  </si>
  <si>
    <r>
      <rPr>
        <sz val="10"/>
        <color theme="1"/>
        <rFont val="宋体"/>
        <charset val="134"/>
      </rPr>
      <t>受益脱贫</t>
    </r>
    <r>
      <rPr>
        <sz val="10"/>
        <color theme="1"/>
        <rFont val="Times New Roman"/>
        <charset val="134"/>
      </rPr>
      <t xml:space="preserve">
</t>
    </r>
    <r>
      <rPr>
        <sz val="10"/>
        <color theme="1"/>
        <rFont val="宋体"/>
        <charset val="134"/>
      </rPr>
      <t>户户数</t>
    </r>
    <r>
      <rPr>
        <sz val="10"/>
        <color theme="1"/>
        <rFont val="Times New Roman"/>
        <charset val="134"/>
      </rPr>
      <t>≥
140</t>
    </r>
    <r>
      <rPr>
        <sz val="10"/>
        <color theme="1"/>
        <rFont val="宋体"/>
        <charset val="134"/>
      </rPr>
      <t>户</t>
    </r>
  </si>
  <si>
    <r>
      <rPr>
        <sz val="10"/>
        <color theme="1"/>
        <rFont val="宋体"/>
        <charset val="134"/>
      </rPr>
      <t>受益脱贫</t>
    </r>
    <r>
      <rPr>
        <sz val="10"/>
        <color theme="1"/>
        <rFont val="Times New Roman"/>
        <charset val="134"/>
      </rPr>
      <t xml:space="preserve">
</t>
    </r>
    <r>
      <rPr>
        <sz val="10"/>
        <color theme="1"/>
        <rFont val="宋体"/>
        <charset val="134"/>
      </rPr>
      <t>户满意</t>
    </r>
    <r>
      <rPr>
        <sz val="10"/>
        <color theme="1"/>
        <rFont val="Times New Roman"/>
        <charset val="134"/>
      </rPr>
      <t xml:space="preserve">
</t>
    </r>
    <r>
      <rPr>
        <sz val="10"/>
        <color theme="1"/>
        <rFont val="宋体"/>
        <charset val="134"/>
      </rPr>
      <t>度</t>
    </r>
    <r>
      <rPr>
        <sz val="10"/>
        <color theme="1"/>
        <rFont val="Times New Roman"/>
        <charset val="134"/>
      </rPr>
      <t>≥98%</t>
    </r>
  </si>
  <si>
    <r>
      <rPr>
        <sz val="10"/>
        <color theme="1"/>
        <rFont val="Times New Roman"/>
        <charset val="134"/>
      </rPr>
      <t>2026</t>
    </r>
    <r>
      <rPr>
        <sz val="10"/>
        <color theme="1"/>
        <rFont val="宋体"/>
        <charset val="134"/>
      </rPr>
      <t>年双溪镇石堰坪村水毁道路修复项目</t>
    </r>
  </si>
  <si>
    <r>
      <rPr>
        <sz val="10"/>
        <color theme="1"/>
        <rFont val="Times New Roman"/>
        <charset val="134"/>
      </rPr>
      <t>1.</t>
    </r>
    <r>
      <rPr>
        <sz val="10"/>
        <color theme="1"/>
        <rFont val="宋体"/>
        <charset val="134"/>
      </rPr>
      <t>修复水毁道路</t>
    </r>
    <r>
      <rPr>
        <sz val="10"/>
        <color theme="1"/>
        <rFont val="Times New Roman"/>
        <charset val="134"/>
      </rPr>
      <t>11</t>
    </r>
    <r>
      <rPr>
        <sz val="10"/>
        <color theme="1"/>
        <rFont val="宋体"/>
        <charset val="134"/>
      </rPr>
      <t>处长</t>
    </r>
    <r>
      <rPr>
        <sz val="10"/>
        <color theme="1"/>
        <rFont val="Times New Roman"/>
        <charset val="134"/>
      </rPr>
      <t>200</t>
    </r>
    <r>
      <rPr>
        <sz val="10"/>
        <color theme="1"/>
        <rFont val="宋体"/>
        <charset val="134"/>
      </rPr>
      <t>米；</t>
    </r>
    <r>
      <rPr>
        <sz val="10"/>
        <color theme="1"/>
        <rFont val="Times New Roman"/>
        <charset val="134"/>
      </rPr>
      <t>2.</t>
    </r>
    <r>
      <rPr>
        <sz val="10"/>
        <color theme="1"/>
        <rFont val="宋体"/>
        <charset val="134"/>
      </rPr>
      <t>修复水毁高洞河吊桥</t>
    </r>
    <r>
      <rPr>
        <sz val="10"/>
        <color theme="1"/>
        <rFont val="Times New Roman"/>
        <charset val="134"/>
      </rPr>
      <t>1</t>
    </r>
    <r>
      <rPr>
        <sz val="10"/>
        <color theme="1"/>
        <rFont val="宋体"/>
        <charset val="134"/>
      </rPr>
      <t>座，更换桥板，增加缆绳</t>
    </r>
  </si>
  <si>
    <r>
      <rPr>
        <sz val="10"/>
        <color theme="1"/>
        <rFont val="宋体"/>
        <charset val="134"/>
      </rPr>
      <t>项目属于公益性资产，建成后资产所有权归村集体，由村集体进行后续管护，项目实施后改善</t>
    </r>
    <r>
      <rPr>
        <sz val="10"/>
        <color theme="1"/>
        <rFont val="Times New Roman"/>
        <charset val="134"/>
      </rPr>
      <t>71</t>
    </r>
    <r>
      <rPr>
        <sz val="10"/>
        <color theme="1"/>
        <rFont val="宋体"/>
        <charset val="134"/>
      </rPr>
      <t>户</t>
    </r>
    <r>
      <rPr>
        <sz val="10"/>
        <color theme="1"/>
        <rFont val="Times New Roman"/>
        <charset val="134"/>
      </rPr>
      <t>298</t>
    </r>
    <r>
      <rPr>
        <sz val="10"/>
        <color theme="1"/>
        <rFont val="宋体"/>
        <charset val="134"/>
      </rPr>
      <t>人，其中脱贫户</t>
    </r>
    <r>
      <rPr>
        <sz val="10"/>
        <color theme="1"/>
        <rFont val="Times New Roman"/>
        <charset val="134"/>
      </rPr>
      <t>43</t>
    </r>
    <r>
      <rPr>
        <sz val="10"/>
        <color theme="1"/>
        <rFont val="宋体"/>
        <charset val="134"/>
      </rPr>
      <t>户</t>
    </r>
    <r>
      <rPr>
        <sz val="10"/>
        <color theme="1"/>
        <rFont val="Times New Roman"/>
        <charset val="134"/>
      </rPr>
      <t>115</t>
    </r>
    <r>
      <rPr>
        <sz val="10"/>
        <color theme="1"/>
        <rFont val="宋体"/>
        <charset val="134"/>
      </rPr>
      <t>人（含监测对象）交通出行问题</t>
    </r>
  </si>
  <si>
    <r>
      <rPr>
        <sz val="10"/>
        <color theme="1"/>
        <rFont val="宋体"/>
        <charset val="134"/>
      </rPr>
      <t>目标</t>
    </r>
    <r>
      <rPr>
        <sz val="10"/>
        <color theme="1"/>
        <rFont val="Times New Roman"/>
        <charset val="134"/>
      </rPr>
      <t>1</t>
    </r>
    <r>
      <rPr>
        <sz val="10"/>
        <color theme="1"/>
        <rFont val="宋体"/>
        <charset val="134"/>
      </rPr>
      <t>：修复水毁道路</t>
    </r>
    <r>
      <rPr>
        <sz val="10"/>
        <color theme="1"/>
        <rFont val="Times New Roman"/>
        <charset val="134"/>
      </rPr>
      <t>11</t>
    </r>
    <r>
      <rPr>
        <sz val="10"/>
        <color theme="1"/>
        <rFont val="宋体"/>
        <charset val="134"/>
      </rPr>
      <t>处</t>
    </r>
    <r>
      <rPr>
        <sz val="10"/>
        <color theme="1"/>
        <rFont val="Times New Roman"/>
        <charset val="134"/>
      </rPr>
      <t>200</t>
    </r>
    <r>
      <rPr>
        <sz val="10"/>
        <color theme="1"/>
        <rFont val="宋体"/>
        <charset val="134"/>
      </rPr>
      <t>米。修复水毁高洞河吊桥</t>
    </r>
    <r>
      <rPr>
        <sz val="10"/>
        <color theme="1"/>
        <rFont val="Times New Roman"/>
        <charset val="134"/>
      </rPr>
      <t>1</t>
    </r>
    <r>
      <rPr>
        <sz val="10"/>
        <color theme="1"/>
        <rFont val="宋体"/>
        <charset val="134"/>
      </rPr>
      <t>座</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：通过劳务用工方式改变全村群众生产生活条件。</t>
    </r>
  </si>
  <si>
    <r>
      <rPr>
        <sz val="10"/>
        <color theme="1"/>
        <rFont val="Times New Roman"/>
        <charset val="134"/>
      </rPr>
      <t>1.</t>
    </r>
    <r>
      <rPr>
        <sz val="10"/>
        <color theme="1"/>
        <rFont val="宋体"/>
        <charset val="134"/>
      </rPr>
      <t>水毁道路</t>
    </r>
    <r>
      <rPr>
        <sz val="10"/>
        <color theme="1"/>
        <rFont val="Times New Roman"/>
        <charset val="134"/>
      </rPr>
      <t>11</t>
    </r>
    <r>
      <rPr>
        <sz val="10"/>
        <color theme="1"/>
        <rFont val="宋体"/>
        <charset val="134"/>
      </rPr>
      <t>处</t>
    </r>
    <r>
      <rPr>
        <sz val="10"/>
        <color theme="1"/>
        <rFont val="Times New Roman"/>
        <charset val="134"/>
      </rPr>
      <t>200</t>
    </r>
    <r>
      <rPr>
        <sz val="10"/>
        <color theme="1"/>
        <rFont val="宋体"/>
        <charset val="134"/>
      </rPr>
      <t>米；</t>
    </r>
    <r>
      <rPr>
        <sz val="10"/>
        <color theme="1"/>
        <rFont val="Times New Roman"/>
        <charset val="134"/>
      </rPr>
      <t>2.</t>
    </r>
    <r>
      <rPr>
        <sz val="10"/>
        <color theme="1"/>
        <rFont val="宋体"/>
        <charset val="134"/>
      </rPr>
      <t>修复吊桥一座</t>
    </r>
  </si>
  <si>
    <t>全村农户</t>
  </si>
  <si>
    <r>
      <rPr>
        <sz val="10"/>
        <color theme="1"/>
        <rFont val="Times New Roman"/>
        <charset val="134"/>
      </rPr>
      <t>2026</t>
    </r>
    <r>
      <rPr>
        <sz val="10"/>
        <color theme="1"/>
        <rFont val="宋体"/>
        <charset val="134"/>
      </rPr>
      <t>年双溪镇韩家坝村水毁道路修复项目</t>
    </r>
  </si>
  <si>
    <r>
      <rPr>
        <sz val="10"/>
        <color theme="1"/>
        <rFont val="宋体"/>
        <charset val="134"/>
      </rPr>
      <t>砌护挡墙</t>
    </r>
    <r>
      <rPr>
        <sz val="10"/>
        <color theme="1"/>
        <rFont val="Times New Roman"/>
        <charset val="134"/>
      </rPr>
      <t>19</t>
    </r>
    <r>
      <rPr>
        <sz val="10"/>
        <color theme="1"/>
        <rFont val="宋体"/>
        <charset val="134"/>
      </rPr>
      <t>处，长</t>
    </r>
    <r>
      <rPr>
        <sz val="10"/>
        <color theme="1"/>
        <rFont val="Times New Roman"/>
        <charset val="134"/>
      </rPr>
      <t>300</t>
    </r>
    <r>
      <rPr>
        <sz val="10"/>
        <color theme="1"/>
        <rFont val="宋体"/>
        <charset val="134"/>
      </rPr>
      <t>米，平均高</t>
    </r>
    <r>
      <rPr>
        <sz val="10"/>
        <color theme="1"/>
        <rFont val="Times New Roman"/>
        <charset val="134"/>
      </rPr>
      <t>3</t>
    </r>
    <r>
      <rPr>
        <sz val="10"/>
        <color theme="1"/>
        <rFont val="宋体"/>
        <charset val="134"/>
      </rPr>
      <t>米，宽</t>
    </r>
    <r>
      <rPr>
        <sz val="10"/>
        <color theme="1"/>
        <rFont val="Times New Roman"/>
        <charset val="134"/>
      </rPr>
      <t>1.2</t>
    </r>
    <r>
      <rPr>
        <sz val="10"/>
        <color theme="1"/>
        <rFont val="宋体"/>
        <charset val="134"/>
      </rPr>
      <t>米。修补破损路面</t>
    </r>
    <r>
      <rPr>
        <sz val="10"/>
        <color theme="1"/>
        <rFont val="Times New Roman"/>
        <charset val="134"/>
      </rPr>
      <t>15</t>
    </r>
    <r>
      <rPr>
        <sz val="10"/>
        <color theme="1"/>
        <rFont val="宋体"/>
        <charset val="134"/>
      </rPr>
      <t>处</t>
    </r>
    <r>
      <rPr>
        <sz val="10"/>
        <color theme="1"/>
        <rFont val="Times New Roman"/>
        <charset val="134"/>
      </rPr>
      <t>2500</t>
    </r>
    <r>
      <rPr>
        <sz val="10"/>
        <color theme="1"/>
        <rFont val="宋体"/>
        <charset val="134"/>
      </rPr>
      <t>平方米。</t>
    </r>
  </si>
  <si>
    <r>
      <rPr>
        <sz val="10"/>
        <color theme="1"/>
        <rFont val="宋体"/>
        <charset val="134"/>
      </rPr>
      <t>项目属于公益性资产，建成后资产所有权归村集体，由村集体进行后续管护，项目实施后改善</t>
    </r>
    <r>
      <rPr>
        <sz val="10"/>
        <color theme="1"/>
        <rFont val="Times New Roman"/>
        <charset val="134"/>
      </rPr>
      <t>214</t>
    </r>
    <r>
      <rPr>
        <sz val="10"/>
        <color theme="1"/>
        <rFont val="宋体"/>
        <charset val="134"/>
      </rPr>
      <t>户</t>
    </r>
    <r>
      <rPr>
        <sz val="10"/>
        <color theme="1"/>
        <rFont val="Times New Roman"/>
        <charset val="134"/>
      </rPr>
      <t>520</t>
    </r>
    <r>
      <rPr>
        <sz val="10"/>
        <color theme="1"/>
        <rFont val="宋体"/>
        <charset val="134"/>
      </rPr>
      <t>人，其中脱贫户</t>
    </r>
    <r>
      <rPr>
        <sz val="10"/>
        <color theme="1"/>
        <rFont val="Times New Roman"/>
        <charset val="134"/>
      </rPr>
      <t>102</t>
    </r>
    <r>
      <rPr>
        <sz val="10"/>
        <color theme="1"/>
        <rFont val="宋体"/>
        <charset val="134"/>
      </rPr>
      <t>户</t>
    </r>
    <r>
      <rPr>
        <sz val="10"/>
        <color theme="1"/>
        <rFont val="Times New Roman"/>
        <charset val="134"/>
      </rPr>
      <t>310</t>
    </r>
    <r>
      <rPr>
        <sz val="10"/>
        <color theme="1"/>
        <rFont val="宋体"/>
        <charset val="134"/>
      </rPr>
      <t>人（含监测对象）交通出行问题</t>
    </r>
  </si>
  <si>
    <r>
      <rPr>
        <sz val="10"/>
        <color theme="1"/>
        <rFont val="宋体"/>
        <charset val="134"/>
      </rPr>
      <t>目标</t>
    </r>
    <r>
      <rPr>
        <sz val="10"/>
        <color theme="1"/>
        <rFont val="Times New Roman"/>
        <charset val="134"/>
      </rPr>
      <t>1.1.</t>
    </r>
    <r>
      <rPr>
        <sz val="10"/>
        <color theme="1"/>
        <rFont val="宋体"/>
        <charset val="134"/>
      </rPr>
      <t>砌护挡墙</t>
    </r>
    <r>
      <rPr>
        <sz val="10"/>
        <color theme="1"/>
        <rFont val="Times New Roman"/>
        <charset val="134"/>
      </rPr>
      <t>19</t>
    </r>
    <r>
      <rPr>
        <sz val="10"/>
        <color theme="1"/>
        <rFont val="宋体"/>
        <charset val="134"/>
      </rPr>
      <t>处，长</t>
    </r>
    <r>
      <rPr>
        <sz val="10"/>
        <color theme="1"/>
        <rFont val="Times New Roman"/>
        <charset val="134"/>
      </rPr>
      <t>300</t>
    </r>
    <r>
      <rPr>
        <sz val="10"/>
        <color theme="1"/>
        <rFont val="宋体"/>
        <charset val="134"/>
      </rPr>
      <t>米，平均高</t>
    </r>
    <r>
      <rPr>
        <sz val="10"/>
        <color theme="1"/>
        <rFont val="Times New Roman"/>
        <charset val="134"/>
      </rPr>
      <t>3</t>
    </r>
    <r>
      <rPr>
        <sz val="10"/>
        <color theme="1"/>
        <rFont val="宋体"/>
        <charset val="134"/>
      </rPr>
      <t>米，宽</t>
    </r>
    <r>
      <rPr>
        <sz val="10"/>
        <color theme="1"/>
        <rFont val="Times New Roman"/>
        <charset val="134"/>
      </rPr>
      <t>1.2</t>
    </r>
    <r>
      <rPr>
        <sz val="10"/>
        <color theme="1"/>
        <rFont val="宋体"/>
        <charset val="134"/>
      </rPr>
      <t>米。修补破损路面</t>
    </r>
    <r>
      <rPr>
        <sz val="10"/>
        <color theme="1"/>
        <rFont val="Times New Roman"/>
        <charset val="134"/>
      </rPr>
      <t>15</t>
    </r>
    <r>
      <rPr>
        <sz val="10"/>
        <color theme="1"/>
        <rFont val="宋体"/>
        <charset val="134"/>
      </rPr>
      <t>处</t>
    </r>
    <r>
      <rPr>
        <sz val="10"/>
        <color theme="1"/>
        <rFont val="Times New Roman"/>
        <charset val="134"/>
      </rPr>
      <t>3500</t>
    </r>
    <r>
      <rPr>
        <sz val="10"/>
        <color theme="1"/>
        <rFont val="宋体"/>
        <charset val="134"/>
      </rPr>
      <t>平方米。</t>
    </r>
    <r>
      <rPr>
        <sz val="10"/>
        <color theme="1"/>
        <rFont val="Times New Roman"/>
        <charset val="134"/>
      </rPr>
      <t>2</t>
    </r>
    <r>
      <rPr>
        <sz val="10"/>
        <color theme="1"/>
        <rFont val="宋体"/>
        <charset val="134"/>
      </rPr>
      <t>：通过劳务用工的方式带动</t>
    </r>
    <r>
      <rPr>
        <sz val="10"/>
        <color theme="1"/>
        <rFont val="Times New Roman"/>
        <charset val="134"/>
      </rPr>
      <t>15</t>
    </r>
    <r>
      <rPr>
        <sz val="10"/>
        <color theme="1"/>
        <rFont val="宋体"/>
        <charset val="134"/>
      </rPr>
      <t>户</t>
    </r>
    <r>
      <rPr>
        <sz val="10"/>
        <color theme="1"/>
        <rFont val="Times New Roman"/>
        <charset val="134"/>
      </rPr>
      <t>20</t>
    </r>
    <r>
      <rPr>
        <sz val="10"/>
        <color theme="1"/>
        <rFont val="宋体"/>
        <charset val="134"/>
      </rPr>
      <t>人务工增收，户均预计增收</t>
    </r>
    <r>
      <rPr>
        <sz val="10"/>
        <color theme="1"/>
        <rFont val="Times New Roman"/>
        <charset val="134"/>
      </rPr>
      <t>4000</t>
    </r>
    <r>
      <rPr>
        <sz val="10"/>
        <color theme="1"/>
        <rFont val="宋体"/>
        <charset val="134"/>
      </rPr>
      <t>元。</t>
    </r>
  </si>
  <si>
    <r>
      <rPr>
        <sz val="10"/>
        <color theme="1"/>
        <rFont val="宋体"/>
        <charset val="134"/>
      </rPr>
      <t>砌护挡墙</t>
    </r>
    <r>
      <rPr>
        <sz val="10"/>
        <color theme="1"/>
        <rFont val="Times New Roman"/>
        <charset val="134"/>
      </rPr>
      <t>≥1080</t>
    </r>
    <r>
      <rPr>
        <sz val="10"/>
        <color theme="1"/>
        <rFont val="宋体"/>
        <charset val="134"/>
      </rPr>
      <t>立方米，修补破损路面</t>
    </r>
    <r>
      <rPr>
        <sz val="10"/>
        <color theme="1"/>
        <rFont val="Times New Roman"/>
        <charset val="134"/>
      </rPr>
      <t>≥2500</t>
    </r>
    <r>
      <rPr>
        <sz val="10"/>
        <color theme="1"/>
        <rFont val="宋体"/>
        <charset val="134"/>
      </rPr>
      <t>平方米。</t>
    </r>
  </si>
  <si>
    <r>
      <rPr>
        <sz val="10"/>
        <color theme="1"/>
        <rFont val="Times New Roman"/>
        <charset val="134"/>
      </rPr>
      <t>2026</t>
    </r>
    <r>
      <rPr>
        <sz val="10"/>
        <color theme="1"/>
        <rFont val="宋体"/>
        <charset val="134"/>
      </rPr>
      <t>年城固县龙头镇五爱村村组道路硬化项目</t>
    </r>
  </si>
  <si>
    <r>
      <rPr>
        <sz val="10"/>
        <color theme="1"/>
        <rFont val="宋体"/>
        <charset val="134"/>
      </rPr>
      <t>硬化</t>
    </r>
    <r>
      <rPr>
        <sz val="10"/>
        <color theme="1"/>
        <rFont val="Times New Roman"/>
        <charset val="134"/>
      </rPr>
      <t>1~6</t>
    </r>
    <r>
      <rPr>
        <sz val="10"/>
        <color theme="1"/>
        <rFont val="宋体"/>
        <charset val="134"/>
      </rPr>
      <t>村组道路长</t>
    </r>
    <r>
      <rPr>
        <sz val="10"/>
        <color theme="1"/>
        <rFont val="Times New Roman"/>
        <charset val="134"/>
      </rPr>
      <t>3500</t>
    </r>
    <r>
      <rPr>
        <sz val="10"/>
        <color theme="1"/>
        <rFont val="宋体"/>
        <charset val="134"/>
      </rPr>
      <t>米，宽</t>
    </r>
    <r>
      <rPr>
        <sz val="10"/>
        <color theme="1"/>
        <rFont val="Times New Roman"/>
        <charset val="134"/>
      </rPr>
      <t>3</t>
    </r>
    <r>
      <rPr>
        <sz val="10"/>
        <color theme="1"/>
        <rFont val="宋体"/>
        <charset val="134"/>
      </rPr>
      <t>米，埋设</t>
    </r>
    <r>
      <rPr>
        <sz val="10"/>
        <color theme="1"/>
        <rFont val="Times New Roman"/>
        <charset val="134"/>
      </rPr>
      <t>DN40</t>
    </r>
    <r>
      <rPr>
        <sz val="10"/>
        <color theme="1"/>
        <rFont val="宋体"/>
        <charset val="134"/>
      </rPr>
      <t>管涵</t>
    </r>
    <r>
      <rPr>
        <sz val="10"/>
        <color theme="1"/>
        <rFont val="Times New Roman"/>
        <charset val="134"/>
      </rPr>
      <t>30</t>
    </r>
    <r>
      <rPr>
        <sz val="10"/>
        <color theme="1"/>
        <rFont val="宋体"/>
        <charset val="134"/>
      </rPr>
      <t>米。新建一孔一跨便民桥</t>
    </r>
    <r>
      <rPr>
        <sz val="10"/>
        <color theme="1"/>
        <rFont val="Times New Roman"/>
        <charset val="134"/>
      </rPr>
      <t>2</t>
    </r>
    <r>
      <rPr>
        <sz val="10"/>
        <color theme="1"/>
        <rFont val="宋体"/>
        <charset val="134"/>
      </rPr>
      <t>座，桥宽</t>
    </r>
    <r>
      <rPr>
        <sz val="10"/>
        <color theme="1"/>
        <rFont val="Times New Roman"/>
        <charset val="134"/>
      </rPr>
      <t>4</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</si>
  <si>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690</t>
    </r>
    <r>
      <rPr>
        <sz val="10"/>
        <color theme="1"/>
        <rFont val="宋体"/>
        <charset val="134"/>
      </rPr>
      <t>户</t>
    </r>
    <r>
      <rPr>
        <sz val="10"/>
        <color theme="1"/>
        <rFont val="Times New Roman"/>
        <charset val="134"/>
      </rPr>
      <t>1865</t>
    </r>
    <r>
      <rPr>
        <sz val="10"/>
        <color theme="1"/>
        <rFont val="宋体"/>
        <charset val="134"/>
      </rPr>
      <t>名群众其中脱贫户</t>
    </r>
    <r>
      <rPr>
        <sz val="10"/>
        <color theme="1"/>
        <rFont val="Times New Roman"/>
        <charset val="134"/>
      </rPr>
      <t>38</t>
    </r>
    <r>
      <rPr>
        <sz val="10"/>
        <color theme="1"/>
        <rFont val="宋体"/>
        <charset val="134"/>
      </rPr>
      <t>户</t>
    </r>
    <r>
      <rPr>
        <sz val="10"/>
        <color theme="1"/>
        <rFont val="Times New Roman"/>
        <charset val="134"/>
      </rPr>
      <t>92</t>
    </r>
    <r>
      <rPr>
        <sz val="10"/>
        <color theme="1"/>
        <rFont val="宋体"/>
        <charset val="134"/>
      </rPr>
      <t>人生产生活交通出行条件。</t>
    </r>
  </si>
  <si>
    <t>改善出行条件，帮助产销对接</t>
  </si>
  <si>
    <r>
      <rPr>
        <sz val="10"/>
        <color theme="1"/>
        <rFont val="Times New Roman"/>
        <charset val="134"/>
      </rPr>
      <t>1</t>
    </r>
    <r>
      <rPr>
        <sz val="10"/>
        <color theme="1"/>
        <rFont val="宋体"/>
        <charset val="134"/>
      </rPr>
      <t>、硬化道路</t>
    </r>
    <r>
      <rPr>
        <sz val="10"/>
        <color theme="1"/>
        <rFont val="Times New Roman"/>
        <charset val="134"/>
      </rPr>
      <t>3500</t>
    </r>
    <r>
      <rPr>
        <sz val="10"/>
        <color theme="1"/>
        <rFont val="宋体"/>
        <charset val="134"/>
      </rPr>
      <t>米</t>
    </r>
    <r>
      <rPr>
        <sz val="10"/>
        <color theme="1"/>
        <rFont val="Times New Roman"/>
        <charset val="134"/>
      </rPr>
      <t>,</t>
    </r>
    <r>
      <rPr>
        <sz val="10"/>
        <color theme="1"/>
        <rFont val="宋体"/>
        <charset val="134"/>
      </rPr>
      <t>埋设</t>
    </r>
    <r>
      <rPr>
        <sz val="10"/>
        <color theme="1"/>
        <rFont val="Times New Roman"/>
        <charset val="134"/>
      </rPr>
      <t>DN40</t>
    </r>
    <r>
      <rPr>
        <sz val="10"/>
        <color theme="1"/>
        <rFont val="宋体"/>
        <charset val="134"/>
      </rPr>
      <t>管涵</t>
    </r>
    <r>
      <rPr>
        <sz val="10"/>
        <color theme="1"/>
        <rFont val="Times New Roman"/>
        <charset val="134"/>
      </rPr>
      <t>30</t>
    </r>
    <r>
      <rPr>
        <sz val="10"/>
        <color theme="1"/>
        <rFont val="宋体"/>
        <charset val="134"/>
      </rPr>
      <t>米；新建一孔一跨便民桥</t>
    </r>
    <r>
      <rPr>
        <sz val="10"/>
        <color theme="1"/>
        <rFont val="Times New Roman"/>
        <charset val="134"/>
      </rPr>
      <t>2</t>
    </r>
    <r>
      <rPr>
        <sz val="10"/>
        <color theme="1"/>
        <rFont val="宋体"/>
        <charset val="134"/>
      </rPr>
      <t>座，桥宽</t>
    </r>
    <r>
      <rPr>
        <sz val="10"/>
        <color theme="1"/>
        <rFont val="Times New Roman"/>
        <charset val="134"/>
      </rPr>
      <t>4</t>
    </r>
    <r>
      <rPr>
        <sz val="10"/>
        <color theme="1"/>
        <rFont val="宋体"/>
        <charset val="134"/>
      </rPr>
      <t>米。</t>
    </r>
    <r>
      <rPr>
        <sz val="10"/>
        <color theme="1"/>
        <rFont val="Times New Roman"/>
        <charset val="134"/>
      </rPr>
      <t>2</t>
    </r>
    <r>
      <rPr>
        <sz val="10"/>
        <color theme="1"/>
        <rFont val="宋体"/>
        <charset val="134"/>
      </rPr>
      <t>、带动</t>
    </r>
    <r>
      <rPr>
        <sz val="10"/>
        <color theme="1"/>
        <rFont val="Times New Roman"/>
        <charset val="134"/>
      </rPr>
      <t>38</t>
    </r>
    <r>
      <rPr>
        <sz val="10"/>
        <color theme="1"/>
        <rFont val="宋体"/>
        <charset val="134"/>
      </rPr>
      <t>户</t>
    </r>
    <r>
      <rPr>
        <sz val="10"/>
        <color theme="1"/>
        <rFont val="Times New Roman"/>
        <charset val="134"/>
      </rPr>
      <t>92</t>
    </r>
    <r>
      <rPr>
        <sz val="10"/>
        <color theme="1"/>
        <rFont val="宋体"/>
        <charset val="134"/>
      </rPr>
      <t>人脱贫户（含监测对象）增收，年户均预计增收</t>
    </r>
    <r>
      <rPr>
        <sz val="10"/>
        <color theme="1"/>
        <rFont val="Times New Roman"/>
        <charset val="134"/>
      </rPr>
      <t>1200</t>
    </r>
    <r>
      <rPr>
        <sz val="10"/>
        <color theme="1"/>
        <rFont val="宋体"/>
        <charset val="134"/>
      </rPr>
      <t>元以上。</t>
    </r>
  </si>
  <si>
    <r>
      <rPr>
        <sz val="10"/>
        <color theme="1"/>
        <rFont val="宋体"/>
        <charset val="134"/>
      </rPr>
      <t>硬化道路</t>
    </r>
    <r>
      <rPr>
        <sz val="10"/>
        <color theme="1"/>
        <rFont val="Times New Roman"/>
        <charset val="134"/>
      </rPr>
      <t>≥3500</t>
    </r>
    <r>
      <rPr>
        <sz val="10"/>
        <color theme="1"/>
        <rFont val="宋体"/>
        <charset val="134"/>
      </rPr>
      <t>米，埋设管涵</t>
    </r>
    <r>
      <rPr>
        <sz val="10"/>
        <color theme="1"/>
        <rFont val="Times New Roman"/>
        <charset val="134"/>
      </rPr>
      <t>≥30</t>
    </r>
    <r>
      <rPr>
        <sz val="10"/>
        <color theme="1"/>
        <rFont val="宋体"/>
        <charset val="134"/>
      </rPr>
      <t>米。</t>
    </r>
  </si>
  <si>
    <r>
      <rPr>
        <sz val="10"/>
        <color theme="1"/>
        <rFont val="宋体"/>
        <charset val="134"/>
      </rPr>
      <t>项目总投入</t>
    </r>
    <r>
      <rPr>
        <sz val="10"/>
        <color theme="1"/>
        <rFont val="Times New Roman"/>
        <charset val="134"/>
      </rPr>
      <t>153</t>
    </r>
    <r>
      <rPr>
        <sz val="10"/>
        <color theme="1"/>
        <rFont val="宋体"/>
        <charset val="134"/>
      </rPr>
      <t>万元。</t>
    </r>
  </si>
  <si>
    <r>
      <rPr>
        <sz val="10"/>
        <color theme="1"/>
        <rFont val="Times New Roman"/>
        <charset val="134"/>
      </rPr>
      <t>2026</t>
    </r>
    <r>
      <rPr>
        <sz val="10"/>
        <color theme="1"/>
        <rFont val="宋体"/>
        <charset val="134"/>
      </rPr>
      <t>年城固县龙头镇五星村便民桥建设项目</t>
    </r>
  </si>
  <si>
    <r>
      <rPr>
        <sz val="10"/>
        <color theme="1"/>
        <rFont val="宋体"/>
        <charset val="134"/>
      </rPr>
      <t>新建一跨二孔混凝土便民桥</t>
    </r>
    <r>
      <rPr>
        <sz val="10"/>
        <color theme="1"/>
        <rFont val="Times New Roman"/>
        <charset val="134"/>
      </rPr>
      <t>1</t>
    </r>
    <r>
      <rPr>
        <sz val="10"/>
        <color theme="1"/>
        <rFont val="宋体"/>
        <charset val="134"/>
      </rPr>
      <t>座，桥长</t>
    </r>
    <r>
      <rPr>
        <sz val="10"/>
        <color theme="1"/>
        <rFont val="Times New Roman"/>
        <charset val="134"/>
      </rPr>
      <t>12</t>
    </r>
    <r>
      <rPr>
        <sz val="10"/>
        <color theme="1"/>
        <rFont val="宋体"/>
        <charset val="134"/>
      </rPr>
      <t>米，宽</t>
    </r>
    <r>
      <rPr>
        <sz val="10"/>
        <color theme="1"/>
        <rFont val="Times New Roman"/>
        <charset val="134"/>
      </rPr>
      <t>5</t>
    </r>
    <r>
      <rPr>
        <sz val="10"/>
        <color theme="1"/>
        <rFont val="宋体"/>
        <charset val="134"/>
      </rPr>
      <t>米，高</t>
    </r>
    <r>
      <rPr>
        <sz val="10"/>
        <color theme="1"/>
        <rFont val="Times New Roman"/>
        <charset val="134"/>
      </rPr>
      <t>4</t>
    </r>
    <r>
      <rPr>
        <sz val="10"/>
        <color theme="1"/>
        <rFont val="宋体"/>
        <charset val="134"/>
      </rPr>
      <t>米，承载负荷</t>
    </r>
    <r>
      <rPr>
        <sz val="10"/>
        <color theme="1"/>
        <rFont val="Times New Roman"/>
        <charset val="134"/>
      </rPr>
      <t>30</t>
    </r>
    <r>
      <rPr>
        <sz val="10"/>
        <color theme="1"/>
        <rFont val="宋体"/>
        <charset val="134"/>
      </rPr>
      <t>吨。</t>
    </r>
  </si>
  <si>
    <r>
      <rPr>
        <sz val="10"/>
        <color theme="1"/>
        <rFont val="宋体"/>
        <charset val="134"/>
      </rPr>
      <t>项目属于公益性资产，建成后资产所有权归村集体，由村集体进行后续管护，改善</t>
    </r>
    <r>
      <rPr>
        <sz val="10"/>
        <color theme="1"/>
        <rFont val="Times New Roman"/>
        <charset val="134"/>
      </rPr>
      <t>302</t>
    </r>
    <r>
      <rPr>
        <sz val="10"/>
        <color theme="1"/>
        <rFont val="宋体"/>
        <charset val="134"/>
      </rPr>
      <t>户</t>
    </r>
    <r>
      <rPr>
        <sz val="10"/>
        <color theme="1"/>
        <rFont val="Times New Roman"/>
        <charset val="134"/>
      </rPr>
      <t>850</t>
    </r>
    <r>
      <rPr>
        <sz val="10"/>
        <color theme="1"/>
        <rFont val="宋体"/>
        <charset val="134"/>
      </rPr>
      <t>名群众其中脱贫户</t>
    </r>
    <r>
      <rPr>
        <sz val="10"/>
        <color theme="1"/>
        <rFont val="Times New Roman"/>
        <charset val="134"/>
      </rPr>
      <t>31</t>
    </r>
    <r>
      <rPr>
        <sz val="10"/>
        <color theme="1"/>
        <rFont val="宋体"/>
        <charset val="134"/>
      </rPr>
      <t>户</t>
    </r>
    <r>
      <rPr>
        <sz val="10"/>
        <color theme="1"/>
        <rFont val="Times New Roman"/>
        <charset val="134"/>
      </rPr>
      <t>83</t>
    </r>
    <r>
      <rPr>
        <sz val="10"/>
        <color theme="1"/>
        <rFont val="宋体"/>
        <charset val="134"/>
      </rPr>
      <t>人生产生活交通出行条件。</t>
    </r>
  </si>
  <si>
    <r>
      <rPr>
        <sz val="10"/>
        <color theme="1"/>
        <rFont val="Times New Roman"/>
        <charset val="134"/>
      </rPr>
      <t>1</t>
    </r>
    <r>
      <rPr>
        <sz val="10"/>
        <color theme="1"/>
        <rFont val="宋体"/>
        <charset val="134"/>
      </rPr>
      <t>、新建便民桥</t>
    </r>
    <r>
      <rPr>
        <sz val="10"/>
        <color theme="1"/>
        <rFont val="Times New Roman"/>
        <charset val="134"/>
      </rPr>
      <t>1</t>
    </r>
    <r>
      <rPr>
        <sz val="10"/>
        <color theme="1"/>
        <rFont val="宋体"/>
        <charset val="134"/>
      </rPr>
      <t>座；</t>
    </r>
    <r>
      <rPr>
        <sz val="10"/>
        <color theme="1"/>
        <rFont val="Times New Roman"/>
        <charset val="134"/>
      </rPr>
      <t>2</t>
    </r>
    <r>
      <rPr>
        <sz val="10"/>
        <color theme="1"/>
        <rFont val="宋体"/>
        <charset val="134"/>
      </rPr>
      <t>、带动</t>
    </r>
    <r>
      <rPr>
        <sz val="10"/>
        <color theme="1"/>
        <rFont val="Times New Roman"/>
        <charset val="134"/>
      </rPr>
      <t>31</t>
    </r>
    <r>
      <rPr>
        <sz val="10"/>
        <color theme="1"/>
        <rFont val="宋体"/>
        <charset val="134"/>
      </rPr>
      <t>户</t>
    </r>
    <r>
      <rPr>
        <sz val="10"/>
        <color theme="1"/>
        <rFont val="Times New Roman"/>
        <charset val="134"/>
      </rPr>
      <t>83</t>
    </r>
    <r>
      <rPr>
        <sz val="10"/>
        <color theme="1"/>
        <rFont val="宋体"/>
        <charset val="134"/>
      </rPr>
      <t>人脱贫户（含监测对象）增收，年户均预计增收</t>
    </r>
    <r>
      <rPr>
        <sz val="10"/>
        <color theme="1"/>
        <rFont val="Times New Roman"/>
        <charset val="134"/>
      </rPr>
      <t>1200</t>
    </r>
    <r>
      <rPr>
        <sz val="10"/>
        <color theme="1"/>
        <rFont val="宋体"/>
        <charset val="134"/>
      </rPr>
      <t>元以上。</t>
    </r>
  </si>
  <si>
    <r>
      <rPr>
        <sz val="10"/>
        <color theme="1"/>
        <rFont val="宋体"/>
        <charset val="134"/>
      </rPr>
      <t>新建便民桥</t>
    </r>
    <r>
      <rPr>
        <sz val="10"/>
        <color theme="1"/>
        <rFont val="Times New Roman"/>
        <charset val="134"/>
      </rPr>
      <t>≥1</t>
    </r>
    <r>
      <rPr>
        <sz val="10"/>
        <color theme="1"/>
        <rFont val="宋体"/>
        <charset val="134"/>
      </rPr>
      <t>座。</t>
    </r>
  </si>
  <si>
    <r>
      <rPr>
        <sz val="10"/>
        <color theme="1"/>
        <rFont val="宋体"/>
        <charset val="134"/>
      </rPr>
      <t>项目总投入</t>
    </r>
    <r>
      <rPr>
        <sz val="10"/>
        <color theme="1"/>
        <rFont val="Times New Roman"/>
        <charset val="134"/>
      </rPr>
      <t>34</t>
    </r>
    <r>
      <rPr>
        <sz val="10"/>
        <color theme="1"/>
        <rFont val="宋体"/>
        <charset val="134"/>
      </rPr>
      <t>万元。</t>
    </r>
  </si>
  <si>
    <r>
      <rPr>
        <sz val="10"/>
        <color theme="1"/>
        <rFont val="宋体"/>
        <charset val="134"/>
      </rPr>
      <t>受益脱贫户（含监测对象）户数</t>
    </r>
    <r>
      <rPr>
        <sz val="10"/>
        <color theme="1"/>
        <rFont val="Times New Roman"/>
        <charset val="134"/>
      </rPr>
      <t>≥31</t>
    </r>
    <r>
      <rPr>
        <sz val="10"/>
        <color theme="1"/>
        <rFont val="宋体"/>
        <charset val="134"/>
      </rPr>
      <t>户。</t>
    </r>
  </si>
  <si>
    <t>龙头镇五星村经济合作社</t>
  </si>
  <si>
    <r>
      <rPr>
        <sz val="10"/>
        <color theme="1"/>
        <rFont val="Times New Roman"/>
        <charset val="134"/>
      </rPr>
      <t>2026</t>
    </r>
    <r>
      <rPr>
        <sz val="10"/>
        <color theme="1"/>
        <rFont val="宋体"/>
        <charset val="134"/>
      </rPr>
      <t>年城固县龙头镇西高寺村通组道路建设项目</t>
    </r>
  </si>
  <si>
    <r>
      <rPr>
        <sz val="10"/>
        <color theme="1"/>
        <rFont val="宋体"/>
        <charset val="134"/>
      </rPr>
      <t>硬化村内通户道路</t>
    </r>
    <r>
      <rPr>
        <sz val="10"/>
        <color theme="1"/>
        <rFont val="Times New Roman"/>
        <charset val="134"/>
      </rPr>
      <t>3300</t>
    </r>
    <r>
      <rPr>
        <sz val="10"/>
        <color theme="1"/>
        <rFont val="宋体"/>
        <charset val="134"/>
      </rPr>
      <t>米，路宽</t>
    </r>
    <r>
      <rPr>
        <sz val="10"/>
        <color theme="1"/>
        <rFont val="Times New Roman"/>
        <charset val="134"/>
      </rPr>
      <t>3.0</t>
    </r>
    <r>
      <rPr>
        <sz val="10"/>
        <color theme="1"/>
        <rFont val="宋体"/>
        <charset val="134"/>
      </rPr>
      <t>米，厚</t>
    </r>
    <r>
      <rPr>
        <sz val="10"/>
        <color theme="1"/>
        <rFont val="Times New Roman"/>
        <charset val="134"/>
      </rPr>
      <t>0.18</t>
    </r>
    <r>
      <rPr>
        <sz val="10"/>
        <color theme="1"/>
        <rFont val="宋体"/>
        <charset val="134"/>
      </rPr>
      <t>米；埋设</t>
    </r>
    <r>
      <rPr>
        <sz val="10"/>
        <color theme="1"/>
        <rFont val="Times New Roman"/>
        <charset val="134"/>
      </rPr>
      <t>DN400</t>
    </r>
    <r>
      <rPr>
        <sz val="10"/>
        <color theme="1"/>
        <rFont val="宋体"/>
        <charset val="134"/>
      </rPr>
      <t>管涵</t>
    </r>
    <r>
      <rPr>
        <sz val="10"/>
        <color theme="1"/>
        <rFont val="Times New Roman"/>
        <charset val="134"/>
      </rPr>
      <t>40</t>
    </r>
    <r>
      <rPr>
        <sz val="10"/>
        <color theme="1"/>
        <rFont val="宋体"/>
        <charset val="134"/>
      </rPr>
      <t>米，现浇混凝土路肩</t>
    </r>
    <r>
      <rPr>
        <sz val="10"/>
        <color theme="1"/>
        <rFont val="Times New Roman"/>
        <charset val="134"/>
      </rPr>
      <t>400</t>
    </r>
    <r>
      <rPr>
        <sz val="10"/>
        <color theme="1"/>
        <rFont val="宋体"/>
        <charset val="134"/>
      </rPr>
      <t>立方米。</t>
    </r>
  </si>
  <si>
    <r>
      <rPr>
        <sz val="10"/>
        <color theme="1"/>
        <rFont val="宋体"/>
        <charset val="134"/>
      </rPr>
      <t>项目属于公益性资产，建成后资产所有权归村集体，由村集体进行后续管护，解决</t>
    </r>
    <r>
      <rPr>
        <sz val="10"/>
        <color theme="1"/>
        <rFont val="Times New Roman"/>
        <charset val="134"/>
      </rPr>
      <t>420</t>
    </r>
    <r>
      <rPr>
        <sz val="10"/>
        <color theme="1"/>
        <rFont val="宋体"/>
        <charset val="134"/>
      </rPr>
      <t>户</t>
    </r>
    <r>
      <rPr>
        <sz val="10"/>
        <color theme="1"/>
        <rFont val="Times New Roman"/>
        <charset val="134"/>
      </rPr>
      <t>1700</t>
    </r>
    <r>
      <rPr>
        <sz val="10"/>
        <color theme="1"/>
        <rFont val="宋体"/>
        <charset val="134"/>
      </rPr>
      <t>名群众，其中</t>
    </r>
    <r>
      <rPr>
        <sz val="10"/>
        <color theme="1"/>
        <rFont val="Times New Roman"/>
        <charset val="134"/>
      </rPr>
      <t>51</t>
    </r>
    <r>
      <rPr>
        <sz val="10"/>
        <color theme="1"/>
        <rFont val="宋体"/>
        <charset val="134"/>
      </rPr>
      <t>户</t>
    </r>
    <r>
      <rPr>
        <sz val="10"/>
        <color theme="1"/>
        <rFont val="Times New Roman"/>
        <charset val="134"/>
      </rPr>
      <t>110</t>
    </r>
    <r>
      <rPr>
        <sz val="10"/>
        <color theme="1"/>
        <rFont val="宋体"/>
        <charset val="134"/>
      </rPr>
      <t>人脱贫户（含监测对象）出行难的问题。</t>
    </r>
  </si>
  <si>
    <r>
      <rPr>
        <sz val="10"/>
        <color theme="1"/>
        <rFont val="Times New Roman"/>
        <charset val="134"/>
      </rPr>
      <t>1</t>
    </r>
    <r>
      <rPr>
        <sz val="10"/>
        <color theme="1"/>
        <rFont val="宋体"/>
        <charset val="134"/>
      </rPr>
      <t>、硬化道路长</t>
    </r>
    <r>
      <rPr>
        <sz val="10"/>
        <color theme="1"/>
        <rFont val="Times New Roman"/>
        <charset val="134"/>
      </rPr>
      <t>3300</t>
    </r>
    <r>
      <rPr>
        <sz val="10"/>
        <color theme="1"/>
        <rFont val="宋体"/>
        <charset val="134"/>
      </rPr>
      <t>米，埋设</t>
    </r>
    <r>
      <rPr>
        <sz val="10"/>
        <color theme="1"/>
        <rFont val="Times New Roman"/>
        <charset val="134"/>
      </rPr>
      <t>DN400</t>
    </r>
    <r>
      <rPr>
        <sz val="10"/>
        <color theme="1"/>
        <rFont val="宋体"/>
        <charset val="134"/>
      </rPr>
      <t>管涵</t>
    </r>
    <r>
      <rPr>
        <sz val="10"/>
        <color theme="1"/>
        <rFont val="Times New Roman"/>
        <charset val="134"/>
      </rPr>
      <t>40</t>
    </r>
    <r>
      <rPr>
        <sz val="10"/>
        <color theme="1"/>
        <rFont val="宋体"/>
        <charset val="134"/>
      </rPr>
      <t>米；</t>
    </r>
    <r>
      <rPr>
        <sz val="10"/>
        <color theme="1"/>
        <rFont val="Times New Roman"/>
        <charset val="134"/>
      </rPr>
      <t>2</t>
    </r>
    <r>
      <rPr>
        <sz val="10"/>
        <color theme="1"/>
        <rFont val="宋体"/>
        <charset val="134"/>
      </rPr>
      <t>、带动</t>
    </r>
    <r>
      <rPr>
        <sz val="10"/>
        <color theme="1"/>
        <rFont val="Times New Roman"/>
        <charset val="134"/>
      </rPr>
      <t>51</t>
    </r>
    <r>
      <rPr>
        <sz val="10"/>
        <color theme="1"/>
        <rFont val="宋体"/>
        <charset val="134"/>
      </rPr>
      <t>户</t>
    </r>
    <r>
      <rPr>
        <sz val="10"/>
        <color theme="1"/>
        <rFont val="Times New Roman"/>
        <charset val="134"/>
      </rPr>
      <t>110</t>
    </r>
    <r>
      <rPr>
        <sz val="10"/>
        <color theme="1"/>
        <rFont val="宋体"/>
        <charset val="134"/>
      </rPr>
      <t>人脱贫户（含监测对象）增收，年户均预计增收</t>
    </r>
    <r>
      <rPr>
        <sz val="10"/>
        <color theme="1"/>
        <rFont val="Times New Roman"/>
        <charset val="134"/>
      </rPr>
      <t>2000</t>
    </r>
    <r>
      <rPr>
        <sz val="10"/>
        <color theme="1"/>
        <rFont val="宋体"/>
        <charset val="134"/>
      </rPr>
      <t>元以上。</t>
    </r>
  </si>
  <si>
    <r>
      <rPr>
        <sz val="10"/>
        <color theme="1"/>
        <rFont val="宋体"/>
        <charset val="134"/>
      </rPr>
      <t>硬化道路</t>
    </r>
    <r>
      <rPr>
        <sz val="10"/>
        <color theme="1"/>
        <rFont val="Times New Roman"/>
        <charset val="134"/>
      </rPr>
      <t>≥3300</t>
    </r>
    <r>
      <rPr>
        <sz val="10"/>
        <color theme="1"/>
        <rFont val="宋体"/>
        <charset val="134"/>
      </rPr>
      <t>米，埋设管涵</t>
    </r>
    <r>
      <rPr>
        <sz val="10"/>
        <color theme="1"/>
        <rFont val="Times New Roman"/>
        <charset val="134"/>
      </rPr>
      <t>≥40</t>
    </r>
    <r>
      <rPr>
        <sz val="10"/>
        <color theme="1"/>
        <rFont val="宋体"/>
        <charset val="134"/>
      </rPr>
      <t>米。</t>
    </r>
  </si>
  <si>
    <r>
      <rPr>
        <sz val="10"/>
        <color theme="1"/>
        <rFont val="宋体"/>
        <charset val="134"/>
      </rPr>
      <t>项目总投入</t>
    </r>
    <r>
      <rPr>
        <sz val="10"/>
        <color theme="1"/>
        <rFont val="Times New Roman"/>
        <charset val="134"/>
      </rPr>
      <t>138</t>
    </r>
    <r>
      <rPr>
        <sz val="10"/>
        <color theme="1"/>
        <rFont val="宋体"/>
        <charset val="134"/>
      </rPr>
      <t>万元。</t>
    </r>
  </si>
  <si>
    <r>
      <rPr>
        <sz val="10"/>
        <color theme="1"/>
        <rFont val="Times New Roman"/>
        <charset val="134"/>
      </rPr>
      <t>2026</t>
    </r>
    <r>
      <rPr>
        <sz val="10"/>
        <color theme="1"/>
        <rFont val="宋体"/>
        <charset val="134"/>
      </rPr>
      <t>年城固县龙头镇堰湾村村组道路硬化项目</t>
    </r>
  </si>
  <si>
    <r>
      <rPr>
        <sz val="10"/>
        <color theme="1"/>
        <rFont val="宋体"/>
        <charset val="134"/>
      </rPr>
      <t>硬化村组道路长</t>
    </r>
    <r>
      <rPr>
        <sz val="10"/>
        <color theme="1"/>
        <rFont val="Times New Roman"/>
        <charset val="134"/>
      </rPr>
      <t>1500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</si>
  <si>
    <t>龙头镇堰湾村</t>
  </si>
  <si>
    <r>
      <rPr>
        <sz val="10"/>
        <color theme="1"/>
        <rFont val="宋体"/>
        <charset val="134"/>
      </rPr>
      <t>项目属于公益性资产，建成后资产所有权归村集体，由村集体进行后续管护，改善</t>
    </r>
    <r>
      <rPr>
        <sz val="10"/>
        <color theme="1"/>
        <rFont val="Times New Roman"/>
        <charset val="134"/>
      </rPr>
      <t>368</t>
    </r>
    <r>
      <rPr>
        <sz val="10"/>
        <color theme="1"/>
        <rFont val="宋体"/>
        <charset val="134"/>
      </rPr>
      <t>户</t>
    </r>
    <r>
      <rPr>
        <sz val="10"/>
        <color theme="1"/>
        <rFont val="Times New Roman"/>
        <charset val="134"/>
      </rPr>
      <t>1100</t>
    </r>
    <r>
      <rPr>
        <sz val="10"/>
        <color theme="1"/>
        <rFont val="宋体"/>
        <charset val="134"/>
      </rPr>
      <t>名群众（其中脱贫户</t>
    </r>
    <r>
      <rPr>
        <sz val="10"/>
        <color theme="1"/>
        <rFont val="Times New Roman"/>
        <charset val="134"/>
      </rPr>
      <t>32</t>
    </r>
    <r>
      <rPr>
        <sz val="10"/>
        <color theme="1"/>
        <rFont val="宋体"/>
        <charset val="134"/>
      </rPr>
      <t>户</t>
    </r>
    <r>
      <rPr>
        <sz val="10"/>
        <color theme="1"/>
        <rFont val="Times New Roman"/>
        <charset val="134"/>
      </rPr>
      <t>102</t>
    </r>
    <r>
      <rPr>
        <sz val="10"/>
        <color theme="1"/>
        <rFont val="宋体"/>
        <charset val="134"/>
      </rPr>
      <t>人）生产生活交通出行条件。</t>
    </r>
  </si>
  <si>
    <t>改善生产生活出行条件</t>
  </si>
  <si>
    <r>
      <rPr>
        <sz val="10"/>
        <color theme="1"/>
        <rFont val="Times New Roman"/>
        <charset val="134"/>
      </rPr>
      <t>1</t>
    </r>
    <r>
      <rPr>
        <sz val="10"/>
        <color theme="1"/>
        <rFont val="宋体"/>
        <charset val="134"/>
      </rPr>
      <t>、硬化入户路长</t>
    </r>
    <r>
      <rPr>
        <sz val="10"/>
        <color theme="1"/>
        <rFont val="Times New Roman"/>
        <charset val="134"/>
      </rPr>
      <t>1500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2</t>
    </r>
    <r>
      <rPr>
        <sz val="10"/>
        <color theme="1"/>
        <rFont val="宋体"/>
        <charset val="134"/>
      </rPr>
      <t>、带动</t>
    </r>
    <r>
      <rPr>
        <sz val="10"/>
        <color theme="1"/>
        <rFont val="Times New Roman"/>
        <charset val="134"/>
      </rPr>
      <t>32</t>
    </r>
    <r>
      <rPr>
        <sz val="10"/>
        <color theme="1"/>
        <rFont val="宋体"/>
        <charset val="134"/>
      </rPr>
      <t>户</t>
    </r>
    <r>
      <rPr>
        <sz val="10"/>
        <color theme="1"/>
        <rFont val="Times New Roman"/>
        <charset val="134"/>
      </rPr>
      <t>102</t>
    </r>
    <r>
      <rPr>
        <sz val="10"/>
        <color theme="1"/>
        <rFont val="宋体"/>
        <charset val="134"/>
      </rPr>
      <t>人脱贫户（含监测对象）增收，年户均预计增收</t>
    </r>
    <r>
      <rPr>
        <sz val="10"/>
        <color theme="1"/>
        <rFont val="Times New Roman"/>
        <charset val="134"/>
      </rPr>
      <t>1000</t>
    </r>
    <r>
      <rPr>
        <sz val="10"/>
        <color theme="1"/>
        <rFont val="宋体"/>
        <charset val="134"/>
      </rPr>
      <t>元以上。</t>
    </r>
  </si>
  <si>
    <r>
      <rPr>
        <sz val="10"/>
        <color theme="1"/>
        <rFont val="宋体"/>
        <charset val="134"/>
      </rPr>
      <t>硬化入户路长</t>
    </r>
    <r>
      <rPr>
        <sz val="10"/>
        <color theme="1"/>
        <rFont val="Times New Roman"/>
        <charset val="134"/>
      </rPr>
      <t>≥1500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</si>
  <si>
    <t>龙头镇堰湾村经济合作社</t>
  </si>
  <si>
    <t>周纪忠</t>
  </si>
  <si>
    <r>
      <rPr>
        <sz val="10"/>
        <color theme="1"/>
        <rFont val="Times New Roman"/>
        <charset val="134"/>
      </rPr>
      <t>2026</t>
    </r>
    <r>
      <rPr>
        <sz val="10"/>
        <color theme="1"/>
        <rFont val="宋体"/>
        <charset val="134"/>
      </rPr>
      <t>年龙头镇堰湾村主干道改造提升项目</t>
    </r>
  </si>
  <si>
    <r>
      <rPr>
        <sz val="10"/>
        <color theme="1"/>
        <rFont val="宋体"/>
        <charset val="134"/>
      </rPr>
      <t>改造堰湾村通村主干道总长约</t>
    </r>
    <r>
      <rPr>
        <sz val="10"/>
        <color theme="1"/>
        <rFont val="Times New Roman"/>
        <charset val="134"/>
      </rPr>
      <t>2000</t>
    </r>
    <r>
      <rPr>
        <sz val="10"/>
        <color theme="1"/>
        <rFont val="宋体"/>
        <charset val="134"/>
      </rPr>
      <t>米，宽</t>
    </r>
    <r>
      <rPr>
        <sz val="10"/>
        <color theme="1"/>
        <rFont val="Times New Roman"/>
        <charset val="134"/>
      </rPr>
      <t>7</t>
    </r>
    <r>
      <rPr>
        <sz val="10"/>
        <color theme="1"/>
        <rFont val="宋体"/>
        <charset val="134"/>
      </rPr>
      <t>米。铺设</t>
    </r>
    <r>
      <rPr>
        <sz val="10"/>
        <color theme="1"/>
        <rFont val="Times New Roman"/>
        <charset val="134"/>
      </rPr>
      <t>5</t>
    </r>
    <r>
      <rPr>
        <sz val="10"/>
        <color theme="1"/>
        <rFont val="宋体"/>
        <charset val="134"/>
      </rPr>
      <t>公分沥青混凝土路面，破损路面修复约</t>
    </r>
    <r>
      <rPr>
        <sz val="10"/>
        <color theme="1"/>
        <rFont val="Times New Roman"/>
        <charset val="134"/>
      </rPr>
      <t>1000</t>
    </r>
    <r>
      <rPr>
        <sz val="10"/>
        <color theme="1"/>
        <rFont val="宋体"/>
        <charset val="134"/>
      </rPr>
      <t>平方米。</t>
    </r>
  </si>
  <si>
    <r>
      <rPr>
        <sz val="10"/>
        <color theme="1"/>
        <rFont val="宋体"/>
        <charset val="134"/>
      </rPr>
      <t>项目属于公益性资产，建成后资产所有权归村集体，由村集体进行后续管护，改善</t>
    </r>
    <r>
      <rPr>
        <sz val="10"/>
        <color theme="1"/>
        <rFont val="Times New Roman"/>
        <charset val="134"/>
      </rPr>
      <t>720</t>
    </r>
    <r>
      <rPr>
        <sz val="10"/>
        <color theme="1"/>
        <rFont val="宋体"/>
        <charset val="134"/>
      </rPr>
      <t>户</t>
    </r>
    <r>
      <rPr>
        <sz val="10"/>
        <color theme="1"/>
        <rFont val="Times New Roman"/>
        <charset val="134"/>
      </rPr>
      <t>2300</t>
    </r>
    <r>
      <rPr>
        <sz val="10"/>
        <color theme="1"/>
        <rFont val="宋体"/>
        <charset val="134"/>
      </rPr>
      <t>名群众（其中脱贫户</t>
    </r>
    <r>
      <rPr>
        <sz val="10"/>
        <color theme="1"/>
        <rFont val="Times New Roman"/>
        <charset val="134"/>
      </rPr>
      <t>64</t>
    </r>
    <r>
      <rPr>
        <sz val="10"/>
        <color theme="1"/>
        <rFont val="宋体"/>
        <charset val="134"/>
      </rPr>
      <t>户</t>
    </r>
    <r>
      <rPr>
        <sz val="10"/>
        <color theme="1"/>
        <rFont val="Times New Roman"/>
        <charset val="134"/>
      </rPr>
      <t>191</t>
    </r>
    <r>
      <rPr>
        <sz val="10"/>
        <color theme="1"/>
        <rFont val="宋体"/>
        <charset val="134"/>
      </rPr>
      <t>人）生产生活交通出行条件。</t>
    </r>
  </si>
  <si>
    <r>
      <rPr>
        <sz val="10"/>
        <color theme="1"/>
        <rFont val="Times New Roman"/>
        <charset val="134"/>
      </rPr>
      <t>1</t>
    </r>
    <r>
      <rPr>
        <sz val="10"/>
        <color theme="1"/>
        <rFont val="宋体"/>
        <charset val="134"/>
      </rPr>
      <t>、白改黑长</t>
    </r>
    <r>
      <rPr>
        <sz val="10"/>
        <color theme="1"/>
        <rFont val="Times New Roman"/>
        <charset val="134"/>
      </rPr>
      <t>2000</t>
    </r>
    <r>
      <rPr>
        <sz val="10"/>
        <color theme="1"/>
        <rFont val="宋体"/>
        <charset val="134"/>
      </rPr>
      <t>米、宽</t>
    </r>
    <r>
      <rPr>
        <sz val="10"/>
        <color theme="1"/>
        <rFont val="Times New Roman"/>
        <charset val="134"/>
      </rPr>
      <t>7</t>
    </r>
    <r>
      <rPr>
        <sz val="10"/>
        <color theme="1"/>
        <rFont val="宋体"/>
        <charset val="134"/>
      </rPr>
      <t>米村主干道。对</t>
    </r>
    <r>
      <rPr>
        <sz val="10"/>
        <color theme="1"/>
        <rFont val="Times New Roman"/>
        <charset val="134"/>
      </rPr>
      <t>400</t>
    </r>
    <r>
      <rPr>
        <sz val="10"/>
        <color theme="1"/>
        <rFont val="宋体"/>
        <charset val="134"/>
      </rPr>
      <t>平方破损路面破除从新硬化；</t>
    </r>
    <r>
      <rPr>
        <sz val="10"/>
        <color theme="1"/>
        <rFont val="Times New Roman"/>
        <charset val="134"/>
      </rPr>
      <t>2</t>
    </r>
    <r>
      <rPr>
        <sz val="10"/>
        <color theme="1"/>
        <rFont val="宋体"/>
        <charset val="134"/>
      </rPr>
      <t>、带动</t>
    </r>
    <r>
      <rPr>
        <sz val="10"/>
        <color theme="1"/>
        <rFont val="Times New Roman"/>
        <charset val="134"/>
      </rPr>
      <t>64</t>
    </r>
    <r>
      <rPr>
        <sz val="10"/>
        <color theme="1"/>
        <rFont val="宋体"/>
        <charset val="134"/>
      </rPr>
      <t>户</t>
    </r>
    <r>
      <rPr>
        <sz val="10"/>
        <color theme="1"/>
        <rFont val="Times New Roman"/>
        <charset val="134"/>
      </rPr>
      <t>191</t>
    </r>
    <r>
      <rPr>
        <sz val="10"/>
        <color theme="1"/>
        <rFont val="宋体"/>
        <charset val="134"/>
      </rPr>
      <t>人脱贫户（含监测对象）增收，年户均预计增收</t>
    </r>
    <r>
      <rPr>
        <sz val="10"/>
        <color theme="1"/>
        <rFont val="Times New Roman"/>
        <charset val="134"/>
      </rPr>
      <t>1000</t>
    </r>
    <r>
      <rPr>
        <sz val="10"/>
        <color theme="1"/>
        <rFont val="宋体"/>
        <charset val="134"/>
      </rPr>
      <t>元以上。</t>
    </r>
  </si>
  <si>
    <r>
      <rPr>
        <sz val="10"/>
        <color theme="1"/>
        <rFont val="宋体"/>
        <charset val="134"/>
      </rPr>
      <t>白改黑长</t>
    </r>
    <r>
      <rPr>
        <sz val="10"/>
        <color theme="1"/>
        <rFont val="Times New Roman"/>
        <charset val="134"/>
      </rPr>
      <t>≥2000</t>
    </r>
    <r>
      <rPr>
        <sz val="10"/>
        <color theme="1"/>
        <rFont val="宋体"/>
        <charset val="134"/>
      </rPr>
      <t>米、宽</t>
    </r>
    <r>
      <rPr>
        <sz val="10"/>
        <color theme="1"/>
        <rFont val="Times New Roman"/>
        <charset val="134"/>
      </rPr>
      <t>7</t>
    </r>
    <r>
      <rPr>
        <sz val="10"/>
        <color theme="1"/>
        <rFont val="宋体"/>
        <charset val="134"/>
      </rPr>
      <t>米村主干道。对</t>
    </r>
    <r>
      <rPr>
        <sz val="10"/>
        <color theme="1"/>
        <rFont val="Times New Roman"/>
        <charset val="134"/>
      </rPr>
      <t>≥400</t>
    </r>
    <r>
      <rPr>
        <sz val="10"/>
        <color theme="1"/>
        <rFont val="宋体"/>
        <charset val="134"/>
      </rPr>
      <t>平方破损路面破除从新硬化</t>
    </r>
  </si>
  <si>
    <r>
      <rPr>
        <sz val="10"/>
        <color theme="1"/>
        <rFont val="宋体"/>
        <charset val="134"/>
      </rPr>
      <t>受益脱贫户（含监测对象）户数</t>
    </r>
    <r>
      <rPr>
        <sz val="10"/>
        <color theme="1"/>
        <rFont val="Times New Roman"/>
        <charset val="134"/>
      </rPr>
      <t>≥64</t>
    </r>
    <r>
      <rPr>
        <sz val="10"/>
        <color theme="1"/>
        <rFont val="宋体"/>
        <charset val="134"/>
      </rPr>
      <t>户。</t>
    </r>
  </si>
  <si>
    <r>
      <rPr>
        <sz val="10"/>
        <color theme="1"/>
        <rFont val="Times New Roman"/>
        <charset val="0"/>
      </rPr>
      <t>2026</t>
    </r>
    <r>
      <rPr>
        <sz val="10"/>
        <color theme="1"/>
        <rFont val="宋体"/>
        <charset val="0"/>
      </rPr>
      <t>年城固县文川镇文东社区基础设施提升项目</t>
    </r>
  </si>
  <si>
    <r>
      <rPr>
        <sz val="10"/>
        <color theme="1"/>
        <rFont val="宋体"/>
        <charset val="134"/>
      </rPr>
      <t>对集镇所在</t>
    </r>
    <r>
      <rPr>
        <sz val="10"/>
        <color theme="1"/>
        <rFont val="Times New Roman"/>
        <charset val="134"/>
      </rPr>
      <t>2</t>
    </r>
    <r>
      <rPr>
        <sz val="10"/>
        <color theme="1"/>
        <rFont val="宋体"/>
        <charset val="134"/>
      </rPr>
      <t>至</t>
    </r>
    <r>
      <rPr>
        <sz val="10"/>
        <color theme="1"/>
        <rFont val="Times New Roman"/>
        <charset val="134"/>
      </rPr>
      <t>7</t>
    </r>
    <r>
      <rPr>
        <sz val="10"/>
        <color theme="1"/>
        <rFont val="宋体"/>
        <charset val="134"/>
      </rPr>
      <t>组道路硬化长</t>
    </r>
    <r>
      <rPr>
        <sz val="10"/>
        <color theme="1"/>
        <rFont val="Times New Roman"/>
        <charset val="134"/>
      </rPr>
      <t>2150</t>
    </r>
    <r>
      <rPr>
        <sz val="10"/>
        <color theme="1"/>
        <rFont val="宋体"/>
        <charset val="134"/>
      </rPr>
      <t>米、宽</t>
    </r>
    <r>
      <rPr>
        <sz val="10"/>
        <color theme="1"/>
        <rFont val="Times New Roman"/>
        <charset val="134"/>
      </rPr>
      <t>2—4.5</t>
    </r>
    <r>
      <rPr>
        <sz val="10"/>
        <color theme="1"/>
        <rFont val="宋体"/>
        <charset val="134"/>
      </rPr>
      <t>米、厚</t>
    </r>
    <r>
      <rPr>
        <sz val="10"/>
        <color theme="1"/>
        <rFont val="Times New Roman"/>
        <charset val="134"/>
      </rPr>
      <t>0.18</t>
    </r>
    <r>
      <rPr>
        <sz val="10"/>
        <color theme="1"/>
        <rFont val="宋体"/>
        <charset val="134"/>
      </rPr>
      <t>米；地面硬化</t>
    </r>
    <r>
      <rPr>
        <sz val="10"/>
        <color theme="1"/>
        <rFont val="Times New Roman"/>
        <charset val="134"/>
      </rPr>
      <t>200</t>
    </r>
    <r>
      <rPr>
        <sz val="10"/>
        <color theme="1"/>
        <rFont val="宋体"/>
        <charset val="134"/>
      </rPr>
      <t>平米；衬砌宽</t>
    </r>
    <r>
      <rPr>
        <sz val="10"/>
        <color theme="1"/>
        <rFont val="Times New Roman"/>
        <charset val="134"/>
      </rPr>
      <t>2.5</t>
    </r>
    <r>
      <rPr>
        <sz val="10"/>
        <color theme="1"/>
        <rFont val="宋体"/>
        <charset val="134"/>
      </rPr>
      <t>米，高</t>
    </r>
    <r>
      <rPr>
        <sz val="10"/>
        <color theme="1"/>
        <rFont val="Times New Roman"/>
        <charset val="134"/>
      </rPr>
      <t>2</t>
    </r>
    <r>
      <rPr>
        <sz val="10"/>
        <color theme="1"/>
        <rFont val="宋体"/>
        <charset val="134"/>
      </rPr>
      <t>米灌溉渠</t>
    </r>
    <r>
      <rPr>
        <sz val="10"/>
        <color theme="1"/>
        <rFont val="Times New Roman"/>
        <charset val="134"/>
      </rPr>
      <t>65</t>
    </r>
    <r>
      <rPr>
        <sz val="10"/>
        <color theme="1"/>
        <rFont val="宋体"/>
        <charset val="134"/>
      </rPr>
      <t>米，建设</t>
    </r>
    <r>
      <rPr>
        <sz val="10"/>
        <color theme="1"/>
        <rFont val="Times New Roman"/>
        <charset val="134"/>
      </rPr>
      <t>2</t>
    </r>
    <r>
      <rPr>
        <sz val="10"/>
        <color theme="1"/>
        <rFont val="宋体"/>
        <charset val="134"/>
      </rPr>
      <t>米</t>
    </r>
    <r>
      <rPr>
        <sz val="10"/>
        <color theme="1"/>
        <rFont val="Times New Roman"/>
        <charset val="134"/>
      </rPr>
      <t>*1.5</t>
    </r>
    <r>
      <rPr>
        <sz val="10"/>
        <color theme="1"/>
        <rFont val="宋体"/>
        <charset val="134"/>
      </rPr>
      <t>米闸门一座；排污渠加盖</t>
    </r>
    <r>
      <rPr>
        <sz val="10"/>
        <color theme="1"/>
        <rFont val="Times New Roman"/>
        <charset val="134"/>
      </rPr>
      <t>250</t>
    </r>
    <r>
      <rPr>
        <sz val="10"/>
        <color theme="1"/>
        <rFont val="宋体"/>
        <charset val="134"/>
      </rPr>
      <t>米；铺设</t>
    </r>
    <r>
      <rPr>
        <sz val="10"/>
        <color theme="1"/>
        <rFont val="Times New Roman"/>
        <charset val="134"/>
      </rPr>
      <t>DN800</t>
    </r>
    <r>
      <rPr>
        <sz val="10"/>
        <color theme="1"/>
        <rFont val="宋体"/>
        <charset val="134"/>
      </rPr>
      <t>管涵</t>
    </r>
    <r>
      <rPr>
        <sz val="10"/>
        <color theme="1"/>
        <rFont val="Times New Roman"/>
        <charset val="134"/>
      </rPr>
      <t>100</t>
    </r>
    <r>
      <rPr>
        <sz val="10"/>
        <color theme="1"/>
        <rFont val="宋体"/>
        <charset val="134"/>
      </rPr>
      <t>米；铺设</t>
    </r>
    <r>
      <rPr>
        <sz val="10"/>
        <color theme="1"/>
        <rFont val="Times New Roman"/>
        <charset val="134"/>
      </rPr>
      <t>DN400</t>
    </r>
    <r>
      <rPr>
        <sz val="10"/>
        <color theme="1"/>
        <rFont val="宋体"/>
        <charset val="134"/>
      </rPr>
      <t>污水管涵</t>
    </r>
    <r>
      <rPr>
        <sz val="10"/>
        <color theme="1"/>
        <rFont val="Times New Roman"/>
        <charset val="134"/>
      </rPr>
      <t>300</t>
    </r>
    <r>
      <rPr>
        <sz val="10"/>
        <color theme="1"/>
        <rFont val="宋体"/>
        <charset val="134"/>
      </rPr>
      <t>米；</t>
    </r>
  </si>
  <si>
    <t>文川镇文东社区</t>
  </si>
  <si>
    <r>
      <rPr>
        <sz val="10"/>
        <color theme="1"/>
        <rFont val="宋体"/>
        <charset val="134"/>
      </rPr>
      <t>项目属公益型资产，建成后所有权归村集体，由村集体进行后续管护，改善</t>
    </r>
    <r>
      <rPr>
        <sz val="10"/>
        <color theme="1"/>
        <rFont val="Times New Roman"/>
        <charset val="134"/>
      </rPr>
      <t>288</t>
    </r>
    <r>
      <rPr>
        <sz val="10"/>
        <color theme="1"/>
        <rFont val="宋体"/>
        <charset val="134"/>
      </rPr>
      <t>户</t>
    </r>
    <r>
      <rPr>
        <sz val="10"/>
        <color theme="1"/>
        <rFont val="Times New Roman"/>
        <charset val="134"/>
      </rPr>
      <t>816</t>
    </r>
    <r>
      <rPr>
        <sz val="10"/>
        <color theme="1"/>
        <rFont val="宋体"/>
        <charset val="134"/>
      </rPr>
      <t>名群众其中脱贫户、监测对象</t>
    </r>
    <r>
      <rPr>
        <sz val="10"/>
        <color theme="1"/>
        <rFont val="Times New Roman"/>
        <charset val="134"/>
      </rPr>
      <t>31</t>
    </r>
    <r>
      <rPr>
        <sz val="10"/>
        <color theme="1"/>
        <rFont val="宋体"/>
        <charset val="134"/>
      </rPr>
      <t>户</t>
    </r>
    <r>
      <rPr>
        <sz val="10"/>
        <color theme="1"/>
        <rFont val="Times New Roman"/>
        <charset val="134"/>
      </rPr>
      <t>98</t>
    </r>
    <r>
      <rPr>
        <sz val="10"/>
        <color theme="1"/>
        <rFont val="宋体"/>
        <charset val="134"/>
      </rPr>
      <t>人交通出行条件</t>
    </r>
  </si>
  <si>
    <r>
      <rPr>
        <sz val="10"/>
        <color theme="1"/>
        <rFont val="宋体"/>
        <charset val="134"/>
      </rPr>
      <t>目标</t>
    </r>
    <r>
      <rPr>
        <sz val="10"/>
        <color theme="1"/>
        <rFont val="Times New Roman"/>
        <charset val="0"/>
      </rPr>
      <t>1</t>
    </r>
    <r>
      <rPr>
        <sz val="10"/>
        <color theme="1"/>
        <rFont val="宋体"/>
        <charset val="134"/>
      </rPr>
      <t>：对集镇所在</t>
    </r>
    <r>
      <rPr>
        <sz val="10"/>
        <color theme="1"/>
        <rFont val="Times New Roman"/>
        <charset val="134"/>
      </rPr>
      <t>2</t>
    </r>
    <r>
      <rPr>
        <sz val="10"/>
        <color theme="1"/>
        <rFont val="宋体"/>
        <charset val="134"/>
      </rPr>
      <t>至</t>
    </r>
    <r>
      <rPr>
        <sz val="10"/>
        <color theme="1"/>
        <rFont val="Times New Roman"/>
        <charset val="134"/>
      </rPr>
      <t>7</t>
    </r>
    <r>
      <rPr>
        <sz val="10"/>
        <color theme="1"/>
        <rFont val="宋体"/>
        <charset val="134"/>
      </rPr>
      <t>组道路硬化长</t>
    </r>
    <r>
      <rPr>
        <sz val="10"/>
        <color theme="1"/>
        <rFont val="Times New Roman"/>
        <charset val="134"/>
      </rPr>
      <t>2150</t>
    </r>
    <r>
      <rPr>
        <sz val="10"/>
        <color theme="1"/>
        <rFont val="宋体"/>
        <charset val="134"/>
      </rPr>
      <t>米、宽</t>
    </r>
    <r>
      <rPr>
        <sz val="10"/>
        <color theme="1"/>
        <rFont val="Times New Roman"/>
        <charset val="134"/>
      </rPr>
      <t>2—4.5</t>
    </r>
    <r>
      <rPr>
        <sz val="10"/>
        <color theme="1"/>
        <rFont val="宋体"/>
        <charset val="134"/>
      </rPr>
      <t>米、厚</t>
    </r>
    <r>
      <rPr>
        <sz val="10"/>
        <color theme="1"/>
        <rFont val="Times New Roman"/>
        <charset val="134"/>
      </rPr>
      <t>0.18</t>
    </r>
    <r>
      <rPr>
        <sz val="10"/>
        <color theme="1"/>
        <rFont val="宋体"/>
        <charset val="134"/>
      </rPr>
      <t>米；地面硬化</t>
    </r>
    <r>
      <rPr>
        <sz val="10"/>
        <color theme="1"/>
        <rFont val="Times New Roman"/>
        <charset val="134"/>
      </rPr>
      <t>200</t>
    </r>
    <r>
      <rPr>
        <sz val="10"/>
        <color theme="1"/>
        <rFont val="宋体"/>
        <charset val="134"/>
      </rPr>
      <t>平米；衬砌宽</t>
    </r>
    <r>
      <rPr>
        <sz val="10"/>
        <color theme="1"/>
        <rFont val="Times New Roman"/>
        <charset val="134"/>
      </rPr>
      <t>2.5</t>
    </r>
    <r>
      <rPr>
        <sz val="10"/>
        <color theme="1"/>
        <rFont val="宋体"/>
        <charset val="134"/>
      </rPr>
      <t>米，高</t>
    </r>
    <r>
      <rPr>
        <sz val="10"/>
        <color theme="1"/>
        <rFont val="Times New Roman"/>
        <charset val="134"/>
      </rPr>
      <t>2</t>
    </r>
    <r>
      <rPr>
        <sz val="10"/>
        <color theme="1"/>
        <rFont val="宋体"/>
        <charset val="134"/>
      </rPr>
      <t>米灌溉渠</t>
    </r>
    <r>
      <rPr>
        <sz val="10"/>
        <color theme="1"/>
        <rFont val="Times New Roman"/>
        <charset val="134"/>
      </rPr>
      <t>65</t>
    </r>
    <r>
      <rPr>
        <sz val="10"/>
        <color theme="1"/>
        <rFont val="宋体"/>
        <charset val="134"/>
      </rPr>
      <t>米，建设</t>
    </r>
    <r>
      <rPr>
        <sz val="10"/>
        <color theme="1"/>
        <rFont val="Times New Roman"/>
        <charset val="134"/>
      </rPr>
      <t>2</t>
    </r>
    <r>
      <rPr>
        <sz val="10"/>
        <color theme="1"/>
        <rFont val="宋体"/>
        <charset val="134"/>
      </rPr>
      <t>米</t>
    </r>
    <r>
      <rPr>
        <sz val="10"/>
        <color theme="1"/>
        <rFont val="Times New Roman"/>
        <charset val="134"/>
      </rPr>
      <t>*1.5</t>
    </r>
    <r>
      <rPr>
        <sz val="10"/>
        <color theme="1"/>
        <rFont val="宋体"/>
        <charset val="134"/>
      </rPr>
      <t>米闸门一座；排污渠加盖</t>
    </r>
    <r>
      <rPr>
        <sz val="10"/>
        <color theme="1"/>
        <rFont val="Times New Roman"/>
        <charset val="134"/>
      </rPr>
      <t>250</t>
    </r>
    <r>
      <rPr>
        <sz val="10"/>
        <color theme="1"/>
        <rFont val="宋体"/>
        <charset val="134"/>
      </rPr>
      <t>米；铺设</t>
    </r>
    <r>
      <rPr>
        <sz val="10"/>
        <color theme="1"/>
        <rFont val="Times New Roman"/>
        <charset val="134"/>
      </rPr>
      <t>DN800</t>
    </r>
    <r>
      <rPr>
        <sz val="10"/>
        <color theme="1"/>
        <rFont val="宋体"/>
        <charset val="134"/>
      </rPr>
      <t>管涵</t>
    </r>
    <r>
      <rPr>
        <sz val="10"/>
        <color theme="1"/>
        <rFont val="Times New Roman"/>
        <charset val="134"/>
      </rPr>
      <t>100</t>
    </r>
    <r>
      <rPr>
        <sz val="10"/>
        <color theme="1"/>
        <rFont val="宋体"/>
        <charset val="134"/>
      </rPr>
      <t>米；铺设</t>
    </r>
    <r>
      <rPr>
        <sz val="10"/>
        <color theme="1"/>
        <rFont val="Times New Roman"/>
        <charset val="134"/>
      </rPr>
      <t>DN400</t>
    </r>
    <r>
      <rPr>
        <sz val="10"/>
        <color theme="1"/>
        <rFont val="宋体"/>
        <charset val="134"/>
      </rPr>
      <t>污水管涵</t>
    </r>
    <r>
      <rPr>
        <sz val="10"/>
        <color theme="1"/>
        <rFont val="Times New Roman"/>
        <charset val="134"/>
      </rPr>
      <t>300</t>
    </r>
    <r>
      <rPr>
        <sz val="10"/>
        <color theme="1"/>
        <rFont val="宋体"/>
        <charset val="134"/>
      </rPr>
      <t>米。</t>
    </r>
    <r>
      <rPr>
        <sz val="10"/>
        <color theme="1"/>
        <rFont val="Times New Roman"/>
        <charset val="0"/>
      </rPr>
      <t xml:space="preserve">
</t>
    </r>
    <r>
      <rPr>
        <sz val="10"/>
        <color theme="1"/>
        <rFont val="宋体"/>
        <charset val="134"/>
      </rPr>
      <t>目标</t>
    </r>
    <r>
      <rPr>
        <sz val="10"/>
        <color theme="1"/>
        <rFont val="Times New Roman"/>
        <charset val="0"/>
      </rPr>
      <t>2:</t>
    </r>
    <r>
      <rPr>
        <sz val="10"/>
        <color theme="1"/>
        <rFont val="宋体"/>
        <charset val="134"/>
      </rPr>
      <t>改善</t>
    </r>
    <r>
      <rPr>
        <sz val="10"/>
        <color theme="1"/>
        <rFont val="Times New Roman"/>
        <charset val="134"/>
      </rPr>
      <t>288</t>
    </r>
    <r>
      <rPr>
        <sz val="10"/>
        <color theme="1"/>
        <rFont val="宋体"/>
        <charset val="134"/>
      </rPr>
      <t>户</t>
    </r>
    <r>
      <rPr>
        <sz val="10"/>
        <color theme="1"/>
        <rFont val="Times New Roman"/>
        <charset val="134"/>
      </rPr>
      <t>816</t>
    </r>
    <r>
      <rPr>
        <sz val="10"/>
        <color theme="1"/>
        <rFont val="宋体"/>
        <charset val="134"/>
      </rPr>
      <t>名群众其中脱贫户、监测对象</t>
    </r>
    <r>
      <rPr>
        <sz val="10"/>
        <color theme="1"/>
        <rFont val="Times New Roman"/>
        <charset val="134"/>
      </rPr>
      <t>31</t>
    </r>
    <r>
      <rPr>
        <sz val="10"/>
        <color theme="1"/>
        <rFont val="宋体"/>
        <charset val="134"/>
      </rPr>
      <t>户</t>
    </r>
    <r>
      <rPr>
        <sz val="10"/>
        <color theme="1"/>
        <rFont val="Times New Roman"/>
        <charset val="134"/>
      </rPr>
      <t>98</t>
    </r>
    <r>
      <rPr>
        <sz val="10"/>
        <color theme="1"/>
        <rFont val="宋体"/>
        <charset val="134"/>
      </rPr>
      <t>人交通出行条件</t>
    </r>
  </si>
  <si>
    <r>
      <rPr>
        <sz val="10"/>
        <color theme="1"/>
        <rFont val="宋体"/>
        <charset val="134"/>
      </rPr>
      <t>硬化道路长</t>
    </r>
    <r>
      <rPr>
        <sz val="10"/>
        <color theme="1"/>
        <rFont val="Times New Roman"/>
        <charset val="134"/>
      </rPr>
      <t>≥2150</t>
    </r>
    <r>
      <rPr>
        <sz val="10"/>
        <color theme="1"/>
        <rFont val="宋体"/>
        <charset val="134"/>
      </rPr>
      <t>米；地面硬化</t>
    </r>
    <r>
      <rPr>
        <sz val="10"/>
        <color theme="1"/>
        <rFont val="Times New Roman"/>
        <charset val="134"/>
      </rPr>
      <t>≥200</t>
    </r>
    <r>
      <rPr>
        <sz val="10"/>
        <color theme="1"/>
        <rFont val="宋体"/>
        <charset val="134"/>
      </rPr>
      <t>平米；衬砌灌溉渠</t>
    </r>
    <r>
      <rPr>
        <sz val="10"/>
        <color theme="1"/>
        <rFont val="Times New Roman"/>
        <charset val="134"/>
      </rPr>
      <t>65</t>
    </r>
    <r>
      <rPr>
        <sz val="10"/>
        <color theme="1"/>
        <rFont val="宋体"/>
        <charset val="134"/>
      </rPr>
      <t>米，建设闸门一座；排污渠加盖</t>
    </r>
    <r>
      <rPr>
        <sz val="10"/>
        <color theme="1"/>
        <rFont val="Times New Roman"/>
        <charset val="134"/>
      </rPr>
      <t>250</t>
    </r>
    <r>
      <rPr>
        <sz val="10"/>
        <color theme="1"/>
        <rFont val="宋体"/>
        <charset val="134"/>
      </rPr>
      <t>米；铺设</t>
    </r>
    <r>
      <rPr>
        <sz val="10"/>
        <color theme="1"/>
        <rFont val="Times New Roman"/>
        <charset val="134"/>
      </rPr>
      <t>DN800</t>
    </r>
    <r>
      <rPr>
        <sz val="10"/>
        <color theme="1"/>
        <rFont val="宋体"/>
        <charset val="134"/>
      </rPr>
      <t>管涵</t>
    </r>
    <r>
      <rPr>
        <sz val="10"/>
        <color theme="1"/>
        <rFont val="Times New Roman"/>
        <charset val="134"/>
      </rPr>
      <t>100</t>
    </r>
    <r>
      <rPr>
        <sz val="10"/>
        <color theme="1"/>
        <rFont val="宋体"/>
        <charset val="134"/>
      </rPr>
      <t>米；铺设</t>
    </r>
    <r>
      <rPr>
        <sz val="10"/>
        <color theme="1"/>
        <rFont val="Times New Roman"/>
        <charset val="134"/>
      </rPr>
      <t>DN400</t>
    </r>
    <r>
      <rPr>
        <sz val="10"/>
        <color theme="1"/>
        <rFont val="宋体"/>
        <charset val="134"/>
      </rPr>
      <t>污水管涵</t>
    </r>
    <r>
      <rPr>
        <sz val="10"/>
        <color theme="1"/>
        <rFont val="Times New Roman"/>
        <charset val="134"/>
      </rPr>
      <t>300</t>
    </r>
    <r>
      <rPr>
        <sz val="10"/>
        <color theme="1"/>
        <rFont val="宋体"/>
        <charset val="134"/>
      </rPr>
      <t>米；</t>
    </r>
  </si>
  <si>
    <r>
      <rPr>
        <sz val="10"/>
        <color theme="1"/>
        <rFont val="宋体"/>
        <charset val="134"/>
      </rPr>
      <t>项目总投入</t>
    </r>
    <r>
      <rPr>
        <sz val="10"/>
        <color theme="1"/>
        <rFont val="Times New Roman"/>
        <charset val="0"/>
      </rPr>
      <t>≤</t>
    </r>
    <r>
      <rPr>
        <sz val="10"/>
        <color theme="1"/>
        <rFont val="Times New Roman"/>
        <charset val="134"/>
      </rPr>
      <t>155</t>
    </r>
    <r>
      <rPr>
        <sz val="10"/>
        <color theme="1"/>
        <rFont val="宋体"/>
        <charset val="134"/>
      </rPr>
      <t>万元</t>
    </r>
  </si>
  <si>
    <r>
      <rPr>
        <sz val="10"/>
        <color theme="1"/>
        <rFont val="宋体"/>
        <charset val="134"/>
      </rPr>
      <t>受益脱贫户（含监测对象）人数</t>
    </r>
    <r>
      <rPr>
        <sz val="10"/>
        <color theme="1"/>
        <rFont val="Times New Roman"/>
        <charset val="0"/>
      </rPr>
      <t>≥98</t>
    </r>
    <r>
      <rPr>
        <sz val="10"/>
        <color theme="1"/>
        <rFont val="宋体"/>
        <charset val="134"/>
      </rPr>
      <t>人</t>
    </r>
  </si>
  <si>
    <t>文东社区</t>
  </si>
  <si>
    <t>龚春光</t>
  </si>
  <si>
    <r>
      <rPr>
        <sz val="10"/>
        <color theme="1"/>
        <rFont val="Times New Roman"/>
        <charset val="134"/>
      </rPr>
      <t>2026</t>
    </r>
    <r>
      <rPr>
        <sz val="10"/>
        <color theme="1"/>
        <rFont val="宋体"/>
        <charset val="134"/>
      </rPr>
      <t>年桔园镇深北村关岭至韭菜坡联网路建设项目</t>
    </r>
  </si>
  <si>
    <r>
      <rPr>
        <sz val="10"/>
        <color theme="1"/>
        <rFont val="宋体"/>
        <charset val="134"/>
      </rPr>
      <t>硬化深北村二组盘道至柏树梁</t>
    </r>
    <r>
      <rPr>
        <sz val="10"/>
        <color theme="1"/>
        <rFont val="Times New Roman"/>
        <charset val="134"/>
      </rPr>
      <t>2100</t>
    </r>
    <r>
      <rPr>
        <sz val="10"/>
        <color theme="1"/>
        <rFont val="宋体"/>
        <charset val="134"/>
      </rPr>
      <t>米通组道路，宽度</t>
    </r>
    <r>
      <rPr>
        <sz val="10"/>
        <color theme="1"/>
        <rFont val="Times New Roman"/>
        <charset val="134"/>
      </rPr>
      <t>4.5</t>
    </r>
    <r>
      <rPr>
        <sz val="10"/>
        <color theme="1"/>
        <rFont val="宋体"/>
        <charset val="134"/>
      </rPr>
      <t>米，厚度</t>
    </r>
    <r>
      <rPr>
        <sz val="10"/>
        <color theme="1"/>
        <rFont val="Times New Roman"/>
        <charset val="134"/>
      </rPr>
      <t>18</t>
    </r>
    <r>
      <rPr>
        <sz val="10"/>
        <color theme="1"/>
        <rFont val="宋体"/>
        <charset val="134"/>
      </rPr>
      <t>厘米。</t>
    </r>
  </si>
  <si>
    <t>桔园镇深北村</t>
  </si>
  <si>
    <r>
      <rPr>
        <sz val="10"/>
        <color theme="1"/>
        <rFont val="宋体"/>
        <charset val="134"/>
      </rPr>
      <t>该项目属于公益性资产，资产所有权归村集体，由村集体进行后续管护，可解决</t>
    </r>
    <r>
      <rPr>
        <sz val="10"/>
        <color theme="1"/>
        <rFont val="Times New Roman"/>
        <charset val="134"/>
      </rPr>
      <t>163</t>
    </r>
    <r>
      <rPr>
        <sz val="10"/>
        <color theme="1"/>
        <rFont val="宋体"/>
        <charset val="134"/>
      </rPr>
      <t>户</t>
    </r>
    <r>
      <rPr>
        <sz val="10"/>
        <color theme="1"/>
        <rFont val="Times New Roman"/>
        <charset val="134"/>
      </rPr>
      <t>418</t>
    </r>
    <r>
      <rPr>
        <sz val="10"/>
        <color theme="1"/>
        <rFont val="宋体"/>
        <charset val="134"/>
      </rPr>
      <t>名群众其中</t>
    </r>
    <r>
      <rPr>
        <sz val="10"/>
        <color theme="1"/>
        <rFont val="Times New Roman"/>
        <charset val="134"/>
      </rPr>
      <t>16</t>
    </r>
    <r>
      <rPr>
        <sz val="10"/>
        <color theme="1"/>
        <rFont val="宋体"/>
        <charset val="134"/>
      </rPr>
      <t>户</t>
    </r>
    <r>
      <rPr>
        <sz val="10"/>
        <color theme="1"/>
        <rFont val="Times New Roman"/>
        <charset val="134"/>
      </rPr>
      <t>39</t>
    </r>
    <r>
      <rPr>
        <sz val="10"/>
        <color theme="1"/>
        <rFont val="宋体"/>
        <charset val="134"/>
      </rPr>
      <t>名脱贫户及监测对象生产生活交通出行条件。</t>
    </r>
  </si>
  <si>
    <r>
      <rPr>
        <sz val="10"/>
        <color theme="1"/>
        <rFont val="Times New Roman"/>
        <charset val="134"/>
      </rPr>
      <t>1.</t>
    </r>
    <r>
      <rPr>
        <sz val="10"/>
        <color theme="1"/>
        <rFont val="宋体"/>
        <charset val="134"/>
      </rPr>
      <t>硬化深北村二组盘道至柏树梁</t>
    </r>
    <r>
      <rPr>
        <sz val="10"/>
        <color theme="1"/>
        <rFont val="Times New Roman"/>
        <charset val="134"/>
      </rPr>
      <t>2100</t>
    </r>
    <r>
      <rPr>
        <sz val="10"/>
        <color theme="1"/>
        <rFont val="宋体"/>
        <charset val="134"/>
      </rPr>
      <t>米通组道路，宽度</t>
    </r>
    <r>
      <rPr>
        <sz val="10"/>
        <color theme="1"/>
        <rFont val="Times New Roman"/>
        <charset val="134"/>
      </rPr>
      <t>4.5</t>
    </r>
    <r>
      <rPr>
        <sz val="10"/>
        <color theme="1"/>
        <rFont val="宋体"/>
        <charset val="134"/>
      </rPr>
      <t>米，厚度</t>
    </r>
    <r>
      <rPr>
        <sz val="10"/>
        <color theme="1"/>
        <rFont val="Times New Roman"/>
        <charset val="134"/>
      </rPr>
      <t>18</t>
    </r>
    <r>
      <rPr>
        <sz val="10"/>
        <color theme="1"/>
        <rFont val="宋体"/>
        <charset val="134"/>
      </rPr>
      <t>厘米。</t>
    </r>
    <r>
      <rPr>
        <sz val="10"/>
        <color theme="1"/>
        <rFont val="Times New Roman"/>
        <charset val="134"/>
      </rPr>
      <t>2.</t>
    </r>
    <r>
      <rPr>
        <sz val="10"/>
        <color theme="1"/>
        <rFont val="宋体"/>
        <charset val="134"/>
      </rPr>
      <t>该项目属于公益性资产，资产所有权归村集体，由村集体进行后续管护，可解决</t>
    </r>
    <r>
      <rPr>
        <sz val="10"/>
        <color theme="1"/>
        <rFont val="Times New Roman"/>
        <charset val="134"/>
      </rPr>
      <t>163</t>
    </r>
    <r>
      <rPr>
        <sz val="10"/>
        <color theme="1"/>
        <rFont val="宋体"/>
        <charset val="134"/>
      </rPr>
      <t>户</t>
    </r>
    <r>
      <rPr>
        <sz val="10"/>
        <color theme="1"/>
        <rFont val="Times New Roman"/>
        <charset val="134"/>
      </rPr>
      <t>418</t>
    </r>
    <r>
      <rPr>
        <sz val="10"/>
        <color theme="1"/>
        <rFont val="宋体"/>
        <charset val="134"/>
      </rPr>
      <t>名群众其中</t>
    </r>
    <r>
      <rPr>
        <sz val="10"/>
        <color theme="1"/>
        <rFont val="Times New Roman"/>
        <charset val="134"/>
      </rPr>
      <t>16</t>
    </r>
    <r>
      <rPr>
        <sz val="10"/>
        <color theme="1"/>
        <rFont val="宋体"/>
        <charset val="134"/>
      </rPr>
      <t>户</t>
    </r>
    <r>
      <rPr>
        <sz val="10"/>
        <color theme="1"/>
        <rFont val="Times New Roman"/>
        <charset val="134"/>
      </rPr>
      <t>39</t>
    </r>
    <r>
      <rPr>
        <sz val="10"/>
        <color theme="1"/>
        <rFont val="宋体"/>
        <charset val="134"/>
      </rPr>
      <t>名脱贫户及监测对象生产生活交通出行条件。</t>
    </r>
  </si>
  <si>
    <r>
      <rPr>
        <sz val="10"/>
        <color theme="1"/>
        <rFont val="宋体"/>
        <charset val="134"/>
      </rPr>
      <t>带动</t>
    </r>
    <r>
      <rPr>
        <sz val="10"/>
        <color theme="1"/>
        <rFont val="Times New Roman"/>
        <charset val="134"/>
      </rPr>
      <t>270</t>
    </r>
    <r>
      <rPr>
        <sz val="10"/>
        <color theme="1"/>
        <rFont val="宋体"/>
        <charset val="134"/>
      </rPr>
      <t>户其中</t>
    </r>
    <r>
      <rPr>
        <sz val="10"/>
        <color theme="1"/>
        <rFont val="Times New Roman"/>
        <charset val="134"/>
      </rPr>
      <t>121</t>
    </r>
    <r>
      <rPr>
        <sz val="10"/>
        <color theme="1"/>
        <rFont val="宋体"/>
        <charset val="134"/>
      </rPr>
      <t>户脱贫户（含监测对象）增收。</t>
    </r>
  </si>
  <si>
    <r>
      <rPr>
        <sz val="10"/>
        <color theme="1"/>
        <rFont val="宋体"/>
        <charset val="134"/>
      </rPr>
      <t>道路硬化资金</t>
    </r>
    <r>
      <rPr>
        <sz val="10"/>
        <color theme="1"/>
        <rFont val="Times New Roman"/>
        <charset val="134"/>
      </rPr>
      <t>176.5</t>
    </r>
    <r>
      <rPr>
        <sz val="10"/>
        <color theme="1"/>
        <rFont val="宋体"/>
        <charset val="134"/>
      </rPr>
      <t>万元</t>
    </r>
  </si>
  <si>
    <t>是否促进经济发展：是</t>
  </si>
  <si>
    <r>
      <rPr>
        <sz val="10"/>
        <color theme="1"/>
        <rFont val="宋体"/>
        <charset val="134"/>
      </rPr>
      <t>带动脱贫户（含监测对象）</t>
    </r>
    <r>
      <rPr>
        <sz val="10"/>
        <color theme="1"/>
        <rFont val="Times New Roman"/>
        <charset val="134"/>
      </rPr>
      <t>≥121</t>
    </r>
    <r>
      <rPr>
        <sz val="10"/>
        <color theme="1"/>
        <rFont val="宋体"/>
        <charset val="134"/>
      </rPr>
      <t>户</t>
    </r>
  </si>
  <si>
    <r>
      <rPr>
        <sz val="10"/>
        <color theme="1"/>
        <rFont val="Times New Roman"/>
        <charset val="134"/>
      </rPr>
      <t>2026</t>
    </r>
    <r>
      <rPr>
        <sz val="10"/>
        <color theme="1"/>
        <rFont val="宋体"/>
        <charset val="134"/>
      </rPr>
      <t>年桔园镇余家湾村通贾家山村道路修复项目</t>
    </r>
  </si>
  <si>
    <r>
      <rPr>
        <sz val="10"/>
        <color theme="1"/>
        <rFont val="宋体"/>
        <charset val="134"/>
      </rPr>
      <t>道路拓宽</t>
    </r>
    <r>
      <rPr>
        <sz val="10"/>
        <color theme="1"/>
        <rFont val="Times New Roman"/>
        <charset val="134"/>
      </rPr>
      <t>1.5</t>
    </r>
    <r>
      <rPr>
        <sz val="10"/>
        <color theme="1"/>
        <rFont val="宋体"/>
        <charset val="134"/>
      </rPr>
      <t>米、长</t>
    </r>
    <r>
      <rPr>
        <sz val="10"/>
        <color theme="1"/>
        <rFont val="Times New Roman"/>
        <charset val="134"/>
      </rPr>
      <t>300</t>
    </r>
    <r>
      <rPr>
        <sz val="10"/>
        <color theme="1"/>
        <rFont val="宋体"/>
        <charset val="134"/>
      </rPr>
      <t>米；破损修复</t>
    </r>
    <r>
      <rPr>
        <sz val="10"/>
        <color theme="1"/>
        <rFont val="Times New Roman"/>
        <charset val="134"/>
      </rPr>
      <t>200</t>
    </r>
    <r>
      <rPr>
        <sz val="10"/>
        <color theme="1"/>
        <rFont val="宋体"/>
        <charset val="134"/>
      </rPr>
      <t>平方米</t>
    </r>
  </si>
  <si>
    <t>桔园镇余家湾村</t>
  </si>
  <si>
    <r>
      <rPr>
        <sz val="10"/>
        <color theme="1"/>
        <rFont val="宋体"/>
        <charset val="134"/>
      </rPr>
      <t>该项目属于公益性资产，资产所有权归村集体，由村集体进行后续管护，可解决</t>
    </r>
    <r>
      <rPr>
        <sz val="10"/>
        <color theme="1"/>
        <rFont val="Times New Roman"/>
        <charset val="134"/>
      </rPr>
      <t>205</t>
    </r>
    <r>
      <rPr>
        <sz val="10"/>
        <color theme="1"/>
        <rFont val="宋体"/>
        <charset val="134"/>
      </rPr>
      <t>户</t>
    </r>
    <r>
      <rPr>
        <sz val="10"/>
        <color theme="1"/>
        <rFont val="Times New Roman"/>
        <charset val="134"/>
      </rPr>
      <t>606</t>
    </r>
    <r>
      <rPr>
        <sz val="10"/>
        <color theme="1"/>
        <rFont val="宋体"/>
        <charset val="134"/>
      </rPr>
      <t>名群众其中</t>
    </r>
    <r>
      <rPr>
        <sz val="10"/>
        <color theme="1"/>
        <rFont val="Times New Roman"/>
        <charset val="134"/>
      </rPr>
      <t>16</t>
    </r>
    <r>
      <rPr>
        <sz val="10"/>
        <color theme="1"/>
        <rFont val="宋体"/>
        <charset val="134"/>
      </rPr>
      <t>户</t>
    </r>
    <r>
      <rPr>
        <sz val="10"/>
        <color theme="1"/>
        <rFont val="Times New Roman"/>
        <charset val="134"/>
      </rPr>
      <t>256</t>
    </r>
    <r>
      <rPr>
        <sz val="10"/>
        <color theme="1"/>
        <rFont val="宋体"/>
        <charset val="134"/>
      </rPr>
      <t>名脱贫户及监测对象出行及农产品运输难的问题。</t>
    </r>
  </si>
  <si>
    <r>
      <rPr>
        <sz val="10"/>
        <color theme="1"/>
        <rFont val="宋体"/>
        <charset val="134"/>
      </rPr>
      <t>解决</t>
    </r>
    <r>
      <rPr>
        <sz val="10"/>
        <color theme="1"/>
        <rFont val="Times New Roman"/>
        <charset val="134"/>
      </rPr>
      <t>205</t>
    </r>
    <r>
      <rPr>
        <sz val="10"/>
        <color theme="1"/>
        <rFont val="宋体"/>
        <charset val="134"/>
      </rPr>
      <t>户</t>
    </r>
    <r>
      <rPr>
        <sz val="10"/>
        <color theme="1"/>
        <rFont val="Times New Roman"/>
        <charset val="134"/>
      </rPr>
      <t>606</t>
    </r>
    <r>
      <rPr>
        <sz val="10"/>
        <color theme="1"/>
        <rFont val="宋体"/>
        <charset val="134"/>
      </rPr>
      <t>名群众出行及农产品运输难的问题。</t>
    </r>
  </si>
  <si>
    <r>
      <rPr>
        <sz val="10"/>
        <color theme="1"/>
        <rFont val="宋体"/>
        <charset val="134"/>
      </rPr>
      <t>道路拓宽</t>
    </r>
    <r>
      <rPr>
        <sz val="10"/>
        <color theme="1"/>
        <rFont val="Times New Roman"/>
        <charset val="134"/>
      </rPr>
      <t>≥1.5</t>
    </r>
    <r>
      <rPr>
        <sz val="10"/>
        <color theme="1"/>
        <rFont val="宋体"/>
        <charset val="134"/>
      </rPr>
      <t>米、破损修复</t>
    </r>
    <r>
      <rPr>
        <sz val="10"/>
        <color theme="1"/>
        <rFont val="Times New Roman"/>
        <charset val="134"/>
      </rPr>
      <t>≥200</t>
    </r>
    <r>
      <rPr>
        <sz val="10"/>
        <color theme="1"/>
        <rFont val="宋体"/>
        <charset val="134"/>
      </rPr>
      <t>平方米</t>
    </r>
  </si>
  <si>
    <r>
      <rPr>
        <sz val="10"/>
        <color theme="1"/>
        <rFont val="宋体"/>
        <charset val="134"/>
      </rPr>
      <t>受益脱贫户（含监测对象）</t>
    </r>
    <r>
      <rPr>
        <sz val="10"/>
        <color theme="1"/>
        <rFont val="Times New Roman"/>
        <charset val="134"/>
      </rPr>
      <t>≥144</t>
    </r>
    <r>
      <rPr>
        <sz val="10"/>
        <color theme="1"/>
        <rFont val="宋体"/>
        <charset val="134"/>
      </rPr>
      <t>户</t>
    </r>
  </si>
  <si>
    <r>
      <rPr>
        <sz val="10"/>
        <color theme="1"/>
        <rFont val="Times New Roman"/>
        <charset val="134"/>
      </rPr>
      <t>2026</t>
    </r>
    <r>
      <rPr>
        <sz val="10"/>
        <color theme="1"/>
        <rFont val="宋体"/>
        <charset val="134"/>
      </rPr>
      <t>年杨西营村组路硬化及下水道铺设项目</t>
    </r>
  </si>
  <si>
    <r>
      <rPr>
        <sz val="10"/>
        <color theme="1"/>
        <rFont val="宋体"/>
        <charset val="134"/>
      </rPr>
      <t>硬化四、五组村内道路长</t>
    </r>
    <r>
      <rPr>
        <sz val="10"/>
        <color theme="1"/>
        <rFont val="Times New Roman"/>
        <charset val="134"/>
      </rPr>
      <t>2425</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米；下水道铺设</t>
    </r>
    <r>
      <rPr>
        <sz val="10"/>
        <color theme="1"/>
        <rFont val="Times New Roman"/>
        <charset val="134"/>
      </rPr>
      <t>2025</t>
    </r>
    <r>
      <rPr>
        <sz val="10"/>
        <color theme="1"/>
        <rFont val="宋体"/>
        <charset val="134"/>
      </rPr>
      <t>米，化粪池</t>
    </r>
    <r>
      <rPr>
        <sz val="10"/>
        <color theme="1"/>
        <rFont val="Times New Roman"/>
        <charset val="134"/>
      </rPr>
      <t>2</t>
    </r>
    <r>
      <rPr>
        <sz val="10"/>
        <color theme="1"/>
        <rFont val="宋体"/>
        <charset val="134"/>
      </rPr>
      <t>个。</t>
    </r>
  </si>
  <si>
    <r>
      <rPr>
        <sz val="10"/>
        <color theme="1"/>
        <rFont val="宋体"/>
        <charset val="134"/>
      </rPr>
      <t>桔园镇</t>
    </r>
    <r>
      <rPr>
        <sz val="10"/>
        <color theme="1"/>
        <rFont val="Times New Roman"/>
        <charset val="134"/>
      </rPr>
      <t xml:space="preserve">
</t>
    </r>
    <r>
      <rPr>
        <sz val="10"/>
        <color theme="1"/>
        <rFont val="宋体"/>
        <charset val="134"/>
      </rPr>
      <t>杨西营</t>
    </r>
    <r>
      <rPr>
        <sz val="10"/>
        <color theme="1"/>
        <rFont val="Times New Roman"/>
        <charset val="134"/>
      </rPr>
      <t xml:space="preserve">
</t>
    </r>
    <r>
      <rPr>
        <sz val="10"/>
        <color theme="1"/>
        <rFont val="宋体"/>
        <charset val="134"/>
      </rPr>
      <t>村</t>
    </r>
  </si>
  <si>
    <r>
      <rPr>
        <sz val="10"/>
        <color theme="1"/>
        <rFont val="宋体"/>
        <charset val="134"/>
      </rPr>
      <t>该项目属于公益性资产，资产所有权归村集体，由村集体进行后续管护，可解决</t>
    </r>
    <r>
      <rPr>
        <sz val="10"/>
        <color theme="1"/>
        <rFont val="Times New Roman"/>
        <charset val="134"/>
      </rPr>
      <t>212</t>
    </r>
    <r>
      <rPr>
        <sz val="10"/>
        <color theme="1"/>
        <rFont val="宋体"/>
        <charset val="134"/>
      </rPr>
      <t>户</t>
    </r>
    <r>
      <rPr>
        <sz val="10"/>
        <color theme="1"/>
        <rFont val="Times New Roman"/>
        <charset val="134"/>
      </rPr>
      <t>742</t>
    </r>
    <r>
      <rPr>
        <sz val="10"/>
        <color theme="1"/>
        <rFont val="宋体"/>
        <charset val="134"/>
      </rPr>
      <t>名群众其中</t>
    </r>
    <r>
      <rPr>
        <sz val="10"/>
        <color theme="1"/>
        <rFont val="Times New Roman"/>
        <charset val="134"/>
      </rPr>
      <t>56</t>
    </r>
    <r>
      <rPr>
        <sz val="10"/>
        <color theme="1"/>
        <rFont val="宋体"/>
        <charset val="134"/>
      </rPr>
      <t>户</t>
    </r>
    <r>
      <rPr>
        <sz val="10"/>
        <color theme="1"/>
        <rFont val="Times New Roman"/>
        <charset val="134"/>
      </rPr>
      <t>146</t>
    </r>
    <r>
      <rPr>
        <sz val="10"/>
        <color theme="1"/>
        <rFont val="宋体"/>
        <charset val="134"/>
      </rPr>
      <t>名脱贫户及监测对象生产生活交通出行条件。</t>
    </r>
  </si>
  <si>
    <r>
      <rPr>
        <sz val="10"/>
        <color theme="1"/>
        <rFont val="宋体"/>
        <charset val="134"/>
      </rPr>
      <t>改善基础设</t>
    </r>
    <r>
      <rPr>
        <sz val="10"/>
        <color theme="1"/>
        <rFont val="Times New Roman"/>
        <charset val="134"/>
      </rPr>
      <t xml:space="preserve">
</t>
    </r>
    <r>
      <rPr>
        <sz val="10"/>
        <color theme="1"/>
        <rFont val="宋体"/>
        <charset val="134"/>
      </rPr>
      <t>施条件</t>
    </r>
  </si>
  <si>
    <r>
      <rPr>
        <sz val="10"/>
        <color theme="1"/>
        <rFont val="Times New Roman"/>
        <charset val="134"/>
      </rPr>
      <t>1.</t>
    </r>
    <r>
      <rPr>
        <sz val="10"/>
        <color theme="1"/>
        <rFont val="宋体"/>
        <charset val="134"/>
      </rPr>
      <t>埋设</t>
    </r>
    <r>
      <rPr>
        <sz val="10"/>
        <color theme="1"/>
        <rFont val="Times New Roman"/>
        <charset val="134"/>
      </rPr>
      <t>4/5</t>
    </r>
    <r>
      <rPr>
        <sz val="10"/>
        <color theme="1"/>
        <rFont val="宋体"/>
        <charset val="134"/>
      </rPr>
      <t>组村</t>
    </r>
    <r>
      <rPr>
        <sz val="10"/>
        <color theme="1"/>
        <rFont val="Times New Roman"/>
        <charset val="134"/>
      </rPr>
      <t xml:space="preserve">
</t>
    </r>
    <r>
      <rPr>
        <sz val="10"/>
        <color theme="1"/>
        <rFont val="宋体"/>
        <charset val="134"/>
      </rPr>
      <t>内下水管道</t>
    </r>
    <r>
      <rPr>
        <sz val="10"/>
        <color theme="1"/>
        <rFont val="Times New Roman"/>
        <charset val="134"/>
      </rPr>
      <t>2425</t>
    </r>
    <r>
      <rPr>
        <sz val="10"/>
        <color theme="1"/>
        <rFont val="宋体"/>
        <charset val="134"/>
      </rPr>
      <t>米</t>
    </r>
    <r>
      <rPr>
        <sz val="10"/>
        <color theme="1"/>
        <rFont val="Times New Roman"/>
        <charset val="134"/>
      </rPr>
      <t xml:space="preserve">
2.</t>
    </r>
    <r>
      <rPr>
        <sz val="10"/>
        <color theme="1"/>
        <rFont val="宋体"/>
        <charset val="134"/>
      </rPr>
      <t>硬化</t>
    </r>
    <r>
      <rPr>
        <sz val="10"/>
        <color theme="1"/>
        <rFont val="Times New Roman"/>
        <charset val="134"/>
      </rPr>
      <t>4/5</t>
    </r>
    <r>
      <rPr>
        <sz val="10"/>
        <color theme="1"/>
        <rFont val="宋体"/>
        <charset val="134"/>
      </rPr>
      <t>组村巷道路</t>
    </r>
    <r>
      <rPr>
        <sz val="10"/>
        <color theme="1"/>
        <rFont val="Times New Roman"/>
        <charset val="134"/>
      </rPr>
      <t>2425</t>
    </r>
    <r>
      <rPr>
        <sz val="10"/>
        <color theme="1"/>
        <rFont val="宋体"/>
        <charset val="134"/>
      </rPr>
      <t>米，</t>
    </r>
    <r>
      <rPr>
        <sz val="10"/>
        <color theme="1"/>
        <rFont val="Times New Roman"/>
        <charset val="134"/>
      </rPr>
      <t xml:space="preserve">
3.</t>
    </r>
    <r>
      <rPr>
        <sz val="10"/>
        <color theme="1"/>
        <rFont val="宋体"/>
        <charset val="134"/>
      </rPr>
      <t>解决</t>
    </r>
    <r>
      <rPr>
        <sz val="10"/>
        <color theme="1"/>
        <rFont val="Times New Roman"/>
        <charset val="134"/>
      </rPr>
      <t>212</t>
    </r>
    <r>
      <rPr>
        <sz val="10"/>
        <color theme="1"/>
        <rFont val="宋体"/>
        <charset val="134"/>
      </rPr>
      <t>户</t>
    </r>
    <r>
      <rPr>
        <sz val="10"/>
        <color theme="1"/>
        <rFont val="Times New Roman"/>
        <charset val="134"/>
      </rPr>
      <t>742</t>
    </r>
    <r>
      <rPr>
        <sz val="10"/>
        <color theme="1"/>
        <rFont val="宋体"/>
        <charset val="134"/>
      </rPr>
      <t>名群众其中</t>
    </r>
    <r>
      <rPr>
        <sz val="10"/>
        <color theme="1"/>
        <rFont val="Times New Roman"/>
        <charset val="134"/>
      </rPr>
      <t>15</t>
    </r>
    <r>
      <rPr>
        <sz val="10"/>
        <color theme="1"/>
        <rFont val="宋体"/>
        <charset val="134"/>
      </rPr>
      <t>户</t>
    </r>
    <r>
      <rPr>
        <sz val="10"/>
        <color theme="1"/>
        <rFont val="Times New Roman"/>
        <charset val="134"/>
      </rPr>
      <t>46</t>
    </r>
    <r>
      <rPr>
        <sz val="10"/>
        <color theme="1"/>
        <rFont val="宋体"/>
        <charset val="134"/>
      </rPr>
      <t>名脱贫户及监测对象生产生活交通出行条件。</t>
    </r>
  </si>
  <si>
    <r>
      <rPr>
        <sz val="10"/>
        <color theme="1"/>
        <rFont val="宋体"/>
        <charset val="134"/>
      </rPr>
      <t>硬化道路</t>
    </r>
    <r>
      <rPr>
        <sz val="10"/>
        <color theme="1"/>
        <rFont val="Times New Roman"/>
        <charset val="134"/>
      </rPr>
      <t>2425</t>
    </r>
    <r>
      <rPr>
        <sz val="10"/>
        <color theme="1"/>
        <rFont val="宋体"/>
        <charset val="134"/>
      </rPr>
      <t>米，铺设下水管道</t>
    </r>
    <r>
      <rPr>
        <sz val="10"/>
        <color theme="1"/>
        <rFont val="Times New Roman"/>
        <charset val="134"/>
      </rPr>
      <t>2025</t>
    </r>
    <r>
      <rPr>
        <sz val="10"/>
        <color theme="1"/>
        <rFont val="宋体"/>
        <charset val="134"/>
      </rPr>
      <t>米。</t>
    </r>
  </si>
  <si>
    <r>
      <rPr>
        <sz val="10"/>
        <color theme="1"/>
        <rFont val="宋体"/>
        <charset val="134"/>
      </rPr>
      <t>项目总投入</t>
    </r>
    <r>
      <rPr>
        <sz val="10"/>
        <color theme="1"/>
        <rFont val="Times New Roman"/>
        <charset val="134"/>
      </rPr>
      <t>174</t>
    </r>
    <r>
      <rPr>
        <sz val="10"/>
        <color theme="1"/>
        <rFont val="宋体"/>
        <charset val="134"/>
      </rPr>
      <t>万元</t>
    </r>
  </si>
  <si>
    <r>
      <rPr>
        <sz val="10"/>
        <color theme="1"/>
        <rFont val="宋体"/>
        <charset val="134"/>
      </rPr>
      <t>受益脱贫户（含监测对象）</t>
    </r>
    <r>
      <rPr>
        <sz val="10"/>
        <color theme="1"/>
        <rFont val="Times New Roman"/>
        <charset val="134"/>
      </rPr>
      <t>≥56</t>
    </r>
    <r>
      <rPr>
        <sz val="10"/>
        <color theme="1"/>
        <rFont val="宋体"/>
        <charset val="134"/>
      </rPr>
      <t>户</t>
    </r>
  </si>
  <si>
    <r>
      <rPr>
        <sz val="10"/>
        <color theme="1"/>
        <rFont val="Times New Roman"/>
        <charset val="134"/>
      </rPr>
      <t>2026</t>
    </r>
    <r>
      <rPr>
        <sz val="10"/>
        <color theme="1"/>
        <rFont val="宋体"/>
        <charset val="134"/>
      </rPr>
      <t>年桔园镇杨家滩村村组道路硬化项目</t>
    </r>
  </si>
  <si>
    <r>
      <rPr>
        <sz val="10"/>
        <color theme="1"/>
        <rFont val="宋体"/>
        <charset val="134"/>
      </rPr>
      <t>硬化六组到九组通户道路长</t>
    </r>
    <r>
      <rPr>
        <sz val="10"/>
        <color theme="1"/>
        <rFont val="Times New Roman"/>
        <charset val="134"/>
      </rPr>
      <t>1500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</si>
  <si>
    <r>
      <rPr>
        <sz val="10"/>
        <color theme="1"/>
        <rFont val="Times New Roman"/>
        <charset val="134"/>
      </rPr>
      <t>1.</t>
    </r>
    <r>
      <rPr>
        <sz val="10"/>
        <color theme="1"/>
        <rFont val="宋体"/>
        <charset val="134"/>
      </rPr>
      <t>硬化六组到九组村组道路长</t>
    </r>
    <r>
      <rPr>
        <sz val="10"/>
        <color theme="1"/>
        <rFont val="Times New Roman"/>
        <charset val="134"/>
      </rPr>
      <t>1500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2.</t>
    </r>
    <r>
      <rPr>
        <sz val="10"/>
        <color theme="1"/>
        <rFont val="宋体"/>
        <charset val="134"/>
      </rPr>
      <t>可解决</t>
    </r>
    <r>
      <rPr>
        <sz val="10"/>
        <color theme="1"/>
        <rFont val="Times New Roman"/>
        <charset val="134"/>
      </rPr>
      <t>163</t>
    </r>
    <r>
      <rPr>
        <sz val="10"/>
        <color theme="1"/>
        <rFont val="宋体"/>
        <charset val="134"/>
      </rPr>
      <t>户</t>
    </r>
    <r>
      <rPr>
        <sz val="10"/>
        <color theme="1"/>
        <rFont val="Times New Roman"/>
        <charset val="134"/>
      </rPr>
      <t>418</t>
    </r>
    <r>
      <rPr>
        <sz val="10"/>
        <color theme="1"/>
        <rFont val="宋体"/>
        <charset val="134"/>
      </rPr>
      <t>名群众其中</t>
    </r>
    <r>
      <rPr>
        <sz val="10"/>
        <color theme="1"/>
        <rFont val="Times New Roman"/>
        <charset val="134"/>
      </rPr>
      <t>16</t>
    </r>
    <r>
      <rPr>
        <sz val="10"/>
        <color theme="1"/>
        <rFont val="宋体"/>
        <charset val="134"/>
      </rPr>
      <t>户</t>
    </r>
    <r>
      <rPr>
        <sz val="10"/>
        <color theme="1"/>
        <rFont val="Times New Roman"/>
        <charset val="134"/>
      </rPr>
      <t>39</t>
    </r>
    <r>
      <rPr>
        <sz val="10"/>
        <color theme="1"/>
        <rFont val="宋体"/>
        <charset val="134"/>
      </rPr>
      <t>名脱贫户及监测对象生产生活交通出行条件。</t>
    </r>
  </si>
  <si>
    <r>
      <rPr>
        <sz val="10"/>
        <color theme="1"/>
        <rFont val="宋体"/>
        <charset val="134"/>
      </rPr>
      <t>硬化村组道路长</t>
    </r>
    <r>
      <rPr>
        <sz val="10"/>
        <color theme="1"/>
        <rFont val="Times New Roman"/>
        <charset val="134"/>
      </rPr>
      <t>≥1500</t>
    </r>
    <r>
      <rPr>
        <sz val="10"/>
        <color theme="1"/>
        <rFont val="宋体"/>
        <charset val="134"/>
      </rPr>
      <t>米。</t>
    </r>
  </si>
  <si>
    <r>
      <rPr>
        <sz val="10"/>
        <color theme="1"/>
        <rFont val="宋体"/>
        <charset val="134"/>
      </rPr>
      <t>带动农户数</t>
    </r>
    <r>
      <rPr>
        <sz val="10"/>
        <color theme="1"/>
        <rFont val="Times New Roman"/>
        <charset val="134"/>
      </rPr>
      <t>≥418</t>
    </r>
    <r>
      <rPr>
        <sz val="10"/>
        <color theme="1"/>
        <rFont val="宋体"/>
        <charset val="134"/>
      </rPr>
      <t>人；脱贫户（含监测对象）</t>
    </r>
    <r>
      <rPr>
        <sz val="10"/>
        <color theme="1"/>
        <rFont val="Times New Roman"/>
        <charset val="134"/>
      </rPr>
      <t>≥39</t>
    </r>
    <r>
      <rPr>
        <sz val="10"/>
        <color theme="1"/>
        <rFont val="宋体"/>
        <charset val="134"/>
      </rPr>
      <t>人。</t>
    </r>
  </si>
  <si>
    <r>
      <rPr>
        <sz val="10"/>
        <color theme="1"/>
        <rFont val="Times New Roman"/>
        <charset val="134"/>
      </rPr>
      <t>2026</t>
    </r>
    <r>
      <rPr>
        <sz val="10"/>
        <color theme="1"/>
        <rFont val="宋体"/>
        <charset val="134"/>
      </rPr>
      <t>年桔园镇许家庙村通村道路硬化项目</t>
    </r>
  </si>
  <si>
    <r>
      <rPr>
        <sz val="10"/>
        <color theme="1"/>
        <rFont val="宋体"/>
        <charset val="134"/>
      </rPr>
      <t>硬化</t>
    </r>
    <r>
      <rPr>
        <sz val="10"/>
        <color theme="1"/>
        <rFont val="Times New Roman"/>
        <charset val="134"/>
      </rPr>
      <t>1</t>
    </r>
    <r>
      <rPr>
        <sz val="10"/>
        <color theme="1"/>
        <rFont val="宋体"/>
        <charset val="134"/>
      </rPr>
      <t>、</t>
    </r>
    <r>
      <rPr>
        <sz val="10"/>
        <color theme="1"/>
        <rFont val="Times New Roman"/>
        <charset val="134"/>
      </rPr>
      <t>2</t>
    </r>
    <r>
      <rPr>
        <sz val="10"/>
        <color theme="1"/>
        <rFont val="宋体"/>
        <charset val="134"/>
      </rPr>
      <t>、</t>
    </r>
    <r>
      <rPr>
        <sz val="10"/>
        <color theme="1"/>
        <rFont val="Times New Roman"/>
        <charset val="134"/>
      </rPr>
      <t>4</t>
    </r>
    <r>
      <rPr>
        <sz val="10"/>
        <color theme="1"/>
        <rFont val="宋体"/>
        <charset val="134"/>
      </rPr>
      <t>组通村道路长</t>
    </r>
    <r>
      <rPr>
        <sz val="10"/>
        <color theme="1"/>
        <rFont val="Times New Roman"/>
        <charset val="134"/>
      </rPr>
      <t>850</t>
    </r>
    <r>
      <rPr>
        <sz val="10"/>
        <color theme="1"/>
        <rFont val="宋体"/>
        <charset val="134"/>
      </rPr>
      <t>米</t>
    </r>
    <r>
      <rPr>
        <sz val="10"/>
        <color theme="1"/>
        <rFont val="Times New Roman"/>
        <charset val="134"/>
      </rPr>
      <t>*3</t>
    </r>
    <r>
      <rPr>
        <sz val="10"/>
        <color theme="1"/>
        <rFont val="宋体"/>
        <charset val="134"/>
      </rPr>
      <t>米</t>
    </r>
    <r>
      <rPr>
        <sz val="10"/>
        <color theme="1"/>
        <rFont val="Times New Roman"/>
        <charset val="134"/>
      </rPr>
      <t>*0.18</t>
    </r>
    <r>
      <rPr>
        <sz val="10"/>
        <color theme="1"/>
        <rFont val="宋体"/>
        <charset val="134"/>
      </rPr>
      <t>米。</t>
    </r>
  </si>
  <si>
    <r>
      <rPr>
        <sz val="10"/>
        <color theme="1"/>
        <rFont val="宋体"/>
        <charset val="134"/>
      </rPr>
      <t>该项目属于公益性资产，资产所有权归村集体，由村集体进行后续管护，解决</t>
    </r>
    <r>
      <rPr>
        <sz val="10"/>
        <color theme="1"/>
        <rFont val="Times New Roman"/>
        <charset val="134"/>
      </rPr>
      <t>339</t>
    </r>
    <r>
      <rPr>
        <sz val="10"/>
        <color theme="1"/>
        <rFont val="宋体"/>
        <charset val="134"/>
      </rPr>
      <t>户</t>
    </r>
    <r>
      <rPr>
        <sz val="10"/>
        <color theme="1"/>
        <rFont val="Times New Roman"/>
        <charset val="134"/>
      </rPr>
      <t>963</t>
    </r>
    <r>
      <rPr>
        <sz val="10"/>
        <color theme="1"/>
        <rFont val="宋体"/>
        <charset val="134"/>
      </rPr>
      <t>人农户其中脱贫户（含监测对象）</t>
    </r>
    <r>
      <rPr>
        <sz val="10"/>
        <color theme="1"/>
        <rFont val="Times New Roman"/>
        <charset val="134"/>
      </rPr>
      <t>23</t>
    </r>
    <r>
      <rPr>
        <sz val="10"/>
        <color theme="1"/>
        <rFont val="宋体"/>
        <charset val="134"/>
      </rPr>
      <t>户</t>
    </r>
    <r>
      <rPr>
        <sz val="10"/>
        <color theme="1"/>
        <rFont val="Times New Roman"/>
        <charset val="134"/>
      </rPr>
      <t>62</t>
    </r>
    <r>
      <rPr>
        <sz val="10"/>
        <color theme="1"/>
        <rFont val="宋体"/>
        <charset val="134"/>
      </rPr>
      <t>人、易地搬迁群众</t>
    </r>
    <r>
      <rPr>
        <sz val="10"/>
        <color theme="1"/>
        <rFont val="Times New Roman"/>
        <charset val="134"/>
      </rPr>
      <t>5</t>
    </r>
    <r>
      <rPr>
        <sz val="10"/>
        <color theme="1"/>
        <rFont val="宋体"/>
        <charset val="134"/>
      </rPr>
      <t>户</t>
    </r>
    <r>
      <rPr>
        <sz val="10"/>
        <color theme="1"/>
        <rFont val="Times New Roman"/>
        <charset val="134"/>
      </rPr>
      <t>17</t>
    </r>
    <r>
      <rPr>
        <sz val="10"/>
        <color theme="1"/>
        <rFont val="宋体"/>
        <charset val="134"/>
      </rPr>
      <t>人群众出行难问题，保障群众出行安全，有效巩固脱贫成效。</t>
    </r>
  </si>
  <si>
    <r>
      <rPr>
        <sz val="10"/>
        <color theme="1"/>
        <rFont val="宋体"/>
        <charset val="134"/>
      </rPr>
      <t>新建许家庙村一组通村道路</t>
    </r>
    <r>
      <rPr>
        <sz val="10"/>
        <color theme="1"/>
        <rFont val="Times New Roman"/>
        <charset val="134"/>
      </rPr>
      <t>280</t>
    </r>
    <r>
      <rPr>
        <sz val="10"/>
        <color theme="1"/>
        <rFont val="宋体"/>
        <charset val="134"/>
      </rPr>
      <t>米</t>
    </r>
    <r>
      <rPr>
        <sz val="10"/>
        <color theme="1"/>
        <rFont val="Times New Roman"/>
        <charset val="134"/>
      </rPr>
      <t>*3</t>
    </r>
    <r>
      <rPr>
        <sz val="10"/>
        <color theme="1"/>
        <rFont val="宋体"/>
        <charset val="134"/>
      </rPr>
      <t>米</t>
    </r>
    <r>
      <rPr>
        <sz val="10"/>
        <color theme="1"/>
        <rFont val="Times New Roman"/>
        <charset val="134"/>
      </rPr>
      <t>*0.18</t>
    </r>
    <r>
      <rPr>
        <sz val="10"/>
        <color theme="1"/>
        <rFont val="宋体"/>
        <charset val="134"/>
      </rPr>
      <t>米；二组通村道路</t>
    </r>
    <r>
      <rPr>
        <sz val="10"/>
        <color theme="1"/>
        <rFont val="Times New Roman"/>
        <charset val="134"/>
      </rPr>
      <t>420</t>
    </r>
    <r>
      <rPr>
        <sz val="10"/>
        <color theme="1"/>
        <rFont val="宋体"/>
        <charset val="134"/>
      </rPr>
      <t>米</t>
    </r>
    <r>
      <rPr>
        <sz val="10"/>
        <color theme="1"/>
        <rFont val="Times New Roman"/>
        <charset val="134"/>
      </rPr>
      <t>*3</t>
    </r>
    <r>
      <rPr>
        <sz val="10"/>
        <color theme="1"/>
        <rFont val="宋体"/>
        <charset val="134"/>
      </rPr>
      <t>米</t>
    </r>
    <r>
      <rPr>
        <sz val="10"/>
        <color theme="1"/>
        <rFont val="Times New Roman"/>
        <charset val="134"/>
      </rPr>
      <t>*0.18</t>
    </r>
    <r>
      <rPr>
        <sz val="10"/>
        <color theme="1"/>
        <rFont val="宋体"/>
        <charset val="134"/>
      </rPr>
      <t>米；四组通村道路</t>
    </r>
    <r>
      <rPr>
        <sz val="10"/>
        <color theme="1"/>
        <rFont val="Times New Roman"/>
        <charset val="134"/>
      </rPr>
      <t>150</t>
    </r>
    <r>
      <rPr>
        <sz val="10"/>
        <color theme="1"/>
        <rFont val="宋体"/>
        <charset val="134"/>
      </rPr>
      <t>米</t>
    </r>
    <r>
      <rPr>
        <sz val="10"/>
        <color theme="1"/>
        <rFont val="Times New Roman"/>
        <charset val="134"/>
      </rPr>
      <t>*3</t>
    </r>
    <r>
      <rPr>
        <sz val="10"/>
        <color theme="1"/>
        <rFont val="宋体"/>
        <charset val="134"/>
      </rPr>
      <t>米</t>
    </r>
    <r>
      <rPr>
        <sz val="10"/>
        <color theme="1"/>
        <rFont val="Times New Roman"/>
        <charset val="134"/>
      </rPr>
      <t>*0.18</t>
    </r>
    <r>
      <rPr>
        <sz val="10"/>
        <color theme="1"/>
        <rFont val="宋体"/>
        <charset val="134"/>
      </rPr>
      <t>米。解决</t>
    </r>
    <r>
      <rPr>
        <sz val="10"/>
        <color theme="1"/>
        <rFont val="Times New Roman"/>
        <charset val="134"/>
      </rPr>
      <t>339</t>
    </r>
    <r>
      <rPr>
        <sz val="10"/>
        <color theme="1"/>
        <rFont val="宋体"/>
        <charset val="134"/>
      </rPr>
      <t>户农户其中脱贫户（含监测对象）</t>
    </r>
    <r>
      <rPr>
        <sz val="10"/>
        <color theme="1"/>
        <rFont val="Times New Roman"/>
        <charset val="134"/>
      </rPr>
      <t>23</t>
    </r>
    <r>
      <rPr>
        <sz val="10"/>
        <color theme="1"/>
        <rFont val="宋体"/>
        <charset val="134"/>
      </rPr>
      <t>户</t>
    </r>
    <r>
      <rPr>
        <sz val="10"/>
        <color theme="1"/>
        <rFont val="Times New Roman"/>
        <charset val="134"/>
      </rPr>
      <t>62</t>
    </r>
    <r>
      <rPr>
        <sz val="10"/>
        <color theme="1"/>
        <rFont val="宋体"/>
        <charset val="134"/>
      </rPr>
      <t>人、易地搬迁群众</t>
    </r>
    <r>
      <rPr>
        <sz val="10"/>
        <color theme="1"/>
        <rFont val="Times New Roman"/>
        <charset val="134"/>
      </rPr>
      <t>5</t>
    </r>
    <r>
      <rPr>
        <sz val="10"/>
        <color theme="1"/>
        <rFont val="宋体"/>
        <charset val="134"/>
      </rPr>
      <t>户</t>
    </r>
    <r>
      <rPr>
        <sz val="10"/>
        <color theme="1"/>
        <rFont val="Times New Roman"/>
        <charset val="134"/>
      </rPr>
      <t>17</t>
    </r>
    <r>
      <rPr>
        <sz val="10"/>
        <color theme="1"/>
        <rFont val="宋体"/>
        <charset val="134"/>
      </rPr>
      <t>人群众出行难问题，保障群众出行安全，巩固脱贫成效。</t>
    </r>
  </si>
  <si>
    <r>
      <rPr>
        <sz val="10"/>
        <color theme="1"/>
        <rFont val="宋体"/>
        <charset val="134"/>
      </rPr>
      <t>硬化通村道路</t>
    </r>
    <r>
      <rPr>
        <sz val="10"/>
        <color theme="1"/>
        <rFont val="Times New Roman"/>
        <charset val="134"/>
      </rPr>
      <t>≥850</t>
    </r>
    <r>
      <rPr>
        <sz val="10"/>
        <color theme="1"/>
        <rFont val="宋体"/>
        <charset val="134"/>
      </rPr>
      <t>米</t>
    </r>
  </si>
  <si>
    <r>
      <rPr>
        <sz val="10"/>
        <color theme="1"/>
        <rFont val="宋体"/>
        <charset val="134"/>
      </rPr>
      <t>园区道路修建标准</t>
    </r>
    <r>
      <rPr>
        <sz val="10"/>
        <color theme="1"/>
        <rFont val="SimSun"/>
        <charset val="134"/>
      </rPr>
      <t>≦</t>
    </r>
    <r>
      <rPr>
        <sz val="10"/>
        <color theme="1"/>
        <rFont val="Times New Roman"/>
        <charset val="134"/>
      </rPr>
      <t>130</t>
    </r>
    <r>
      <rPr>
        <sz val="10"/>
        <color theme="1"/>
        <rFont val="宋体"/>
        <charset val="134"/>
      </rPr>
      <t>元</t>
    </r>
    <r>
      <rPr>
        <sz val="10"/>
        <color theme="1"/>
        <rFont val="Times New Roman"/>
        <charset val="134"/>
      </rPr>
      <t>/</t>
    </r>
    <r>
      <rPr>
        <sz val="10"/>
        <color theme="1"/>
        <rFont val="宋体"/>
        <charset val="134"/>
      </rPr>
      <t>平米</t>
    </r>
  </si>
  <si>
    <r>
      <rPr>
        <sz val="10"/>
        <color theme="1"/>
        <rFont val="Times New Roman"/>
        <charset val="134"/>
      </rPr>
      <t>2026</t>
    </r>
    <r>
      <rPr>
        <sz val="10"/>
        <color theme="1"/>
        <rFont val="宋体"/>
        <charset val="134"/>
      </rPr>
      <t>年</t>
    </r>
    <r>
      <rPr>
        <sz val="10"/>
        <color theme="1"/>
        <rFont val="Times New Roman"/>
        <charset val="134"/>
      </rPr>
      <t xml:space="preserve">
7</t>
    </r>
    <r>
      <rPr>
        <sz val="10"/>
        <color theme="1"/>
        <rFont val="宋体"/>
        <charset val="134"/>
      </rPr>
      <t>月</t>
    </r>
    <r>
      <rPr>
        <sz val="10"/>
        <color theme="1"/>
        <rFont val="Times New Roman"/>
        <charset val="134"/>
      </rPr>
      <t>-8</t>
    </r>
    <r>
      <rPr>
        <sz val="10"/>
        <color theme="1"/>
        <rFont val="宋体"/>
        <charset val="134"/>
      </rPr>
      <t>月</t>
    </r>
  </si>
  <si>
    <r>
      <rPr>
        <sz val="10"/>
        <color theme="1"/>
        <rFont val="Times New Roman"/>
        <charset val="134"/>
      </rPr>
      <t>2026</t>
    </r>
    <r>
      <rPr>
        <sz val="10"/>
        <color theme="1"/>
        <rFont val="宋体"/>
        <charset val="134"/>
      </rPr>
      <t>年桔园镇史家庄村道路桥梁建设</t>
    </r>
  </si>
  <si>
    <r>
      <rPr>
        <sz val="10"/>
        <color theme="1"/>
        <rFont val="Times New Roman"/>
        <charset val="134"/>
      </rPr>
      <t>1</t>
    </r>
    <r>
      <rPr>
        <sz val="10"/>
        <color theme="1"/>
        <rFont val="宋体"/>
        <charset val="134"/>
      </rPr>
      <t>、通村悬板路砌坎</t>
    </r>
    <r>
      <rPr>
        <sz val="10"/>
        <color theme="1"/>
        <rFont val="Times New Roman"/>
        <charset val="134"/>
      </rPr>
      <t>1500</t>
    </r>
    <r>
      <rPr>
        <sz val="10"/>
        <color theme="1"/>
        <rFont val="宋体"/>
        <charset val="134"/>
      </rPr>
      <t>米，桥梁</t>
    </r>
    <r>
      <rPr>
        <sz val="10"/>
        <color theme="1"/>
        <rFont val="Times New Roman"/>
        <charset val="134"/>
      </rPr>
      <t>2</t>
    </r>
    <r>
      <rPr>
        <sz val="10"/>
        <color theme="1"/>
        <rFont val="宋体"/>
        <charset val="134"/>
      </rPr>
      <t>个，清理道路土</t>
    </r>
    <r>
      <rPr>
        <sz val="10"/>
        <color theme="1"/>
        <rFont val="Times New Roman"/>
        <charset val="134"/>
      </rPr>
      <t>8000</t>
    </r>
    <r>
      <rPr>
        <sz val="10"/>
        <color theme="1"/>
        <rFont val="宋体"/>
        <charset val="134"/>
      </rPr>
      <t>方。</t>
    </r>
  </si>
  <si>
    <r>
      <rPr>
        <sz val="10"/>
        <color theme="1"/>
        <rFont val="宋体"/>
        <charset val="134"/>
      </rPr>
      <t>桔园镇</t>
    </r>
    <r>
      <rPr>
        <sz val="10"/>
        <color theme="1"/>
        <rFont val="Times New Roman"/>
        <charset val="134"/>
      </rPr>
      <t xml:space="preserve">
</t>
    </r>
    <r>
      <rPr>
        <sz val="10"/>
        <color theme="1"/>
        <rFont val="宋体"/>
        <charset val="134"/>
      </rPr>
      <t>史家庄村</t>
    </r>
  </si>
  <si>
    <r>
      <rPr>
        <sz val="10"/>
        <color theme="1"/>
        <rFont val="宋体"/>
        <charset val="134"/>
      </rPr>
      <t>该项目属于公益性资产，资产所有权归村集体，由村集体进行后续管护，解决</t>
    </r>
    <r>
      <rPr>
        <sz val="10"/>
        <color theme="1"/>
        <rFont val="Times New Roman"/>
        <charset val="134"/>
      </rPr>
      <t>167</t>
    </r>
    <r>
      <rPr>
        <sz val="10"/>
        <color theme="1"/>
        <rFont val="宋体"/>
        <charset val="134"/>
      </rPr>
      <t>户</t>
    </r>
    <r>
      <rPr>
        <sz val="10"/>
        <color theme="1"/>
        <rFont val="Times New Roman"/>
        <charset val="134"/>
      </rPr>
      <t>541</t>
    </r>
    <r>
      <rPr>
        <sz val="10"/>
        <color theme="1"/>
        <rFont val="宋体"/>
        <charset val="134"/>
      </rPr>
      <t>名群众其中</t>
    </r>
    <r>
      <rPr>
        <sz val="10"/>
        <color theme="1"/>
        <rFont val="Times New Roman"/>
        <charset val="134"/>
      </rPr>
      <t>65</t>
    </r>
    <r>
      <rPr>
        <sz val="10"/>
        <color theme="1"/>
        <rFont val="宋体"/>
        <charset val="134"/>
      </rPr>
      <t>户</t>
    </r>
    <r>
      <rPr>
        <sz val="10"/>
        <color theme="1"/>
        <rFont val="Times New Roman"/>
        <charset val="134"/>
      </rPr>
      <t>135</t>
    </r>
    <r>
      <rPr>
        <sz val="10"/>
        <color theme="1"/>
        <rFont val="宋体"/>
        <charset val="134"/>
      </rPr>
      <t>人脱贫户（含监测对象）交通出行难的问题。</t>
    </r>
  </si>
  <si>
    <t>改善基础设施</t>
  </si>
  <si>
    <r>
      <rPr>
        <sz val="10"/>
        <color theme="1"/>
        <rFont val="Times New Roman"/>
        <charset val="134"/>
      </rPr>
      <t>1.</t>
    </r>
    <r>
      <rPr>
        <sz val="10"/>
        <color theme="1"/>
        <rFont val="宋体"/>
        <charset val="134"/>
      </rPr>
      <t>通村悬板路砌坎</t>
    </r>
    <r>
      <rPr>
        <sz val="10"/>
        <color theme="1"/>
        <rFont val="Times New Roman"/>
        <charset val="134"/>
      </rPr>
      <t>1500</t>
    </r>
    <r>
      <rPr>
        <sz val="10"/>
        <color theme="1"/>
        <rFont val="宋体"/>
        <charset val="134"/>
      </rPr>
      <t>米，桥梁</t>
    </r>
    <r>
      <rPr>
        <sz val="10"/>
        <color theme="1"/>
        <rFont val="Times New Roman"/>
        <charset val="134"/>
      </rPr>
      <t>2</t>
    </r>
    <r>
      <rPr>
        <sz val="10"/>
        <color theme="1"/>
        <rFont val="宋体"/>
        <charset val="134"/>
      </rPr>
      <t>个，清理道路土</t>
    </r>
    <r>
      <rPr>
        <sz val="10"/>
        <color theme="1"/>
        <rFont val="Times New Roman"/>
        <charset val="134"/>
      </rPr>
      <t>8000</t>
    </r>
    <r>
      <rPr>
        <sz val="10"/>
        <color theme="1"/>
        <rFont val="宋体"/>
        <charset val="134"/>
      </rPr>
      <t>方。</t>
    </r>
    <r>
      <rPr>
        <sz val="10"/>
        <color theme="1"/>
        <rFont val="Times New Roman"/>
        <charset val="134"/>
      </rPr>
      <t>2.</t>
    </r>
    <r>
      <rPr>
        <sz val="10"/>
        <color theme="1"/>
        <rFont val="宋体"/>
        <charset val="134"/>
      </rPr>
      <t>项目属于公益性资产，资产所有权归村集体，通过改善入园道路，有效促进</t>
    </r>
    <r>
      <rPr>
        <sz val="10"/>
        <color theme="1"/>
        <rFont val="Times New Roman"/>
        <charset val="134"/>
      </rPr>
      <t>65</t>
    </r>
    <r>
      <rPr>
        <sz val="10"/>
        <color theme="1"/>
        <rFont val="宋体"/>
        <charset val="134"/>
      </rPr>
      <t>户</t>
    </r>
    <r>
      <rPr>
        <sz val="10"/>
        <color theme="1"/>
        <rFont val="Times New Roman"/>
        <charset val="134"/>
      </rPr>
      <t>135</t>
    </r>
    <r>
      <rPr>
        <sz val="10"/>
        <color theme="1"/>
        <rFont val="宋体"/>
        <charset val="134"/>
      </rPr>
      <t>人脱贫户增收（含监测对象）增收，解决农产品运输难的问题。</t>
    </r>
  </si>
  <si>
    <r>
      <rPr>
        <sz val="10"/>
        <color theme="1"/>
        <rFont val="宋体"/>
        <charset val="134"/>
      </rPr>
      <t>砌坎</t>
    </r>
    <r>
      <rPr>
        <sz val="10"/>
        <color theme="1"/>
        <rFont val="Times New Roman"/>
        <charset val="134"/>
      </rPr>
      <t>1500</t>
    </r>
    <r>
      <rPr>
        <sz val="10"/>
        <color theme="1"/>
        <rFont val="宋体"/>
        <charset val="134"/>
      </rPr>
      <t>米，桥梁</t>
    </r>
    <r>
      <rPr>
        <sz val="10"/>
        <color theme="1"/>
        <rFont val="Times New Roman"/>
        <charset val="134"/>
      </rPr>
      <t>2</t>
    </r>
    <r>
      <rPr>
        <sz val="10"/>
        <color theme="1"/>
        <rFont val="宋体"/>
        <charset val="134"/>
      </rPr>
      <t>个，路硬化长</t>
    </r>
    <r>
      <rPr>
        <sz val="10"/>
        <color theme="1"/>
        <rFont val="Times New Roman"/>
        <charset val="134"/>
      </rPr>
      <t>800</t>
    </r>
    <r>
      <rPr>
        <sz val="10"/>
        <color theme="1"/>
        <rFont val="宋体"/>
        <charset val="134"/>
      </rPr>
      <t>米</t>
    </r>
  </si>
  <si>
    <r>
      <rPr>
        <sz val="10"/>
        <color theme="1"/>
        <rFont val="Times New Roman"/>
        <charset val="134"/>
      </rPr>
      <t>2026</t>
    </r>
    <r>
      <rPr>
        <sz val="10"/>
        <color theme="1"/>
        <rFont val="宋体"/>
        <charset val="134"/>
      </rPr>
      <t>年桔园镇史家庄村道路建设项目</t>
    </r>
  </si>
  <si>
    <r>
      <rPr>
        <sz val="10"/>
        <color theme="1"/>
        <rFont val="宋体"/>
        <charset val="134"/>
      </rPr>
      <t>瓦房沟道路硬化长</t>
    </r>
    <r>
      <rPr>
        <sz val="10"/>
        <color theme="1"/>
        <rFont val="Times New Roman"/>
        <charset val="134"/>
      </rPr>
      <t>800</t>
    </r>
    <r>
      <rPr>
        <sz val="10"/>
        <color theme="1"/>
        <rFont val="宋体"/>
        <charset val="134"/>
      </rPr>
      <t>米，宽</t>
    </r>
    <r>
      <rPr>
        <sz val="10"/>
        <color theme="1"/>
        <rFont val="Times New Roman"/>
        <charset val="134"/>
      </rPr>
      <t>4.5</t>
    </r>
    <r>
      <rPr>
        <sz val="10"/>
        <color theme="1"/>
        <rFont val="宋体"/>
        <charset val="134"/>
      </rPr>
      <t>米，厚</t>
    </r>
    <r>
      <rPr>
        <sz val="10"/>
        <color theme="1"/>
        <rFont val="Times New Roman"/>
        <charset val="134"/>
      </rPr>
      <t>18</t>
    </r>
    <r>
      <rPr>
        <sz val="10"/>
        <color theme="1"/>
        <rFont val="宋体"/>
        <charset val="134"/>
      </rPr>
      <t>公分</t>
    </r>
  </si>
  <si>
    <r>
      <rPr>
        <sz val="10"/>
        <color theme="1"/>
        <rFont val="Times New Roman"/>
        <charset val="134"/>
      </rPr>
      <t>1.</t>
    </r>
    <r>
      <rPr>
        <sz val="10"/>
        <color theme="1"/>
        <rFont val="宋体"/>
        <charset val="134"/>
      </rPr>
      <t>瓦房沟道路硬化长</t>
    </r>
    <r>
      <rPr>
        <sz val="10"/>
        <color theme="1"/>
        <rFont val="Times New Roman"/>
        <charset val="134"/>
      </rPr>
      <t>800</t>
    </r>
    <r>
      <rPr>
        <sz val="10"/>
        <color theme="1"/>
        <rFont val="宋体"/>
        <charset val="134"/>
      </rPr>
      <t>米，宽</t>
    </r>
    <r>
      <rPr>
        <sz val="10"/>
        <color theme="1"/>
        <rFont val="Times New Roman"/>
        <charset val="134"/>
      </rPr>
      <t>4.5</t>
    </r>
    <r>
      <rPr>
        <sz val="10"/>
        <color theme="1"/>
        <rFont val="宋体"/>
        <charset val="134"/>
      </rPr>
      <t>米，厚</t>
    </r>
    <r>
      <rPr>
        <sz val="10"/>
        <color theme="1"/>
        <rFont val="Times New Roman"/>
        <charset val="134"/>
      </rPr>
      <t>18</t>
    </r>
    <r>
      <rPr>
        <sz val="10"/>
        <color theme="1"/>
        <rFont val="宋体"/>
        <charset val="134"/>
      </rPr>
      <t>公分。</t>
    </r>
    <r>
      <rPr>
        <sz val="10"/>
        <color theme="1"/>
        <rFont val="Times New Roman"/>
        <charset val="134"/>
      </rPr>
      <t>2.</t>
    </r>
    <r>
      <rPr>
        <sz val="10"/>
        <color theme="1"/>
        <rFont val="宋体"/>
        <charset val="134"/>
      </rPr>
      <t>项目属于公益性资产，资产所有权归村集体，通过改善入园道路，有效促进</t>
    </r>
    <r>
      <rPr>
        <sz val="10"/>
        <color theme="1"/>
        <rFont val="Times New Roman"/>
        <charset val="134"/>
      </rPr>
      <t>65</t>
    </r>
    <r>
      <rPr>
        <sz val="10"/>
        <color theme="1"/>
        <rFont val="宋体"/>
        <charset val="134"/>
      </rPr>
      <t>户</t>
    </r>
    <r>
      <rPr>
        <sz val="10"/>
        <color theme="1"/>
        <rFont val="Times New Roman"/>
        <charset val="134"/>
      </rPr>
      <t>135</t>
    </r>
    <r>
      <rPr>
        <sz val="10"/>
        <color theme="1"/>
        <rFont val="宋体"/>
        <charset val="134"/>
      </rPr>
      <t>人脱贫户增收（含监测对象）增收，解决农产品运输难的问题。</t>
    </r>
  </si>
  <si>
    <r>
      <rPr>
        <sz val="10"/>
        <color theme="1"/>
        <rFont val="宋体"/>
        <charset val="134"/>
      </rPr>
      <t>项目建设时间</t>
    </r>
    <r>
      <rPr>
        <sz val="10"/>
        <color theme="1"/>
        <rFont val="Times New Roman"/>
        <charset val="134"/>
      </rPr>
      <t>≤12</t>
    </r>
    <r>
      <rPr>
        <sz val="10"/>
        <color theme="1"/>
        <rFont val="宋体"/>
        <charset val="134"/>
      </rPr>
      <t>个月</t>
    </r>
    <r>
      <rPr>
        <sz val="10"/>
        <color theme="1"/>
        <rFont val="Times New Roman"/>
        <charset val="134"/>
      </rPr>
      <t xml:space="preserve">
</t>
    </r>
  </si>
  <si>
    <r>
      <rPr>
        <sz val="10"/>
        <color theme="1"/>
        <rFont val="Times New Roman"/>
        <charset val="134"/>
      </rPr>
      <t>2026</t>
    </r>
    <r>
      <rPr>
        <sz val="10"/>
        <color theme="1"/>
        <rFont val="宋体"/>
        <charset val="134"/>
      </rPr>
      <t>年桔园镇后湾社区村组道路改造项目</t>
    </r>
  </si>
  <si>
    <r>
      <rPr>
        <sz val="10"/>
        <color theme="1"/>
        <rFont val="宋体"/>
        <charset val="134"/>
      </rPr>
      <t>唐广至竹园村道路两边拓宽衬砌硬化</t>
    </r>
    <r>
      <rPr>
        <sz val="10"/>
        <color theme="1"/>
        <rFont val="Times New Roman"/>
        <charset val="134"/>
      </rPr>
      <t>800</t>
    </r>
    <r>
      <rPr>
        <sz val="10"/>
        <color theme="1"/>
        <rFont val="宋体"/>
        <charset val="134"/>
      </rPr>
      <t>米</t>
    </r>
    <r>
      <rPr>
        <sz val="10"/>
        <color theme="1"/>
        <rFont val="Times New Roman"/>
        <charset val="134"/>
      </rPr>
      <t>*80</t>
    </r>
    <r>
      <rPr>
        <sz val="10"/>
        <color theme="1"/>
        <rFont val="宋体"/>
        <charset val="134"/>
      </rPr>
      <t>米</t>
    </r>
    <r>
      <rPr>
        <sz val="10"/>
        <color theme="1"/>
        <rFont val="Times New Roman"/>
        <charset val="134"/>
      </rPr>
      <t>*3</t>
    </r>
    <r>
      <rPr>
        <sz val="10"/>
        <color theme="1"/>
        <rFont val="宋体"/>
        <charset val="134"/>
      </rPr>
      <t>米共计</t>
    </r>
    <r>
      <rPr>
        <sz val="10"/>
        <color theme="1"/>
        <rFont val="Times New Roman"/>
        <charset val="134"/>
      </rPr>
      <t>1920</t>
    </r>
    <r>
      <rPr>
        <sz val="10"/>
        <color theme="1"/>
        <rFont val="宋体"/>
        <charset val="134"/>
      </rPr>
      <t>立方，渠道加盖</t>
    </r>
    <r>
      <rPr>
        <sz val="10"/>
        <color theme="1"/>
        <rFont val="Times New Roman"/>
        <charset val="134"/>
      </rPr>
      <t>800</t>
    </r>
    <r>
      <rPr>
        <sz val="10"/>
        <color theme="1"/>
        <rFont val="宋体"/>
        <charset val="134"/>
      </rPr>
      <t>米</t>
    </r>
    <r>
      <rPr>
        <sz val="10"/>
        <color theme="1"/>
        <rFont val="Times New Roman"/>
        <charset val="134"/>
      </rPr>
      <t>*1.2</t>
    </r>
    <r>
      <rPr>
        <sz val="10"/>
        <color theme="1"/>
        <rFont val="宋体"/>
        <charset val="134"/>
      </rPr>
      <t>米（钢筋混凝土）</t>
    </r>
  </si>
  <si>
    <r>
      <rPr>
        <sz val="10"/>
        <color theme="1"/>
        <rFont val="宋体"/>
        <charset val="134"/>
      </rPr>
      <t>该项目属于公益性资产，资产所有权归村集体，由村集体进行后续管护，解决</t>
    </r>
    <r>
      <rPr>
        <sz val="10"/>
        <color theme="1"/>
        <rFont val="Times New Roman"/>
        <charset val="134"/>
      </rPr>
      <t>1530</t>
    </r>
    <r>
      <rPr>
        <sz val="10"/>
        <color theme="1"/>
        <rFont val="宋体"/>
        <charset val="134"/>
      </rPr>
      <t>户</t>
    </r>
    <r>
      <rPr>
        <sz val="10"/>
        <color theme="1"/>
        <rFont val="Times New Roman"/>
        <charset val="134"/>
      </rPr>
      <t>4667</t>
    </r>
    <r>
      <rPr>
        <sz val="10"/>
        <color theme="1"/>
        <rFont val="宋体"/>
        <charset val="134"/>
      </rPr>
      <t>名群众其中</t>
    </r>
    <r>
      <rPr>
        <sz val="10"/>
        <color theme="1"/>
        <rFont val="Times New Roman"/>
        <charset val="134"/>
      </rPr>
      <t>271</t>
    </r>
    <r>
      <rPr>
        <sz val="10"/>
        <color theme="1"/>
        <rFont val="宋体"/>
        <charset val="134"/>
      </rPr>
      <t>户</t>
    </r>
    <r>
      <rPr>
        <sz val="10"/>
        <color theme="1"/>
        <rFont val="Times New Roman"/>
        <charset val="134"/>
      </rPr>
      <t>747</t>
    </r>
    <r>
      <rPr>
        <sz val="10"/>
        <color theme="1"/>
        <rFont val="宋体"/>
        <charset val="134"/>
      </rPr>
      <t>人脱贫户（含监测对象）交通出行难的问题。</t>
    </r>
  </si>
  <si>
    <r>
      <rPr>
        <sz val="10"/>
        <color theme="1"/>
        <rFont val="宋体"/>
        <charset val="134"/>
      </rPr>
      <t>①衬砌路基路长</t>
    </r>
    <r>
      <rPr>
        <sz val="10"/>
        <color theme="1"/>
        <rFont val="Times New Roman"/>
        <charset val="134"/>
      </rPr>
      <t>800</t>
    </r>
    <r>
      <rPr>
        <sz val="10"/>
        <color theme="1"/>
        <rFont val="宋体"/>
        <charset val="134"/>
      </rPr>
      <t>米，宽</t>
    </r>
    <r>
      <rPr>
        <sz val="10"/>
        <color theme="1"/>
        <rFont val="Times New Roman"/>
        <charset val="134"/>
      </rPr>
      <t>2</t>
    </r>
    <r>
      <rPr>
        <sz val="10"/>
        <color theme="1"/>
        <rFont val="宋体"/>
        <charset val="134"/>
      </rPr>
      <t>米，高</t>
    </r>
    <r>
      <rPr>
        <sz val="10"/>
        <color theme="1"/>
        <rFont val="Times New Roman"/>
        <charset val="134"/>
      </rPr>
      <t>3</t>
    </r>
    <r>
      <rPr>
        <sz val="10"/>
        <color theme="1"/>
        <rFont val="宋体"/>
        <charset val="134"/>
      </rPr>
      <t>米；②渠道加盖，长</t>
    </r>
    <r>
      <rPr>
        <sz val="10"/>
        <color theme="1"/>
        <rFont val="Times New Roman"/>
        <charset val="134"/>
      </rPr>
      <t>800</t>
    </r>
    <r>
      <rPr>
        <sz val="10"/>
        <color theme="1"/>
        <rFont val="宋体"/>
        <charset val="134"/>
      </rPr>
      <t>米，宽</t>
    </r>
    <r>
      <rPr>
        <sz val="10"/>
        <color theme="1"/>
        <rFont val="Times New Roman"/>
        <charset val="134"/>
      </rPr>
      <t>1.2</t>
    </r>
    <r>
      <rPr>
        <sz val="10"/>
        <color theme="1"/>
        <rFont val="宋体"/>
        <charset val="134"/>
      </rPr>
      <t>米③改善</t>
    </r>
    <r>
      <rPr>
        <sz val="10"/>
        <color theme="1"/>
        <rFont val="Times New Roman"/>
        <charset val="134"/>
      </rPr>
      <t>400</t>
    </r>
    <r>
      <rPr>
        <sz val="10"/>
        <color theme="1"/>
        <rFont val="宋体"/>
        <charset val="134"/>
      </rPr>
      <t>户居民出行条件；</t>
    </r>
    <r>
      <rPr>
        <sz val="10"/>
        <color theme="1"/>
        <rFont val="Times New Roman"/>
        <charset val="134"/>
      </rPr>
      <t>2</t>
    </r>
    <r>
      <rPr>
        <sz val="10"/>
        <color theme="1"/>
        <rFont val="宋体"/>
        <charset val="134"/>
      </rPr>
      <t>该项目属公益资产所有权归村集体，项目建成后由村集体进行管护，带动</t>
    </r>
    <r>
      <rPr>
        <sz val="10"/>
        <color theme="1"/>
        <rFont val="Times New Roman"/>
        <charset val="134"/>
      </rPr>
      <t>400</t>
    </r>
    <r>
      <rPr>
        <sz val="10"/>
        <color theme="1"/>
        <rFont val="宋体"/>
        <charset val="134"/>
      </rPr>
      <t>户居民出行</t>
    </r>
  </si>
  <si>
    <r>
      <rPr>
        <sz val="10"/>
        <color theme="1"/>
        <rFont val="宋体"/>
        <charset val="134"/>
      </rPr>
      <t>衬砌路基长</t>
    </r>
    <r>
      <rPr>
        <sz val="10"/>
        <color theme="1"/>
        <rFont val="Times New Roman"/>
        <charset val="134"/>
      </rPr>
      <t xml:space="preserve">800
</t>
    </r>
    <r>
      <rPr>
        <sz val="10"/>
        <color theme="1"/>
        <rFont val="宋体"/>
        <charset val="134"/>
      </rPr>
      <t>米，渠道加盖</t>
    </r>
    <r>
      <rPr>
        <sz val="10"/>
        <color theme="1"/>
        <rFont val="Times New Roman"/>
        <charset val="134"/>
      </rPr>
      <t>800</t>
    </r>
    <r>
      <rPr>
        <sz val="10"/>
        <color theme="1"/>
        <rFont val="宋体"/>
        <charset val="134"/>
      </rPr>
      <t>米</t>
    </r>
  </si>
  <si>
    <r>
      <rPr>
        <sz val="10"/>
        <color theme="1"/>
        <rFont val="宋体"/>
        <charset val="134"/>
      </rPr>
      <t>项目投资</t>
    </r>
    <r>
      <rPr>
        <sz val="10"/>
        <color theme="1"/>
        <rFont val="Times New Roman"/>
        <charset val="134"/>
      </rPr>
      <t>150</t>
    </r>
    <r>
      <rPr>
        <sz val="10"/>
        <color theme="1"/>
        <rFont val="宋体"/>
        <charset val="134"/>
      </rPr>
      <t>万元</t>
    </r>
  </si>
  <si>
    <r>
      <rPr>
        <sz val="10"/>
        <color theme="1"/>
        <rFont val="宋体"/>
        <charset val="134"/>
      </rPr>
      <t>带动社区居民人均增收</t>
    </r>
    <r>
      <rPr>
        <sz val="10"/>
        <color theme="1"/>
        <rFont val="Times New Roman"/>
        <charset val="134"/>
      </rPr>
      <t>≥1000</t>
    </r>
    <r>
      <rPr>
        <sz val="10"/>
        <color theme="1"/>
        <rFont val="宋体"/>
        <charset val="134"/>
      </rPr>
      <t>元</t>
    </r>
  </si>
  <si>
    <r>
      <rPr>
        <sz val="10"/>
        <color theme="1"/>
        <rFont val="宋体"/>
        <charset val="134"/>
      </rPr>
      <t>改善辖区群众出行条件</t>
    </r>
    <r>
      <rPr>
        <sz val="10"/>
        <color theme="1"/>
        <rFont val="Times New Roman"/>
        <charset val="134"/>
      </rPr>
      <t>≥400</t>
    </r>
    <r>
      <rPr>
        <sz val="10"/>
        <color theme="1"/>
        <rFont val="宋体"/>
        <charset val="134"/>
      </rPr>
      <t>户</t>
    </r>
  </si>
  <si>
    <r>
      <rPr>
        <sz val="10"/>
        <color theme="1"/>
        <rFont val="宋体"/>
        <charset val="134"/>
      </rPr>
      <t>受益人口满意度</t>
    </r>
    <r>
      <rPr>
        <sz val="10"/>
        <color theme="1"/>
        <rFont val="Times New Roman"/>
        <charset val="134"/>
      </rPr>
      <t>≥98%</t>
    </r>
  </si>
  <si>
    <r>
      <rPr>
        <sz val="10"/>
        <color theme="1"/>
        <rFont val="Times New Roman"/>
        <charset val="134"/>
      </rPr>
      <t>2026</t>
    </r>
    <r>
      <rPr>
        <sz val="10"/>
        <color theme="1"/>
        <rFont val="宋体"/>
        <charset val="134"/>
      </rPr>
      <t>年桔园镇板凳村道路建设项目</t>
    </r>
  </si>
  <si>
    <r>
      <rPr>
        <sz val="10"/>
        <color theme="1"/>
        <rFont val="宋体"/>
        <charset val="134"/>
      </rPr>
      <t>板凳村高家沟口至高家沟道路进行硬化，长</t>
    </r>
    <r>
      <rPr>
        <sz val="10"/>
        <color theme="1"/>
        <rFont val="Times New Roman"/>
        <charset val="134"/>
      </rPr>
      <t>1000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米；修建小型桥梁一座长</t>
    </r>
    <r>
      <rPr>
        <sz val="10"/>
        <color theme="1"/>
        <rFont val="Times New Roman"/>
        <charset val="134"/>
      </rPr>
      <t>30</t>
    </r>
    <r>
      <rPr>
        <sz val="10"/>
        <color theme="1"/>
        <rFont val="宋体"/>
        <charset val="134"/>
      </rPr>
      <t>米，宽</t>
    </r>
    <r>
      <rPr>
        <sz val="10"/>
        <color theme="1"/>
        <rFont val="Times New Roman"/>
        <charset val="134"/>
      </rPr>
      <t>3.5</t>
    </r>
    <r>
      <rPr>
        <sz val="10"/>
        <color theme="1"/>
        <rFont val="宋体"/>
        <charset val="134"/>
      </rPr>
      <t>米。</t>
    </r>
  </si>
  <si>
    <t>桔园镇板凳村</t>
  </si>
  <si>
    <r>
      <rPr>
        <sz val="10"/>
        <color theme="1"/>
        <rFont val="宋体"/>
        <charset val="134"/>
      </rPr>
      <t>该项目属于公益性资产，资产所有权归村集体，由村集体进行后续管护，解决</t>
    </r>
    <r>
      <rPr>
        <sz val="10"/>
        <color theme="1"/>
        <rFont val="Times New Roman"/>
        <charset val="134"/>
      </rPr>
      <t>130</t>
    </r>
    <r>
      <rPr>
        <sz val="10"/>
        <color theme="1"/>
        <rFont val="宋体"/>
        <charset val="134"/>
      </rPr>
      <t>户</t>
    </r>
    <r>
      <rPr>
        <sz val="10"/>
        <color theme="1"/>
        <rFont val="Times New Roman"/>
        <charset val="134"/>
      </rPr>
      <t>367</t>
    </r>
    <r>
      <rPr>
        <sz val="10"/>
        <color theme="1"/>
        <rFont val="宋体"/>
        <charset val="134"/>
      </rPr>
      <t>名群众其中</t>
    </r>
    <r>
      <rPr>
        <sz val="10"/>
        <color theme="1"/>
        <rFont val="Times New Roman"/>
        <charset val="134"/>
      </rPr>
      <t>30</t>
    </r>
    <r>
      <rPr>
        <sz val="10"/>
        <color theme="1"/>
        <rFont val="宋体"/>
        <charset val="134"/>
      </rPr>
      <t>户</t>
    </r>
    <r>
      <rPr>
        <sz val="10"/>
        <color theme="1"/>
        <rFont val="Times New Roman"/>
        <charset val="134"/>
      </rPr>
      <t>76</t>
    </r>
    <r>
      <rPr>
        <sz val="10"/>
        <color theme="1"/>
        <rFont val="宋体"/>
        <charset val="134"/>
      </rPr>
      <t>人脱贫户（含监测对象）交通出行难的问题。</t>
    </r>
  </si>
  <si>
    <r>
      <rPr>
        <sz val="10"/>
        <color theme="1"/>
        <rFont val="Times New Roman"/>
        <charset val="134"/>
      </rPr>
      <t>1.</t>
    </r>
    <r>
      <rPr>
        <sz val="10"/>
        <color theme="1"/>
        <rFont val="宋体"/>
        <charset val="134"/>
      </rPr>
      <t>板凳村高家沟口至高家沟道路进行硬化，长</t>
    </r>
    <r>
      <rPr>
        <sz val="10"/>
        <color theme="1"/>
        <rFont val="Times New Roman"/>
        <charset val="134"/>
      </rPr>
      <t>1000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米；修建小型桥梁一座长</t>
    </r>
    <r>
      <rPr>
        <sz val="10"/>
        <color theme="1"/>
        <rFont val="Times New Roman"/>
        <charset val="134"/>
      </rPr>
      <t>30</t>
    </r>
    <r>
      <rPr>
        <sz val="10"/>
        <color theme="1"/>
        <rFont val="宋体"/>
        <charset val="134"/>
      </rPr>
      <t>米，宽</t>
    </r>
    <r>
      <rPr>
        <sz val="10"/>
        <color theme="1"/>
        <rFont val="Times New Roman"/>
        <charset val="134"/>
      </rPr>
      <t>3.5</t>
    </r>
    <r>
      <rPr>
        <sz val="10"/>
        <color theme="1"/>
        <rFont val="宋体"/>
        <charset val="134"/>
      </rPr>
      <t>米。</t>
    </r>
    <r>
      <rPr>
        <sz val="10"/>
        <color theme="1"/>
        <rFont val="Times New Roman"/>
        <charset val="134"/>
      </rPr>
      <t>2.</t>
    </r>
    <r>
      <rPr>
        <sz val="10"/>
        <color theme="1"/>
        <rFont val="宋体"/>
        <charset val="134"/>
      </rPr>
      <t>该项目属于公益性项目，项目改建后，方便群众生产生活，有利于农产品流通，增加农户收入，受益群众</t>
    </r>
    <r>
      <rPr>
        <sz val="10"/>
        <color theme="1"/>
        <rFont val="Times New Roman"/>
        <charset val="134"/>
      </rPr>
      <t>30</t>
    </r>
    <r>
      <rPr>
        <sz val="10"/>
        <color theme="1"/>
        <rFont val="宋体"/>
        <charset val="134"/>
      </rPr>
      <t>户，</t>
    </r>
    <r>
      <rPr>
        <sz val="10"/>
        <color theme="1"/>
        <rFont val="Times New Roman"/>
        <charset val="134"/>
      </rPr>
      <t>76</t>
    </r>
    <r>
      <rPr>
        <sz val="10"/>
        <color theme="1"/>
        <rFont val="宋体"/>
        <charset val="134"/>
      </rPr>
      <t>人。年户均增加收入</t>
    </r>
    <r>
      <rPr>
        <sz val="10"/>
        <color theme="1"/>
        <rFont val="Times New Roman"/>
        <charset val="134"/>
      </rPr>
      <t>800</t>
    </r>
    <r>
      <rPr>
        <sz val="10"/>
        <color theme="1"/>
        <rFont val="宋体"/>
        <charset val="134"/>
      </rPr>
      <t>元</t>
    </r>
    <r>
      <rPr>
        <sz val="10"/>
        <color theme="1"/>
        <rFont val="Times New Roman"/>
        <charset val="134"/>
      </rPr>
      <t>.</t>
    </r>
  </si>
  <si>
    <r>
      <rPr>
        <sz val="10"/>
        <color theme="1"/>
        <rFont val="宋体"/>
        <charset val="134"/>
      </rPr>
      <t>新建道路</t>
    </r>
    <r>
      <rPr>
        <sz val="10"/>
        <color theme="1"/>
        <rFont val="Times New Roman"/>
        <charset val="134"/>
      </rPr>
      <t>1</t>
    </r>
    <r>
      <rPr>
        <sz val="10"/>
        <color theme="1"/>
        <rFont val="宋体"/>
        <charset val="134"/>
      </rPr>
      <t>公里，修补桥梁一座</t>
    </r>
  </si>
  <si>
    <t>c30</t>
  </si>
  <si>
    <r>
      <rPr>
        <sz val="10"/>
        <color theme="1"/>
        <rFont val="Times New Roman"/>
        <charset val="134"/>
      </rPr>
      <t>2026</t>
    </r>
    <r>
      <rPr>
        <sz val="10"/>
        <color theme="1"/>
        <rFont val="宋体"/>
        <charset val="134"/>
      </rPr>
      <t>年城固县桔园镇李家堡村通村主路路侧排水渠建设项目</t>
    </r>
  </si>
  <si>
    <r>
      <rPr>
        <sz val="10"/>
        <color theme="1"/>
        <rFont val="宋体"/>
        <charset val="134"/>
      </rPr>
      <t>铺设李家堡村通村主路路侧</t>
    </r>
    <r>
      <rPr>
        <sz val="10"/>
        <color theme="1"/>
        <rFont val="Times New Roman"/>
        <charset val="134"/>
      </rPr>
      <t>50U</t>
    </r>
    <r>
      <rPr>
        <sz val="10"/>
        <color theme="1"/>
        <rFont val="宋体"/>
        <charset val="134"/>
      </rPr>
      <t>型渠</t>
    </r>
    <r>
      <rPr>
        <sz val="10"/>
        <color theme="1"/>
        <rFont val="Times New Roman"/>
        <charset val="134"/>
      </rPr>
      <t>1000</t>
    </r>
    <r>
      <rPr>
        <sz val="10"/>
        <color theme="1"/>
        <rFont val="宋体"/>
        <charset val="134"/>
      </rPr>
      <t>米。</t>
    </r>
  </si>
  <si>
    <r>
      <rPr>
        <sz val="10"/>
        <color theme="1"/>
        <rFont val="宋体"/>
        <charset val="134"/>
      </rPr>
      <t>该项目属于公益性资产，资产所有权归村集体，由村集体进行后续管护，解决</t>
    </r>
    <r>
      <rPr>
        <sz val="10"/>
        <color theme="1"/>
        <rFont val="Times New Roman"/>
        <charset val="134"/>
      </rPr>
      <t>478</t>
    </r>
    <r>
      <rPr>
        <sz val="10"/>
        <color theme="1"/>
        <rFont val="宋体"/>
        <charset val="134"/>
      </rPr>
      <t>户</t>
    </r>
    <r>
      <rPr>
        <sz val="10"/>
        <color theme="1"/>
        <rFont val="Times New Roman"/>
        <charset val="134"/>
      </rPr>
      <t>1414</t>
    </r>
    <r>
      <rPr>
        <sz val="10"/>
        <color theme="1"/>
        <rFont val="宋体"/>
        <charset val="134"/>
      </rPr>
      <t>名群众其中</t>
    </r>
    <r>
      <rPr>
        <sz val="10"/>
        <color theme="1"/>
        <rFont val="Times New Roman"/>
        <charset val="134"/>
      </rPr>
      <t>89</t>
    </r>
    <r>
      <rPr>
        <sz val="10"/>
        <color theme="1"/>
        <rFont val="宋体"/>
        <charset val="134"/>
      </rPr>
      <t>户</t>
    </r>
    <r>
      <rPr>
        <sz val="10"/>
        <color theme="1"/>
        <rFont val="Times New Roman"/>
        <charset val="134"/>
      </rPr>
      <t>252</t>
    </r>
    <r>
      <rPr>
        <sz val="10"/>
        <color theme="1"/>
        <rFont val="宋体"/>
        <charset val="134"/>
      </rPr>
      <t>人脱贫户（含监测对象）交通出行难的问题。</t>
    </r>
  </si>
  <si>
    <r>
      <rPr>
        <sz val="10"/>
        <color theme="1"/>
        <rFont val="宋体"/>
        <charset val="134"/>
      </rPr>
      <t>方便</t>
    </r>
    <r>
      <rPr>
        <sz val="10"/>
        <color theme="1"/>
        <rFont val="Times New Roman"/>
        <charset val="134"/>
      </rPr>
      <t>442</t>
    </r>
    <r>
      <rPr>
        <sz val="10"/>
        <color theme="1"/>
        <rFont val="宋体"/>
        <charset val="134"/>
      </rPr>
      <t>户</t>
    </r>
    <r>
      <rPr>
        <sz val="10"/>
        <color theme="1"/>
        <rFont val="Times New Roman"/>
        <charset val="134"/>
      </rPr>
      <t>1414</t>
    </r>
    <r>
      <rPr>
        <sz val="10"/>
        <color theme="1"/>
        <rFont val="宋体"/>
        <charset val="134"/>
      </rPr>
      <t>人村民（包括脱贫户及监测对象</t>
    </r>
    <r>
      <rPr>
        <sz val="10"/>
        <color theme="1"/>
        <rFont val="Times New Roman"/>
        <charset val="134"/>
      </rPr>
      <t>72</t>
    </r>
    <r>
      <rPr>
        <sz val="10"/>
        <color theme="1"/>
        <rFont val="宋体"/>
        <charset val="134"/>
      </rPr>
      <t>户</t>
    </r>
    <r>
      <rPr>
        <sz val="10"/>
        <color theme="1"/>
        <rFont val="Times New Roman"/>
        <charset val="134"/>
      </rPr>
      <t>252</t>
    </r>
    <r>
      <rPr>
        <sz val="10"/>
        <color theme="1"/>
        <rFont val="宋体"/>
        <charset val="134"/>
      </rPr>
      <t>人）生产劳务，农产品运输。</t>
    </r>
  </si>
  <si>
    <r>
      <rPr>
        <sz val="10"/>
        <color theme="1"/>
        <rFont val="宋体"/>
        <charset val="134"/>
      </rPr>
      <t>新建通村主路路侧</t>
    </r>
    <r>
      <rPr>
        <sz val="10"/>
        <color theme="1"/>
        <rFont val="Times New Roman"/>
        <charset val="134"/>
      </rPr>
      <t>50U</t>
    </r>
    <r>
      <rPr>
        <sz val="10"/>
        <color theme="1"/>
        <rFont val="宋体"/>
        <charset val="134"/>
      </rPr>
      <t>型渠</t>
    </r>
    <r>
      <rPr>
        <sz val="10"/>
        <color theme="1"/>
        <rFont val="Times New Roman"/>
        <charset val="134"/>
      </rPr>
      <t>≥1000</t>
    </r>
    <r>
      <rPr>
        <sz val="10"/>
        <color theme="1"/>
        <rFont val="宋体"/>
        <charset val="134"/>
      </rPr>
      <t>米。</t>
    </r>
  </si>
  <si>
    <r>
      <rPr>
        <sz val="10"/>
        <color theme="1"/>
        <rFont val="宋体"/>
        <charset val="134"/>
      </rPr>
      <t>项目建设时间</t>
    </r>
    <r>
      <rPr>
        <sz val="10"/>
        <color theme="1"/>
        <rFont val="Times New Roman"/>
        <charset val="134"/>
      </rPr>
      <t>≤5</t>
    </r>
    <r>
      <rPr>
        <sz val="10"/>
        <color theme="1"/>
        <rFont val="宋体"/>
        <charset val="134"/>
      </rPr>
      <t>个月</t>
    </r>
  </si>
  <si>
    <r>
      <rPr>
        <sz val="10"/>
        <color theme="1"/>
        <rFont val="宋体"/>
        <charset val="134"/>
      </rPr>
      <t>项目总投资</t>
    </r>
    <r>
      <rPr>
        <sz val="10"/>
        <color theme="1"/>
        <rFont val="Times New Roman"/>
        <charset val="134"/>
      </rPr>
      <t>≤715</t>
    </r>
    <r>
      <rPr>
        <sz val="10"/>
        <color theme="1"/>
        <rFont val="宋体"/>
        <charset val="134"/>
      </rPr>
      <t>万元</t>
    </r>
  </si>
  <si>
    <r>
      <rPr>
        <sz val="10"/>
        <color theme="1"/>
        <rFont val="Times New Roman"/>
        <charset val="134"/>
      </rPr>
      <t>2026</t>
    </r>
    <r>
      <rPr>
        <sz val="10"/>
        <color theme="1"/>
        <rFont val="宋体"/>
        <charset val="134"/>
      </rPr>
      <t>年城固县莲花街道办事处黄家村道路硬化项目</t>
    </r>
  </si>
  <si>
    <r>
      <rPr>
        <sz val="10"/>
        <color theme="1"/>
        <rFont val="宋体"/>
        <charset val="134"/>
      </rPr>
      <t>道路硬化长</t>
    </r>
    <r>
      <rPr>
        <sz val="10"/>
        <color theme="1"/>
        <rFont val="Times New Roman"/>
        <charset val="134"/>
      </rPr>
      <t>2600</t>
    </r>
    <r>
      <rPr>
        <sz val="10"/>
        <color theme="1"/>
        <rFont val="宋体"/>
        <charset val="134"/>
      </rPr>
      <t>米、宽</t>
    </r>
    <r>
      <rPr>
        <sz val="10"/>
        <color theme="1"/>
        <rFont val="Times New Roman"/>
        <charset val="134"/>
      </rPr>
      <t>2.5</t>
    </r>
    <r>
      <rPr>
        <sz val="10"/>
        <color theme="1"/>
        <rFont val="宋体"/>
        <charset val="134"/>
      </rPr>
      <t>米、</t>
    </r>
    <r>
      <rPr>
        <sz val="10"/>
        <color theme="1"/>
        <rFont val="Times New Roman"/>
        <charset val="134"/>
      </rPr>
      <t>0.18</t>
    </r>
    <r>
      <rPr>
        <sz val="10"/>
        <color theme="1"/>
        <rFont val="宋体"/>
        <charset val="134"/>
      </rPr>
      <t>厚。</t>
    </r>
  </si>
  <si>
    <r>
      <rPr>
        <sz val="10"/>
        <color theme="1"/>
        <rFont val="宋体"/>
        <charset val="134"/>
      </rPr>
      <t>该项目属于公益性资产，资产所有权归村集体，由村集体进行后续管护，解决</t>
    </r>
    <r>
      <rPr>
        <sz val="10"/>
        <color theme="1"/>
        <rFont val="Times New Roman"/>
        <charset val="134"/>
      </rPr>
      <t>978</t>
    </r>
    <r>
      <rPr>
        <sz val="10"/>
        <color theme="1"/>
        <rFont val="宋体"/>
        <charset val="134"/>
      </rPr>
      <t>户</t>
    </r>
    <r>
      <rPr>
        <sz val="10"/>
        <color theme="1"/>
        <rFont val="Times New Roman"/>
        <charset val="134"/>
      </rPr>
      <t>2851</t>
    </r>
    <r>
      <rPr>
        <sz val="10"/>
        <color theme="1"/>
        <rFont val="宋体"/>
        <charset val="134"/>
      </rPr>
      <t>名群众其中</t>
    </r>
    <r>
      <rPr>
        <sz val="10"/>
        <color theme="1"/>
        <rFont val="Times New Roman"/>
        <charset val="134"/>
      </rPr>
      <t>102</t>
    </r>
    <r>
      <rPr>
        <sz val="10"/>
        <color theme="1"/>
        <rFont val="宋体"/>
        <charset val="134"/>
      </rPr>
      <t>户</t>
    </r>
    <r>
      <rPr>
        <sz val="10"/>
        <color theme="1"/>
        <rFont val="Times New Roman"/>
        <charset val="134"/>
      </rPr>
      <t>296</t>
    </r>
    <r>
      <rPr>
        <sz val="10"/>
        <color theme="1"/>
        <rFont val="宋体"/>
        <charset val="134"/>
      </rPr>
      <t>人脱贫户（含监测对象）交通出行难的问题。</t>
    </r>
  </si>
  <si>
    <t>通过村组道路改造，硬化，改善群众交通出行问题。</t>
  </si>
  <si>
    <r>
      <rPr>
        <sz val="10"/>
        <color theme="1"/>
        <rFont val="宋体"/>
        <charset val="134"/>
      </rPr>
      <t>目标</t>
    </r>
    <r>
      <rPr>
        <sz val="10"/>
        <color theme="1"/>
        <rFont val="Times New Roman"/>
        <charset val="134"/>
      </rPr>
      <t>1</t>
    </r>
    <r>
      <rPr>
        <sz val="10"/>
        <color theme="1"/>
        <rFont val="宋体"/>
        <charset val="134"/>
      </rPr>
      <t>：道路硬化长</t>
    </r>
    <r>
      <rPr>
        <sz val="10"/>
        <color theme="1"/>
        <rFont val="Times New Roman"/>
        <charset val="134"/>
      </rPr>
      <t>2600</t>
    </r>
    <r>
      <rPr>
        <sz val="10"/>
        <color theme="1"/>
        <rFont val="宋体"/>
        <charset val="134"/>
      </rPr>
      <t>米、宽</t>
    </r>
    <r>
      <rPr>
        <sz val="10"/>
        <color theme="1"/>
        <rFont val="Times New Roman"/>
        <charset val="134"/>
      </rPr>
      <t>2.5</t>
    </r>
    <r>
      <rPr>
        <sz val="10"/>
        <color theme="1"/>
        <rFont val="宋体"/>
        <charset val="134"/>
      </rPr>
      <t>米、</t>
    </r>
    <r>
      <rPr>
        <sz val="10"/>
        <color theme="1"/>
        <rFont val="Times New Roman"/>
        <charset val="134"/>
      </rPr>
      <t>0.18</t>
    </r>
    <r>
      <rPr>
        <sz val="10"/>
        <color theme="1"/>
        <rFont val="宋体"/>
        <charset val="134"/>
      </rPr>
      <t>厚。。目标</t>
    </r>
    <r>
      <rPr>
        <sz val="10"/>
        <color theme="1"/>
        <rFont val="Times New Roman"/>
        <charset val="134"/>
      </rPr>
      <t>2</t>
    </r>
    <r>
      <rPr>
        <sz val="10"/>
        <color theme="1"/>
        <rFont val="宋体"/>
        <charset val="134"/>
      </rPr>
      <t>：通过入户路改造，改善全村农户，及</t>
    </r>
    <r>
      <rPr>
        <sz val="10"/>
        <color theme="1"/>
        <rFont val="Times New Roman"/>
        <charset val="134"/>
      </rPr>
      <t>29</t>
    </r>
    <r>
      <rPr>
        <sz val="10"/>
        <color theme="1"/>
        <rFont val="宋体"/>
        <charset val="134"/>
      </rPr>
      <t>户脱贫户交通出行问题，改善生产生活条件</t>
    </r>
  </si>
  <si>
    <r>
      <rPr>
        <sz val="10"/>
        <color theme="1"/>
        <rFont val="宋体"/>
        <charset val="134"/>
      </rPr>
      <t>道路硬化长</t>
    </r>
    <r>
      <rPr>
        <sz val="10"/>
        <color theme="1"/>
        <rFont val="Times New Roman"/>
        <charset val="134"/>
      </rPr>
      <t>≥2600</t>
    </r>
    <r>
      <rPr>
        <sz val="10"/>
        <color theme="1"/>
        <rFont val="宋体"/>
        <charset val="134"/>
      </rPr>
      <t>米</t>
    </r>
  </si>
  <si>
    <r>
      <rPr>
        <sz val="10"/>
        <color theme="1"/>
        <rFont val="宋体"/>
        <charset val="134"/>
      </rPr>
      <t>项目总投入</t>
    </r>
    <r>
      <rPr>
        <sz val="10"/>
        <color theme="1"/>
        <rFont val="Times New Roman"/>
        <charset val="134"/>
      </rPr>
      <t>85</t>
    </r>
    <r>
      <rPr>
        <sz val="10"/>
        <color theme="1"/>
        <rFont val="宋体"/>
        <charset val="134"/>
      </rPr>
      <t>万</t>
    </r>
  </si>
  <si>
    <r>
      <rPr>
        <sz val="10"/>
        <color theme="1"/>
        <rFont val="Times New Roman"/>
        <charset val="134"/>
      </rPr>
      <t>2026</t>
    </r>
    <r>
      <rPr>
        <sz val="10"/>
        <color theme="1"/>
        <rFont val="宋体"/>
        <charset val="134"/>
      </rPr>
      <t>年城固县莲花街道办事处湑水村村组路硬化项目</t>
    </r>
  </si>
  <si>
    <r>
      <rPr>
        <sz val="10"/>
        <color theme="1"/>
        <rFont val="宋体"/>
        <charset val="134"/>
      </rPr>
      <t>道路硬化长度</t>
    </r>
    <r>
      <rPr>
        <sz val="10"/>
        <color theme="1"/>
        <rFont val="Times New Roman"/>
        <charset val="134"/>
      </rPr>
      <t>1500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</si>
  <si>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t>莲花街道办事处湑水村</t>
  </si>
  <si>
    <r>
      <rPr>
        <sz val="10"/>
        <color theme="1"/>
        <rFont val="宋体"/>
        <charset val="134"/>
      </rPr>
      <t>项目属于公益性资产，资产所有权归村集体，由村集体进行后续管护，解决</t>
    </r>
    <r>
      <rPr>
        <sz val="10"/>
        <color theme="1"/>
        <rFont val="Times New Roman"/>
        <charset val="134"/>
      </rPr>
      <t>579</t>
    </r>
    <r>
      <rPr>
        <sz val="10"/>
        <color theme="1"/>
        <rFont val="宋体"/>
        <charset val="134"/>
      </rPr>
      <t>户</t>
    </r>
    <r>
      <rPr>
        <sz val="10"/>
        <color theme="1"/>
        <rFont val="Times New Roman"/>
        <charset val="134"/>
      </rPr>
      <t>1682</t>
    </r>
    <r>
      <rPr>
        <sz val="10"/>
        <color theme="1"/>
        <rFont val="宋体"/>
        <charset val="134"/>
      </rPr>
      <t>名群众其中</t>
    </r>
    <r>
      <rPr>
        <sz val="10"/>
        <color theme="1"/>
        <rFont val="Times New Roman"/>
        <charset val="134"/>
      </rPr>
      <t>52</t>
    </r>
    <r>
      <rPr>
        <sz val="10"/>
        <color theme="1"/>
        <rFont val="宋体"/>
        <charset val="134"/>
      </rPr>
      <t>户</t>
    </r>
    <r>
      <rPr>
        <sz val="10"/>
        <color theme="1"/>
        <rFont val="Times New Roman"/>
        <charset val="134"/>
      </rPr>
      <t>141</t>
    </r>
    <r>
      <rPr>
        <sz val="10"/>
        <color theme="1"/>
        <rFont val="宋体"/>
        <charset val="134"/>
      </rPr>
      <t>人脱贫户（含监测对象）交通出行难的问题。</t>
    </r>
  </si>
  <si>
    <r>
      <rPr>
        <sz val="10"/>
        <color theme="1"/>
        <rFont val="宋体"/>
        <charset val="134"/>
      </rPr>
      <t>目标</t>
    </r>
    <r>
      <rPr>
        <sz val="10"/>
        <color theme="1"/>
        <rFont val="Times New Roman"/>
        <charset val="134"/>
      </rPr>
      <t>1</t>
    </r>
    <r>
      <rPr>
        <sz val="10"/>
        <color theme="1"/>
        <rFont val="宋体"/>
        <charset val="134"/>
      </rPr>
      <t>：道路硬化长度</t>
    </r>
    <r>
      <rPr>
        <sz val="10"/>
        <color theme="1"/>
        <rFont val="Times New Roman"/>
        <charset val="134"/>
      </rPr>
      <t>1500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米。目标</t>
    </r>
    <r>
      <rPr>
        <sz val="10"/>
        <color theme="1"/>
        <rFont val="Times New Roman"/>
        <charset val="134"/>
      </rPr>
      <t>2</t>
    </r>
    <r>
      <rPr>
        <sz val="10"/>
        <color theme="1"/>
        <rFont val="宋体"/>
        <charset val="134"/>
      </rPr>
      <t>：通过入户路改造，改善全村农户，及</t>
    </r>
    <r>
      <rPr>
        <sz val="10"/>
        <color theme="1"/>
        <rFont val="Times New Roman"/>
        <charset val="134"/>
      </rPr>
      <t>29</t>
    </r>
    <r>
      <rPr>
        <sz val="10"/>
        <color theme="1"/>
        <rFont val="宋体"/>
        <charset val="134"/>
      </rPr>
      <t>户脱贫户交通出行问题，改善生产生活条件</t>
    </r>
  </si>
  <si>
    <r>
      <rPr>
        <sz val="10"/>
        <color theme="1"/>
        <rFont val="宋体"/>
        <charset val="134"/>
      </rPr>
      <t>道路硬化长</t>
    </r>
    <r>
      <rPr>
        <sz val="10"/>
        <color theme="1"/>
        <rFont val="Times New Roman"/>
        <charset val="134"/>
      </rPr>
      <t>≥1500</t>
    </r>
    <r>
      <rPr>
        <sz val="10"/>
        <color theme="1"/>
        <rFont val="宋体"/>
        <charset val="134"/>
      </rPr>
      <t>米。</t>
    </r>
  </si>
  <si>
    <r>
      <rPr>
        <sz val="10"/>
        <color theme="1"/>
        <rFont val="宋体"/>
        <charset val="134"/>
      </rPr>
      <t>受益脱贫户（含监测对象）户数</t>
    </r>
    <r>
      <rPr>
        <sz val="10"/>
        <color theme="1"/>
        <rFont val="Times New Roman"/>
        <charset val="134"/>
      </rPr>
      <t>≥8</t>
    </r>
    <r>
      <rPr>
        <sz val="10"/>
        <color theme="1"/>
        <rFont val="宋体"/>
        <charset val="134"/>
      </rPr>
      <t>户</t>
    </r>
  </si>
  <si>
    <t>湑水村委会</t>
  </si>
  <si>
    <t>龚义勇</t>
  </si>
  <si>
    <r>
      <rPr>
        <sz val="10"/>
        <color theme="1"/>
        <rFont val="Times New Roman"/>
        <charset val="134"/>
      </rPr>
      <t>2026</t>
    </r>
    <r>
      <rPr>
        <sz val="10"/>
        <color theme="1"/>
        <rFont val="宋体"/>
        <charset val="134"/>
      </rPr>
      <t>年城固县莲花街道办事处栗子园村道路硬化项目</t>
    </r>
  </si>
  <si>
    <r>
      <rPr>
        <sz val="10"/>
        <color theme="1"/>
        <rFont val="宋体"/>
        <charset val="134"/>
      </rPr>
      <t>拓宽硬化通村道路</t>
    </r>
    <r>
      <rPr>
        <sz val="10"/>
        <color theme="1"/>
        <rFont val="Times New Roman"/>
        <charset val="134"/>
      </rPr>
      <t>1900</t>
    </r>
    <r>
      <rPr>
        <sz val="10"/>
        <color theme="1"/>
        <rFont val="宋体"/>
        <charset val="134"/>
      </rPr>
      <t>米；道路宽</t>
    </r>
    <r>
      <rPr>
        <sz val="10"/>
        <color theme="1"/>
        <rFont val="Times New Roman"/>
        <charset val="134"/>
      </rPr>
      <t>2.5--3.5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</si>
  <si>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项目属于公益性资产，资产所有权归村集体，由村集体进行后续管护，解决</t>
    </r>
    <r>
      <rPr>
        <sz val="10"/>
        <color theme="1"/>
        <rFont val="Times New Roman"/>
        <charset val="134"/>
      </rPr>
      <t>457</t>
    </r>
    <r>
      <rPr>
        <sz val="10"/>
        <color theme="1"/>
        <rFont val="宋体"/>
        <charset val="134"/>
      </rPr>
      <t>户</t>
    </r>
    <r>
      <rPr>
        <sz val="10"/>
        <color theme="1"/>
        <rFont val="Times New Roman"/>
        <charset val="134"/>
      </rPr>
      <t>1123</t>
    </r>
    <r>
      <rPr>
        <sz val="10"/>
        <color theme="1"/>
        <rFont val="宋体"/>
        <charset val="134"/>
      </rPr>
      <t>名群众其中</t>
    </r>
    <r>
      <rPr>
        <sz val="10"/>
        <color theme="1"/>
        <rFont val="Times New Roman"/>
        <charset val="134"/>
      </rPr>
      <t>54</t>
    </r>
    <r>
      <rPr>
        <sz val="10"/>
        <color theme="1"/>
        <rFont val="宋体"/>
        <charset val="134"/>
      </rPr>
      <t>户</t>
    </r>
    <r>
      <rPr>
        <sz val="10"/>
        <color theme="1"/>
        <rFont val="Times New Roman"/>
        <charset val="134"/>
      </rPr>
      <t>157</t>
    </r>
    <r>
      <rPr>
        <sz val="10"/>
        <color theme="1"/>
        <rFont val="宋体"/>
        <charset val="134"/>
      </rPr>
      <t>人脱贫户（含监测对象）交通出行难的问题。</t>
    </r>
  </si>
  <si>
    <t>改善出行条件，方便群众生产生活</t>
  </si>
  <si>
    <r>
      <rPr>
        <sz val="10"/>
        <color theme="1"/>
        <rFont val="宋体"/>
        <charset val="134"/>
      </rPr>
      <t>目标</t>
    </r>
    <r>
      <rPr>
        <sz val="10"/>
        <color theme="1"/>
        <rFont val="Times New Roman"/>
        <charset val="134"/>
      </rPr>
      <t>1</t>
    </r>
    <r>
      <rPr>
        <sz val="10"/>
        <color theme="1"/>
        <rFont val="宋体"/>
        <charset val="134"/>
      </rPr>
      <t>：新建道路</t>
    </r>
    <r>
      <rPr>
        <sz val="10"/>
        <color theme="1"/>
        <rFont val="Times New Roman"/>
        <charset val="134"/>
      </rPr>
      <t>1900</t>
    </r>
    <r>
      <rPr>
        <sz val="10"/>
        <color theme="1"/>
        <rFont val="宋体"/>
        <charset val="134"/>
      </rPr>
      <t>米，道路宽</t>
    </r>
    <r>
      <rPr>
        <sz val="10"/>
        <color theme="1"/>
        <rFont val="Times New Roman"/>
        <charset val="134"/>
      </rPr>
      <t>2.5--3.5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：改善解决全村</t>
    </r>
    <r>
      <rPr>
        <sz val="10"/>
        <color theme="1"/>
        <rFont val="Times New Roman"/>
        <charset val="134"/>
      </rPr>
      <t>457</t>
    </r>
    <r>
      <rPr>
        <sz val="10"/>
        <color theme="1"/>
        <rFont val="宋体"/>
        <charset val="134"/>
      </rPr>
      <t>户群众</t>
    </r>
    <r>
      <rPr>
        <sz val="10"/>
        <color theme="1"/>
        <rFont val="Times New Roman"/>
        <charset val="134"/>
      </rPr>
      <t>54</t>
    </r>
    <r>
      <rPr>
        <sz val="10"/>
        <color theme="1"/>
        <rFont val="宋体"/>
        <charset val="134"/>
      </rPr>
      <t>户脱贫户出行问题。</t>
    </r>
  </si>
  <si>
    <r>
      <rPr>
        <sz val="10"/>
        <color theme="1"/>
        <rFont val="宋体"/>
        <charset val="134"/>
      </rPr>
      <t>村组道路拓宽硬化长</t>
    </r>
    <r>
      <rPr>
        <sz val="10"/>
        <color theme="1"/>
        <rFont val="Times New Roman"/>
        <charset val="134"/>
      </rPr>
      <t>≥1900</t>
    </r>
    <r>
      <rPr>
        <sz val="10"/>
        <color theme="1"/>
        <rFont val="宋体"/>
        <charset val="134"/>
      </rPr>
      <t>米。</t>
    </r>
  </si>
  <si>
    <r>
      <rPr>
        <sz val="10"/>
        <color theme="1"/>
        <rFont val="宋体"/>
        <charset val="134"/>
      </rPr>
      <t>项目总投入</t>
    </r>
    <r>
      <rPr>
        <sz val="10"/>
        <color theme="1"/>
        <rFont val="Times New Roman"/>
        <charset val="134"/>
      </rPr>
      <t>76</t>
    </r>
    <r>
      <rPr>
        <sz val="10"/>
        <color theme="1"/>
        <rFont val="宋体"/>
        <charset val="134"/>
      </rPr>
      <t>万元</t>
    </r>
  </si>
  <si>
    <r>
      <rPr>
        <sz val="10"/>
        <color theme="1"/>
        <rFont val="Times New Roman"/>
        <charset val="134"/>
      </rPr>
      <t>2026</t>
    </r>
    <r>
      <rPr>
        <sz val="10"/>
        <color theme="1"/>
        <rFont val="宋体"/>
        <charset val="134"/>
      </rPr>
      <t>年城固县莲花街道办事处曹家道路硬化项目</t>
    </r>
  </si>
  <si>
    <r>
      <rPr>
        <sz val="10"/>
        <color theme="1"/>
        <rFont val="宋体"/>
        <charset val="134"/>
      </rPr>
      <t>道路硬化长</t>
    </r>
    <r>
      <rPr>
        <sz val="10"/>
        <color theme="1"/>
        <rFont val="Times New Roman"/>
        <charset val="134"/>
      </rPr>
      <t>1500</t>
    </r>
    <r>
      <rPr>
        <sz val="10"/>
        <color theme="1"/>
        <rFont val="宋体"/>
        <charset val="134"/>
      </rPr>
      <t>米，路面宽</t>
    </r>
    <r>
      <rPr>
        <sz val="10"/>
        <color theme="1"/>
        <rFont val="Times New Roman"/>
        <charset val="134"/>
      </rPr>
      <t>2</t>
    </r>
    <r>
      <rPr>
        <sz val="10"/>
        <color theme="1"/>
        <rFont val="宋体"/>
        <charset val="134"/>
      </rPr>
      <t>米</t>
    </r>
    <r>
      <rPr>
        <sz val="10"/>
        <color theme="1"/>
        <rFont val="Times New Roman"/>
        <charset val="134"/>
      </rPr>
      <t>-4</t>
    </r>
    <r>
      <rPr>
        <sz val="10"/>
        <color theme="1"/>
        <rFont val="宋体"/>
        <charset val="134"/>
      </rPr>
      <t>米，厚</t>
    </r>
    <r>
      <rPr>
        <sz val="10"/>
        <color theme="1"/>
        <rFont val="Times New Roman"/>
        <charset val="134"/>
      </rPr>
      <t>0.18</t>
    </r>
    <r>
      <rPr>
        <sz val="10"/>
        <color theme="1"/>
        <rFont val="宋体"/>
        <charset val="134"/>
      </rPr>
      <t>米，埋设</t>
    </r>
    <r>
      <rPr>
        <sz val="10"/>
        <color theme="1"/>
        <rFont val="Times New Roman"/>
        <charset val="134"/>
      </rPr>
      <t>DN300</t>
    </r>
    <r>
      <rPr>
        <sz val="10"/>
        <color theme="1"/>
        <rFont val="宋体"/>
        <charset val="134"/>
      </rPr>
      <t>管涵</t>
    </r>
    <r>
      <rPr>
        <sz val="10"/>
        <color theme="1"/>
        <rFont val="Times New Roman"/>
        <charset val="134"/>
      </rPr>
      <t>600</t>
    </r>
    <r>
      <rPr>
        <sz val="10"/>
        <color theme="1"/>
        <rFont val="宋体"/>
        <charset val="134"/>
      </rPr>
      <t>米。</t>
    </r>
  </si>
  <si>
    <t>莲花街道办事处曹家村</t>
  </si>
  <si>
    <r>
      <rPr>
        <sz val="10"/>
        <color theme="1"/>
        <rFont val="宋体"/>
        <charset val="134"/>
      </rPr>
      <t>项目属于公益性资产，资产所有权归村集体，由村集体进行后续管护，改善全村</t>
    </r>
    <r>
      <rPr>
        <sz val="10"/>
        <color theme="1"/>
        <rFont val="Times New Roman"/>
        <charset val="134"/>
      </rPr>
      <t>488</t>
    </r>
    <r>
      <rPr>
        <sz val="10"/>
        <color theme="1"/>
        <rFont val="宋体"/>
        <charset val="134"/>
      </rPr>
      <t>户</t>
    </r>
    <r>
      <rPr>
        <sz val="10"/>
        <color theme="1"/>
        <rFont val="Times New Roman"/>
        <charset val="134"/>
      </rPr>
      <t>1669</t>
    </r>
    <r>
      <rPr>
        <sz val="10"/>
        <color theme="1"/>
        <rFont val="宋体"/>
        <charset val="134"/>
      </rPr>
      <t>人（其中脱贫户</t>
    </r>
    <r>
      <rPr>
        <sz val="10"/>
        <color theme="1"/>
        <rFont val="Times New Roman"/>
        <charset val="134"/>
      </rPr>
      <t>57</t>
    </r>
    <r>
      <rPr>
        <sz val="10"/>
        <color theme="1"/>
        <rFont val="宋体"/>
        <charset val="134"/>
      </rPr>
      <t>户</t>
    </r>
    <r>
      <rPr>
        <sz val="10"/>
        <color theme="1"/>
        <rFont val="Times New Roman"/>
        <charset val="134"/>
      </rPr>
      <t>165</t>
    </r>
    <r>
      <rPr>
        <sz val="10"/>
        <color theme="1"/>
        <rFont val="宋体"/>
        <charset val="134"/>
      </rPr>
      <t>人、监测户</t>
    </r>
    <r>
      <rPr>
        <sz val="10"/>
        <color theme="1"/>
        <rFont val="Times New Roman"/>
        <charset val="134"/>
      </rPr>
      <t>2</t>
    </r>
    <r>
      <rPr>
        <sz val="10"/>
        <color theme="1"/>
        <rFont val="宋体"/>
        <charset val="134"/>
      </rPr>
      <t>户</t>
    </r>
    <r>
      <rPr>
        <sz val="10"/>
        <color theme="1"/>
        <rFont val="Times New Roman"/>
        <charset val="134"/>
      </rPr>
      <t>4</t>
    </r>
    <r>
      <rPr>
        <sz val="10"/>
        <color theme="1"/>
        <rFont val="宋体"/>
        <charset val="134"/>
      </rPr>
      <t>人）群众交通出行问题。</t>
    </r>
  </si>
  <si>
    <r>
      <rPr>
        <sz val="10"/>
        <color theme="1"/>
        <rFont val="宋体"/>
        <charset val="134"/>
      </rPr>
      <t>施工期间可以带</t>
    </r>
    <r>
      <rPr>
        <sz val="10"/>
        <color theme="1"/>
        <rFont val="Times New Roman"/>
        <charset val="134"/>
      </rPr>
      <t xml:space="preserve">
</t>
    </r>
    <r>
      <rPr>
        <sz val="10"/>
        <color theme="1"/>
        <rFont val="宋体"/>
        <charset val="134"/>
      </rPr>
      <t>动当地群众务工</t>
    </r>
    <r>
      <rPr>
        <sz val="10"/>
        <color theme="1"/>
        <rFont val="Times New Roman"/>
        <charset val="134"/>
      </rPr>
      <t xml:space="preserve">
26</t>
    </r>
    <r>
      <rPr>
        <sz val="10"/>
        <color theme="1"/>
        <rFont val="宋体"/>
        <charset val="134"/>
      </rPr>
      <t>人，增加群众</t>
    </r>
    <r>
      <rPr>
        <sz val="10"/>
        <color theme="1"/>
        <rFont val="Times New Roman"/>
        <charset val="134"/>
      </rPr>
      <t xml:space="preserve">
</t>
    </r>
    <r>
      <rPr>
        <sz val="10"/>
        <color theme="1"/>
        <rFont val="宋体"/>
        <charset val="134"/>
      </rPr>
      <t>家庭收入。</t>
    </r>
  </si>
  <si>
    <r>
      <rPr>
        <sz val="10"/>
        <color theme="1"/>
        <rFont val="宋体"/>
        <charset val="134"/>
      </rPr>
      <t>项目</t>
    </r>
    <r>
      <rPr>
        <sz val="10"/>
        <color theme="1"/>
        <rFont val="Times New Roman"/>
        <charset val="134"/>
      </rPr>
      <t>1</t>
    </r>
    <r>
      <rPr>
        <sz val="10"/>
        <color theme="1"/>
        <rFont val="宋体"/>
        <charset val="134"/>
      </rPr>
      <t>：道路硬化长</t>
    </r>
    <r>
      <rPr>
        <sz val="10"/>
        <color theme="1"/>
        <rFont val="Times New Roman"/>
        <charset val="134"/>
      </rPr>
      <t>1500</t>
    </r>
    <r>
      <rPr>
        <sz val="10"/>
        <color theme="1"/>
        <rFont val="宋体"/>
        <charset val="134"/>
      </rPr>
      <t>米，路面宽</t>
    </r>
    <r>
      <rPr>
        <sz val="10"/>
        <color theme="1"/>
        <rFont val="Times New Roman"/>
        <charset val="134"/>
      </rPr>
      <t>2</t>
    </r>
    <r>
      <rPr>
        <sz val="10"/>
        <color theme="1"/>
        <rFont val="宋体"/>
        <charset val="134"/>
      </rPr>
      <t>米</t>
    </r>
    <r>
      <rPr>
        <sz val="10"/>
        <color theme="1"/>
        <rFont val="Times New Roman"/>
        <charset val="134"/>
      </rPr>
      <t>-4</t>
    </r>
    <r>
      <rPr>
        <sz val="10"/>
        <color theme="1"/>
        <rFont val="宋体"/>
        <charset val="134"/>
      </rPr>
      <t>米，厚</t>
    </r>
    <r>
      <rPr>
        <sz val="10"/>
        <color theme="1"/>
        <rFont val="Times New Roman"/>
        <charset val="134"/>
      </rPr>
      <t>0.18</t>
    </r>
    <r>
      <rPr>
        <sz val="10"/>
        <color theme="1"/>
        <rFont val="宋体"/>
        <charset val="134"/>
      </rPr>
      <t>米，埋设</t>
    </r>
    <r>
      <rPr>
        <sz val="10"/>
        <color theme="1"/>
        <rFont val="Times New Roman"/>
        <charset val="134"/>
      </rPr>
      <t>DN300</t>
    </r>
    <r>
      <rPr>
        <sz val="10"/>
        <color theme="1"/>
        <rFont val="宋体"/>
        <charset val="134"/>
      </rPr>
      <t>管涵</t>
    </r>
    <r>
      <rPr>
        <sz val="10"/>
        <color theme="1"/>
        <rFont val="Times New Roman"/>
        <charset val="134"/>
      </rPr>
      <t>600</t>
    </r>
    <r>
      <rPr>
        <sz val="10"/>
        <color theme="1"/>
        <rFont val="宋体"/>
        <charset val="134"/>
      </rPr>
      <t>米。。目标</t>
    </r>
    <r>
      <rPr>
        <sz val="10"/>
        <color theme="1"/>
        <rFont val="Times New Roman"/>
        <charset val="134"/>
      </rPr>
      <t>2</t>
    </r>
    <r>
      <rPr>
        <sz val="10"/>
        <color theme="1"/>
        <rFont val="宋体"/>
        <charset val="134"/>
      </rPr>
      <t>：通过村组道路改造，硬化，改善全村</t>
    </r>
    <r>
      <rPr>
        <sz val="10"/>
        <color theme="1"/>
        <rFont val="Times New Roman"/>
        <charset val="134"/>
      </rPr>
      <t>488</t>
    </r>
    <r>
      <rPr>
        <sz val="10"/>
        <color theme="1"/>
        <rFont val="宋体"/>
        <charset val="134"/>
      </rPr>
      <t>户</t>
    </r>
    <r>
      <rPr>
        <sz val="10"/>
        <color theme="1"/>
        <rFont val="Times New Roman"/>
        <charset val="134"/>
      </rPr>
      <t>1669</t>
    </r>
    <r>
      <rPr>
        <sz val="10"/>
        <color theme="1"/>
        <rFont val="宋体"/>
        <charset val="134"/>
      </rPr>
      <t>人，（其中脱贫户</t>
    </r>
    <r>
      <rPr>
        <sz val="10"/>
        <color theme="1"/>
        <rFont val="Times New Roman"/>
        <charset val="134"/>
      </rPr>
      <t>57</t>
    </r>
    <r>
      <rPr>
        <sz val="10"/>
        <color theme="1"/>
        <rFont val="宋体"/>
        <charset val="134"/>
      </rPr>
      <t>户</t>
    </r>
    <r>
      <rPr>
        <sz val="10"/>
        <color theme="1"/>
        <rFont val="Times New Roman"/>
        <charset val="134"/>
      </rPr>
      <t>165</t>
    </r>
    <r>
      <rPr>
        <sz val="10"/>
        <color theme="1"/>
        <rFont val="宋体"/>
        <charset val="134"/>
      </rPr>
      <t>人、监测户</t>
    </r>
    <r>
      <rPr>
        <sz val="10"/>
        <color theme="1"/>
        <rFont val="Times New Roman"/>
        <charset val="134"/>
      </rPr>
      <t>2</t>
    </r>
    <r>
      <rPr>
        <sz val="10"/>
        <color theme="1"/>
        <rFont val="宋体"/>
        <charset val="134"/>
      </rPr>
      <t>户</t>
    </r>
    <r>
      <rPr>
        <sz val="10"/>
        <color theme="1"/>
        <rFont val="Times New Roman"/>
        <charset val="134"/>
      </rPr>
      <t>4</t>
    </r>
    <r>
      <rPr>
        <sz val="10"/>
        <color theme="1"/>
        <rFont val="宋体"/>
        <charset val="134"/>
      </rPr>
      <t>人）群众交通出行问题。</t>
    </r>
  </si>
  <si>
    <r>
      <rPr>
        <sz val="10"/>
        <color theme="1"/>
        <rFont val="宋体"/>
        <charset val="134"/>
      </rPr>
      <t>硬化路</t>
    </r>
    <r>
      <rPr>
        <sz val="10"/>
        <color theme="1"/>
        <rFont val="Times New Roman"/>
        <charset val="134"/>
      </rPr>
      <t>≥1500</t>
    </r>
    <r>
      <rPr>
        <sz val="10"/>
        <color theme="1"/>
        <rFont val="宋体"/>
        <charset val="134"/>
      </rPr>
      <t>米；埋设</t>
    </r>
    <r>
      <rPr>
        <sz val="10"/>
        <color theme="1"/>
        <rFont val="Times New Roman"/>
        <charset val="134"/>
      </rPr>
      <t>DN300</t>
    </r>
    <r>
      <rPr>
        <sz val="10"/>
        <color theme="1"/>
        <rFont val="宋体"/>
        <charset val="134"/>
      </rPr>
      <t>管涵长</t>
    </r>
    <r>
      <rPr>
        <sz val="10"/>
        <color theme="1"/>
        <rFont val="Times New Roman"/>
        <charset val="134"/>
      </rPr>
      <t>≥600</t>
    </r>
    <r>
      <rPr>
        <sz val="10"/>
        <color theme="1"/>
        <rFont val="宋体"/>
        <charset val="134"/>
      </rPr>
      <t>米。</t>
    </r>
  </si>
  <si>
    <r>
      <rPr>
        <sz val="10"/>
        <color theme="1"/>
        <rFont val="宋体"/>
        <charset val="134"/>
      </rPr>
      <t>项目总投入</t>
    </r>
    <r>
      <rPr>
        <sz val="10"/>
        <color theme="1"/>
        <rFont val="Times New Roman"/>
        <charset val="134"/>
      </rPr>
      <t>62</t>
    </r>
    <r>
      <rPr>
        <sz val="10"/>
        <color theme="1"/>
        <rFont val="宋体"/>
        <charset val="134"/>
      </rPr>
      <t>万元</t>
    </r>
  </si>
  <si>
    <r>
      <rPr>
        <sz val="10"/>
        <color theme="1"/>
        <rFont val="宋体"/>
        <charset val="134"/>
      </rPr>
      <t>受益脱贫户（含监测对象）户数</t>
    </r>
    <r>
      <rPr>
        <sz val="10"/>
        <color theme="1"/>
        <rFont val="Times New Roman"/>
        <charset val="134"/>
      </rPr>
      <t>≥57</t>
    </r>
    <r>
      <rPr>
        <sz val="10"/>
        <color theme="1"/>
        <rFont val="宋体"/>
        <charset val="134"/>
      </rPr>
      <t>户</t>
    </r>
  </si>
  <si>
    <t>曹家村经济合作社</t>
  </si>
  <si>
    <t>梁建明</t>
  </si>
  <si>
    <t>③产业路、资源路、旅游路建设</t>
  </si>
  <si>
    <t>④农村供水保障设施建设</t>
  </si>
  <si>
    <r>
      <rPr>
        <sz val="10"/>
        <color theme="1"/>
        <rFont val="Times New Roman"/>
        <charset val="134"/>
      </rPr>
      <t>2026</t>
    </r>
    <r>
      <rPr>
        <sz val="10"/>
        <color theme="1"/>
        <rFont val="宋体"/>
        <charset val="134"/>
      </rPr>
      <t>年博望街道办事处博望村安全饮水巩固提升工程</t>
    </r>
  </si>
  <si>
    <r>
      <rPr>
        <sz val="10"/>
        <color theme="1"/>
        <rFont val="宋体"/>
        <charset val="134"/>
      </rPr>
      <t>安装</t>
    </r>
    <r>
      <rPr>
        <sz val="10"/>
        <color theme="1"/>
        <rFont val="Times New Roman"/>
        <charset val="134"/>
      </rPr>
      <t>PE</t>
    </r>
    <r>
      <rPr>
        <sz val="10"/>
        <color theme="1"/>
        <rFont val="宋体"/>
        <charset val="134"/>
      </rPr>
      <t>供水管道</t>
    </r>
    <r>
      <rPr>
        <sz val="10"/>
        <color theme="1"/>
        <rFont val="Times New Roman"/>
        <charset val="134"/>
      </rPr>
      <t>11987M</t>
    </r>
    <r>
      <rPr>
        <sz val="10"/>
        <color theme="1"/>
        <rFont val="宋体"/>
        <charset val="134"/>
      </rPr>
      <t>，阀门井</t>
    </r>
    <r>
      <rPr>
        <sz val="10"/>
        <color theme="1"/>
        <rFont val="Times New Roman"/>
        <charset val="134"/>
      </rPr>
      <t>30</t>
    </r>
    <r>
      <rPr>
        <sz val="10"/>
        <color theme="1"/>
        <rFont val="宋体"/>
        <charset val="134"/>
      </rPr>
      <t>套；硂开挖恢复</t>
    </r>
    <r>
      <rPr>
        <sz val="10"/>
        <color theme="1"/>
        <rFont val="Times New Roman"/>
        <charset val="134"/>
      </rPr>
      <t>10885</t>
    </r>
    <r>
      <rPr>
        <sz val="10"/>
        <color theme="1"/>
        <rFont val="宋体"/>
        <charset val="134"/>
      </rPr>
      <t>㎡，双线切割</t>
    </r>
    <r>
      <rPr>
        <sz val="10"/>
        <color theme="1"/>
        <rFont val="Times New Roman"/>
        <charset val="134"/>
      </rPr>
      <t>2060M</t>
    </r>
    <r>
      <rPr>
        <sz val="10"/>
        <color theme="1"/>
        <rFont val="宋体"/>
        <charset val="134"/>
      </rPr>
      <t>，河沙回填</t>
    </r>
    <r>
      <rPr>
        <sz val="10"/>
        <color theme="1"/>
        <rFont val="Times New Roman"/>
        <charset val="134"/>
      </rPr>
      <t>5300m³</t>
    </r>
    <r>
      <rPr>
        <sz val="10"/>
        <color theme="1"/>
        <rFont val="宋体"/>
        <charset val="134"/>
      </rPr>
      <t>等配套设施。</t>
    </r>
  </si>
  <si>
    <t>改造</t>
  </si>
  <si>
    <t>博望街道办事处博望村</t>
  </si>
  <si>
    <r>
      <rPr>
        <sz val="10"/>
        <color theme="1"/>
        <rFont val="宋体"/>
        <charset val="134"/>
      </rPr>
      <t>项目属于公益性资产，建成后资产归村集体，由村集体进行后续管护，改善</t>
    </r>
    <r>
      <rPr>
        <sz val="10"/>
        <color theme="1"/>
        <rFont val="Times New Roman"/>
        <charset val="134"/>
      </rPr>
      <t>466</t>
    </r>
    <r>
      <rPr>
        <sz val="10"/>
        <color theme="1"/>
        <rFont val="宋体"/>
        <charset val="134"/>
      </rPr>
      <t>户</t>
    </r>
    <r>
      <rPr>
        <sz val="10"/>
        <color theme="1"/>
        <rFont val="Times New Roman"/>
        <charset val="134"/>
      </rPr>
      <t>1571</t>
    </r>
    <r>
      <rPr>
        <sz val="10"/>
        <color theme="1"/>
        <rFont val="宋体"/>
        <charset val="134"/>
      </rPr>
      <t>名群众，其中脱贫户（含监测对象</t>
    </r>
    <r>
      <rPr>
        <sz val="10"/>
        <color theme="1"/>
        <rFont val="Times New Roman"/>
        <charset val="134"/>
      </rPr>
      <t>47</t>
    </r>
    <r>
      <rPr>
        <sz val="10"/>
        <color theme="1"/>
        <rFont val="宋体"/>
        <charset val="134"/>
      </rPr>
      <t>户</t>
    </r>
    <r>
      <rPr>
        <sz val="10"/>
        <color theme="1"/>
        <rFont val="Times New Roman"/>
        <charset val="134"/>
      </rPr>
      <t>105</t>
    </r>
    <r>
      <rPr>
        <sz val="10"/>
        <color theme="1"/>
        <rFont val="宋体"/>
        <charset val="134"/>
      </rPr>
      <t>人）安全饮水质量</t>
    </r>
  </si>
  <si>
    <t>提升安全饮水质量</t>
  </si>
  <si>
    <r>
      <rPr>
        <sz val="10"/>
        <color theme="1"/>
        <rFont val="Times New Roman"/>
        <charset val="134"/>
      </rPr>
      <t>1</t>
    </r>
    <r>
      <rPr>
        <sz val="10"/>
        <color theme="1"/>
        <rFont val="宋体"/>
        <charset val="134"/>
      </rPr>
      <t>：安装</t>
    </r>
    <r>
      <rPr>
        <sz val="10"/>
        <color theme="1"/>
        <rFont val="Times New Roman"/>
        <charset val="134"/>
      </rPr>
      <t>PE</t>
    </r>
    <r>
      <rPr>
        <sz val="10"/>
        <color theme="1"/>
        <rFont val="宋体"/>
        <charset val="134"/>
      </rPr>
      <t>供水管道</t>
    </r>
    <r>
      <rPr>
        <sz val="10"/>
        <color theme="1"/>
        <rFont val="Times New Roman"/>
        <charset val="134"/>
      </rPr>
      <t>11987M</t>
    </r>
    <r>
      <rPr>
        <sz val="10"/>
        <color theme="1"/>
        <rFont val="宋体"/>
        <charset val="134"/>
      </rPr>
      <t>，阀门井</t>
    </r>
    <r>
      <rPr>
        <sz val="10"/>
        <color theme="1"/>
        <rFont val="Times New Roman"/>
        <charset val="134"/>
      </rPr>
      <t>30</t>
    </r>
    <r>
      <rPr>
        <sz val="10"/>
        <color theme="1"/>
        <rFont val="宋体"/>
        <charset val="134"/>
      </rPr>
      <t>套；硂开挖恢复</t>
    </r>
    <r>
      <rPr>
        <sz val="10"/>
        <color theme="1"/>
        <rFont val="Times New Roman"/>
        <charset val="134"/>
      </rPr>
      <t>10885</t>
    </r>
    <r>
      <rPr>
        <sz val="10"/>
        <color theme="1"/>
        <rFont val="宋体"/>
        <charset val="134"/>
      </rPr>
      <t>㎡，双线切割</t>
    </r>
    <r>
      <rPr>
        <sz val="10"/>
        <color theme="1"/>
        <rFont val="Times New Roman"/>
        <charset val="134"/>
      </rPr>
      <t>2060M</t>
    </r>
    <r>
      <rPr>
        <sz val="10"/>
        <color theme="1"/>
        <rFont val="宋体"/>
        <charset val="134"/>
      </rPr>
      <t>，河沙回填</t>
    </r>
    <r>
      <rPr>
        <sz val="10"/>
        <color theme="1"/>
        <rFont val="Times New Roman"/>
        <charset val="134"/>
      </rPr>
      <t>5300m³</t>
    </r>
    <r>
      <rPr>
        <sz val="10"/>
        <color theme="1"/>
        <rFont val="宋体"/>
        <charset val="134"/>
      </rPr>
      <t>。</t>
    </r>
    <r>
      <rPr>
        <sz val="10"/>
        <color theme="1"/>
        <rFont val="Times New Roman"/>
        <charset val="134"/>
      </rPr>
      <t xml:space="preserve">  2</t>
    </r>
    <r>
      <rPr>
        <sz val="10"/>
        <color theme="1"/>
        <rFont val="宋体"/>
        <charset val="134"/>
      </rPr>
      <t>：项目属于公益性资产，建成后资产归村集体，由村集体进行后续管护，改善</t>
    </r>
    <r>
      <rPr>
        <sz val="10"/>
        <color theme="1"/>
        <rFont val="Times New Roman"/>
        <charset val="134"/>
      </rPr>
      <t>466</t>
    </r>
    <r>
      <rPr>
        <sz val="10"/>
        <color theme="1"/>
        <rFont val="宋体"/>
        <charset val="134"/>
      </rPr>
      <t>户</t>
    </r>
    <r>
      <rPr>
        <sz val="10"/>
        <color theme="1"/>
        <rFont val="Times New Roman"/>
        <charset val="134"/>
      </rPr>
      <t>1571</t>
    </r>
    <r>
      <rPr>
        <sz val="10"/>
        <color theme="1"/>
        <rFont val="宋体"/>
        <charset val="134"/>
      </rPr>
      <t>名群众，其中脱贫户（含监测对象</t>
    </r>
    <r>
      <rPr>
        <sz val="10"/>
        <color theme="1"/>
        <rFont val="Times New Roman"/>
        <charset val="134"/>
      </rPr>
      <t>47</t>
    </r>
    <r>
      <rPr>
        <sz val="10"/>
        <color theme="1"/>
        <rFont val="宋体"/>
        <charset val="134"/>
      </rPr>
      <t>户</t>
    </r>
    <r>
      <rPr>
        <sz val="10"/>
        <color theme="1"/>
        <rFont val="Times New Roman"/>
        <charset val="134"/>
      </rPr>
      <t>105</t>
    </r>
    <r>
      <rPr>
        <sz val="10"/>
        <color theme="1"/>
        <rFont val="宋体"/>
        <charset val="134"/>
      </rPr>
      <t>人）安全饮水质量</t>
    </r>
  </si>
  <si>
    <r>
      <rPr>
        <sz val="10"/>
        <color theme="1"/>
        <rFont val="宋体"/>
        <charset val="134"/>
      </rPr>
      <t>安装</t>
    </r>
    <r>
      <rPr>
        <sz val="10"/>
        <color theme="1"/>
        <rFont val="Times New Roman"/>
        <charset val="134"/>
      </rPr>
      <t>PE</t>
    </r>
    <r>
      <rPr>
        <sz val="10"/>
        <color theme="1"/>
        <rFont val="宋体"/>
        <charset val="134"/>
      </rPr>
      <t>供水管长度</t>
    </r>
    <r>
      <rPr>
        <sz val="10"/>
        <color theme="1"/>
        <rFont val="Times New Roman"/>
        <charset val="134"/>
      </rPr>
      <t>≥11987</t>
    </r>
    <r>
      <rPr>
        <sz val="10"/>
        <color theme="1"/>
        <rFont val="宋体"/>
        <charset val="134"/>
      </rPr>
      <t>米，安装阀门井</t>
    </r>
    <r>
      <rPr>
        <sz val="10"/>
        <color theme="1"/>
        <rFont val="Times New Roman"/>
        <charset val="134"/>
      </rPr>
      <t>≥30</t>
    </r>
    <r>
      <rPr>
        <sz val="10"/>
        <color theme="1"/>
        <rFont val="宋体"/>
        <charset val="134"/>
      </rPr>
      <t>套</t>
    </r>
  </si>
  <si>
    <r>
      <rPr>
        <sz val="10"/>
        <color theme="1"/>
        <rFont val="宋体"/>
        <charset val="134"/>
      </rPr>
      <t>工程验收合格率</t>
    </r>
    <r>
      <rPr>
        <sz val="10"/>
        <color theme="1"/>
        <rFont val="Times New Roman"/>
        <charset val="134"/>
      </rPr>
      <t xml:space="preserve">100%
</t>
    </r>
    <r>
      <rPr>
        <sz val="10"/>
        <color theme="1"/>
        <rFont val="宋体"/>
        <charset val="134"/>
      </rPr>
      <t>材料验收合格率</t>
    </r>
    <r>
      <rPr>
        <sz val="10"/>
        <color theme="1"/>
        <rFont val="Times New Roman"/>
        <charset val="134"/>
      </rPr>
      <t>100%</t>
    </r>
  </si>
  <si>
    <r>
      <rPr>
        <sz val="10"/>
        <color theme="1"/>
        <rFont val="宋体"/>
        <charset val="134"/>
      </rPr>
      <t>项目总投入</t>
    </r>
    <r>
      <rPr>
        <sz val="10"/>
        <color theme="1"/>
        <rFont val="Times New Roman"/>
        <charset val="134"/>
      </rPr>
      <t>≥260</t>
    </r>
    <r>
      <rPr>
        <sz val="10"/>
        <color theme="1"/>
        <rFont val="宋体"/>
        <charset val="134"/>
      </rPr>
      <t>万元</t>
    </r>
  </si>
  <si>
    <r>
      <rPr>
        <sz val="10"/>
        <color theme="1"/>
        <rFont val="宋体"/>
        <charset val="134"/>
      </rPr>
      <t>减少维修维护成本</t>
    </r>
    <r>
      <rPr>
        <sz val="10"/>
        <color theme="1"/>
        <rFont val="Times New Roman"/>
        <charset val="134"/>
      </rPr>
      <t>≤20%</t>
    </r>
  </si>
  <si>
    <r>
      <rPr>
        <sz val="10"/>
        <color theme="1"/>
        <rFont val="宋体"/>
        <charset val="134"/>
      </rPr>
      <t>受益一般农户户数</t>
    </r>
    <r>
      <rPr>
        <sz val="10"/>
        <color theme="1"/>
        <rFont val="Times New Roman"/>
        <charset val="134"/>
      </rPr>
      <t>≥419</t>
    </r>
    <r>
      <rPr>
        <sz val="10"/>
        <color theme="1"/>
        <rFont val="宋体"/>
        <charset val="134"/>
      </rPr>
      <t>户，受益脱贫户（含监测对象）</t>
    </r>
    <r>
      <rPr>
        <sz val="10"/>
        <color theme="1"/>
        <rFont val="Times New Roman"/>
        <charset val="134"/>
      </rPr>
      <t>≥47</t>
    </r>
    <r>
      <rPr>
        <sz val="10"/>
        <color theme="1"/>
        <rFont val="宋体"/>
        <charset val="134"/>
      </rPr>
      <t>户</t>
    </r>
  </si>
  <si>
    <r>
      <rPr>
        <sz val="10"/>
        <color theme="1"/>
        <rFont val="宋体"/>
        <charset val="134"/>
      </rPr>
      <t>受益群众含脱贫户满意度</t>
    </r>
    <r>
      <rPr>
        <sz val="10"/>
        <color theme="1"/>
        <rFont val="Times New Roman"/>
        <charset val="134"/>
      </rPr>
      <t>≥95%</t>
    </r>
  </si>
  <si>
    <t>博望村</t>
  </si>
  <si>
    <t>谭雪明</t>
  </si>
  <si>
    <r>
      <rPr>
        <sz val="10"/>
        <color theme="1"/>
        <rFont val="Times New Roman"/>
        <charset val="134"/>
      </rPr>
      <t>2026</t>
    </r>
    <r>
      <rPr>
        <sz val="10"/>
        <color theme="1"/>
        <rFont val="宋体"/>
        <charset val="134"/>
      </rPr>
      <t>年博望街道办事处三村安全饮水巩固提升工程</t>
    </r>
  </si>
  <si>
    <r>
      <rPr>
        <sz val="10"/>
        <color theme="1"/>
        <rFont val="宋体"/>
        <charset val="134"/>
      </rPr>
      <t>安装</t>
    </r>
    <r>
      <rPr>
        <sz val="10"/>
        <color theme="1"/>
        <rFont val="Times New Roman"/>
        <charset val="134"/>
      </rPr>
      <t>PE</t>
    </r>
    <r>
      <rPr>
        <sz val="10"/>
        <color theme="1"/>
        <rFont val="宋体"/>
        <charset val="134"/>
      </rPr>
      <t>供水管道</t>
    </r>
    <r>
      <rPr>
        <sz val="10"/>
        <color theme="1"/>
        <rFont val="Times New Roman"/>
        <charset val="134"/>
      </rPr>
      <t>1380M</t>
    </r>
    <r>
      <rPr>
        <sz val="10"/>
        <color theme="1"/>
        <rFont val="宋体"/>
        <charset val="134"/>
      </rPr>
      <t>，阀门井</t>
    </r>
    <r>
      <rPr>
        <sz val="10"/>
        <color theme="1"/>
        <rFont val="Times New Roman"/>
        <charset val="134"/>
      </rPr>
      <t>25</t>
    </r>
    <r>
      <rPr>
        <sz val="10"/>
        <color theme="1"/>
        <rFont val="宋体"/>
        <charset val="134"/>
      </rPr>
      <t>套；硂开挖恢复</t>
    </r>
    <r>
      <rPr>
        <sz val="10"/>
        <color theme="1"/>
        <rFont val="Times New Roman"/>
        <charset val="134"/>
      </rPr>
      <t>5300</t>
    </r>
    <r>
      <rPr>
        <sz val="10"/>
        <color theme="1"/>
        <rFont val="宋体"/>
        <charset val="134"/>
      </rPr>
      <t>㎡，双线切割</t>
    </r>
    <r>
      <rPr>
        <sz val="10"/>
        <color theme="1"/>
        <rFont val="Times New Roman"/>
        <charset val="134"/>
      </rPr>
      <t>1100M</t>
    </r>
    <r>
      <rPr>
        <sz val="10"/>
        <color theme="1"/>
        <rFont val="宋体"/>
        <charset val="134"/>
      </rPr>
      <t>，河沙回填</t>
    </r>
    <r>
      <rPr>
        <sz val="10"/>
        <color theme="1"/>
        <rFont val="Times New Roman"/>
        <charset val="134"/>
      </rPr>
      <t>2450m³</t>
    </r>
    <r>
      <rPr>
        <sz val="10"/>
        <color theme="1"/>
        <rFont val="宋体"/>
        <charset val="134"/>
      </rPr>
      <t>等配套设施。</t>
    </r>
  </si>
  <si>
    <t>博望街道办事处三村</t>
  </si>
  <si>
    <r>
      <rPr>
        <sz val="10"/>
        <color theme="1"/>
        <rFont val="宋体"/>
        <charset val="134"/>
      </rPr>
      <t>项目属于公益性资产，建成后资产归村集体，由村集体进行后续管护，改善</t>
    </r>
    <r>
      <rPr>
        <sz val="10"/>
        <color theme="1"/>
        <rFont val="Times New Roman"/>
        <charset val="134"/>
      </rPr>
      <t>289</t>
    </r>
    <r>
      <rPr>
        <sz val="10"/>
        <color theme="1"/>
        <rFont val="宋体"/>
        <charset val="134"/>
      </rPr>
      <t>户</t>
    </r>
    <r>
      <rPr>
        <sz val="10"/>
        <color theme="1"/>
        <rFont val="Times New Roman"/>
        <charset val="134"/>
      </rPr>
      <t>856</t>
    </r>
    <r>
      <rPr>
        <sz val="10"/>
        <color theme="1"/>
        <rFont val="宋体"/>
        <charset val="134"/>
      </rPr>
      <t>名群众，其中脱贫户（含监测对象</t>
    </r>
    <r>
      <rPr>
        <sz val="10"/>
        <color theme="1"/>
        <rFont val="Times New Roman"/>
        <charset val="134"/>
      </rPr>
      <t>26</t>
    </r>
    <r>
      <rPr>
        <sz val="10"/>
        <color theme="1"/>
        <rFont val="宋体"/>
        <charset val="134"/>
      </rPr>
      <t>户</t>
    </r>
    <r>
      <rPr>
        <sz val="10"/>
        <color theme="1"/>
        <rFont val="Times New Roman"/>
        <charset val="134"/>
      </rPr>
      <t>31</t>
    </r>
    <r>
      <rPr>
        <sz val="10"/>
        <color theme="1"/>
        <rFont val="宋体"/>
        <charset val="134"/>
      </rPr>
      <t>人）安全饮水质量</t>
    </r>
  </si>
  <si>
    <r>
      <rPr>
        <sz val="10"/>
        <color theme="1"/>
        <rFont val="Times New Roman"/>
        <charset val="134"/>
      </rPr>
      <t>1</t>
    </r>
    <r>
      <rPr>
        <sz val="10"/>
        <color theme="1"/>
        <rFont val="宋体"/>
        <charset val="134"/>
      </rPr>
      <t>：安装</t>
    </r>
    <r>
      <rPr>
        <sz val="10"/>
        <color theme="1"/>
        <rFont val="Times New Roman"/>
        <charset val="134"/>
      </rPr>
      <t>PE</t>
    </r>
    <r>
      <rPr>
        <sz val="10"/>
        <color theme="1"/>
        <rFont val="宋体"/>
        <charset val="134"/>
      </rPr>
      <t>供水管道</t>
    </r>
    <r>
      <rPr>
        <sz val="10"/>
        <color theme="1"/>
        <rFont val="Times New Roman"/>
        <charset val="134"/>
      </rPr>
      <t>1380M</t>
    </r>
    <r>
      <rPr>
        <sz val="10"/>
        <color theme="1"/>
        <rFont val="宋体"/>
        <charset val="134"/>
      </rPr>
      <t>，阀门井</t>
    </r>
    <r>
      <rPr>
        <sz val="10"/>
        <color theme="1"/>
        <rFont val="Times New Roman"/>
        <charset val="134"/>
      </rPr>
      <t>25</t>
    </r>
    <r>
      <rPr>
        <sz val="10"/>
        <color theme="1"/>
        <rFont val="宋体"/>
        <charset val="134"/>
      </rPr>
      <t>套；硂开挖恢复</t>
    </r>
    <r>
      <rPr>
        <sz val="10"/>
        <color theme="1"/>
        <rFont val="Times New Roman"/>
        <charset val="134"/>
      </rPr>
      <t>5300</t>
    </r>
    <r>
      <rPr>
        <sz val="10"/>
        <color theme="1"/>
        <rFont val="宋体"/>
        <charset val="134"/>
      </rPr>
      <t>㎡，双线切割</t>
    </r>
    <r>
      <rPr>
        <sz val="10"/>
        <color theme="1"/>
        <rFont val="Times New Roman"/>
        <charset val="134"/>
      </rPr>
      <t>1100M</t>
    </r>
    <r>
      <rPr>
        <sz val="10"/>
        <color theme="1"/>
        <rFont val="宋体"/>
        <charset val="134"/>
      </rPr>
      <t>，河沙回填</t>
    </r>
    <r>
      <rPr>
        <sz val="10"/>
        <color theme="1"/>
        <rFont val="Times New Roman"/>
        <charset val="134"/>
      </rPr>
      <t>2450m³</t>
    </r>
    <r>
      <rPr>
        <sz val="10"/>
        <color theme="1"/>
        <rFont val="宋体"/>
        <charset val="134"/>
      </rPr>
      <t>。</t>
    </r>
    <r>
      <rPr>
        <sz val="10"/>
        <color theme="1"/>
        <rFont val="Times New Roman"/>
        <charset val="134"/>
      </rPr>
      <t xml:space="preserve">  2</t>
    </r>
    <r>
      <rPr>
        <sz val="10"/>
        <color theme="1"/>
        <rFont val="宋体"/>
        <charset val="134"/>
      </rPr>
      <t>：项目属于公益性资产，建成后资产归村集体，由村集体进行后续管护，改善</t>
    </r>
    <r>
      <rPr>
        <sz val="10"/>
        <color theme="1"/>
        <rFont val="Times New Roman"/>
        <charset val="134"/>
      </rPr>
      <t>289</t>
    </r>
    <r>
      <rPr>
        <sz val="10"/>
        <color theme="1"/>
        <rFont val="宋体"/>
        <charset val="134"/>
      </rPr>
      <t>户</t>
    </r>
    <r>
      <rPr>
        <sz val="10"/>
        <color theme="1"/>
        <rFont val="Times New Roman"/>
        <charset val="134"/>
      </rPr>
      <t>856</t>
    </r>
    <r>
      <rPr>
        <sz val="10"/>
        <color theme="1"/>
        <rFont val="宋体"/>
        <charset val="134"/>
      </rPr>
      <t>名群众，其中脱贫户（含监测对象</t>
    </r>
    <r>
      <rPr>
        <sz val="10"/>
        <color theme="1"/>
        <rFont val="Times New Roman"/>
        <charset val="134"/>
      </rPr>
      <t>26</t>
    </r>
    <r>
      <rPr>
        <sz val="10"/>
        <color theme="1"/>
        <rFont val="宋体"/>
        <charset val="134"/>
      </rPr>
      <t>户</t>
    </r>
    <r>
      <rPr>
        <sz val="10"/>
        <color theme="1"/>
        <rFont val="Times New Roman"/>
        <charset val="134"/>
      </rPr>
      <t>31</t>
    </r>
    <r>
      <rPr>
        <sz val="10"/>
        <color theme="1"/>
        <rFont val="宋体"/>
        <charset val="134"/>
      </rPr>
      <t>人）安全饮水质量</t>
    </r>
  </si>
  <si>
    <r>
      <rPr>
        <sz val="10"/>
        <color theme="1"/>
        <rFont val="宋体"/>
        <charset val="134"/>
      </rPr>
      <t>安装</t>
    </r>
    <r>
      <rPr>
        <sz val="10"/>
        <color theme="1"/>
        <rFont val="Times New Roman"/>
        <charset val="134"/>
      </rPr>
      <t>PE</t>
    </r>
    <r>
      <rPr>
        <sz val="10"/>
        <color theme="1"/>
        <rFont val="宋体"/>
        <charset val="134"/>
      </rPr>
      <t>供水管长度</t>
    </r>
    <r>
      <rPr>
        <sz val="10"/>
        <color theme="1"/>
        <rFont val="Times New Roman"/>
        <charset val="134"/>
      </rPr>
      <t>≥1380</t>
    </r>
    <r>
      <rPr>
        <sz val="10"/>
        <color theme="1"/>
        <rFont val="宋体"/>
        <charset val="134"/>
      </rPr>
      <t>米，双线切割长度</t>
    </r>
    <r>
      <rPr>
        <sz val="10"/>
        <color theme="1"/>
        <rFont val="Times New Roman"/>
        <charset val="134"/>
      </rPr>
      <t>≥1100</t>
    </r>
    <r>
      <rPr>
        <sz val="10"/>
        <color theme="1"/>
        <rFont val="宋体"/>
        <charset val="134"/>
      </rPr>
      <t>米</t>
    </r>
  </si>
  <si>
    <r>
      <rPr>
        <sz val="10"/>
        <color theme="1"/>
        <rFont val="宋体"/>
        <charset val="134"/>
      </rPr>
      <t>项目总投入</t>
    </r>
    <r>
      <rPr>
        <sz val="10"/>
        <color theme="1"/>
        <rFont val="Times New Roman"/>
        <charset val="134"/>
      </rPr>
      <t>≥110</t>
    </r>
    <r>
      <rPr>
        <sz val="10"/>
        <color theme="1"/>
        <rFont val="宋体"/>
        <charset val="134"/>
      </rPr>
      <t>万元</t>
    </r>
  </si>
  <si>
    <r>
      <rPr>
        <sz val="10"/>
        <color theme="1"/>
        <rFont val="宋体"/>
        <charset val="134"/>
      </rPr>
      <t>受益一般农户户数</t>
    </r>
    <r>
      <rPr>
        <sz val="10"/>
        <color theme="1"/>
        <rFont val="Times New Roman"/>
        <charset val="134"/>
      </rPr>
      <t>≥289</t>
    </r>
    <r>
      <rPr>
        <sz val="10"/>
        <color theme="1"/>
        <rFont val="宋体"/>
        <charset val="134"/>
      </rPr>
      <t>户，受益脱贫户（含监测对象）</t>
    </r>
    <r>
      <rPr>
        <sz val="10"/>
        <color theme="1"/>
        <rFont val="Times New Roman"/>
        <charset val="134"/>
      </rPr>
      <t>≥26</t>
    </r>
    <r>
      <rPr>
        <sz val="10"/>
        <color theme="1"/>
        <rFont val="宋体"/>
        <charset val="134"/>
      </rPr>
      <t>户</t>
    </r>
  </si>
  <si>
    <t>三村</t>
  </si>
  <si>
    <t>蒋成新</t>
  </si>
  <si>
    <r>
      <rPr>
        <sz val="10"/>
        <color theme="1"/>
        <rFont val="Times New Roman"/>
        <charset val="134"/>
      </rPr>
      <t>2026</t>
    </r>
    <r>
      <rPr>
        <sz val="10"/>
        <color theme="1"/>
        <rFont val="宋体"/>
        <charset val="134"/>
      </rPr>
      <t>年柳树店村饮水工程恢复重建项目</t>
    </r>
  </si>
  <si>
    <r>
      <rPr>
        <sz val="10"/>
        <color theme="1"/>
        <rFont val="宋体"/>
        <charset val="134"/>
      </rPr>
      <t>柳树店村</t>
    </r>
    <r>
      <rPr>
        <sz val="10"/>
        <color theme="1"/>
        <rFont val="Times New Roman"/>
        <charset val="134"/>
      </rPr>
      <t>4</t>
    </r>
    <r>
      <rPr>
        <sz val="10"/>
        <color theme="1"/>
        <rFont val="宋体"/>
        <charset val="134"/>
      </rPr>
      <t>处水源点及管线恢复重建</t>
    </r>
  </si>
  <si>
    <r>
      <rPr>
        <sz val="10"/>
        <color theme="1"/>
        <rFont val="宋体"/>
        <charset val="134"/>
      </rPr>
      <t>项目属于公益性资产，建成后资产归村集体，由村集体进行后续管护，改善</t>
    </r>
    <r>
      <rPr>
        <sz val="10"/>
        <color theme="1"/>
        <rFont val="Times New Roman"/>
        <charset val="134"/>
      </rPr>
      <t>220</t>
    </r>
    <r>
      <rPr>
        <sz val="10"/>
        <color theme="1"/>
        <rFont val="宋体"/>
        <charset val="134"/>
      </rPr>
      <t>户</t>
    </r>
    <r>
      <rPr>
        <sz val="10"/>
        <color theme="1"/>
        <rFont val="Times New Roman"/>
        <charset val="134"/>
      </rPr>
      <t>680</t>
    </r>
    <r>
      <rPr>
        <sz val="10"/>
        <color theme="1"/>
        <rFont val="宋体"/>
        <charset val="134"/>
      </rPr>
      <t>名群众（其中</t>
    </r>
    <r>
      <rPr>
        <sz val="10"/>
        <color theme="1"/>
        <rFont val="Times New Roman"/>
        <charset val="134"/>
      </rPr>
      <t>162</t>
    </r>
    <r>
      <rPr>
        <sz val="10"/>
        <color theme="1"/>
        <rFont val="宋体"/>
        <charset val="134"/>
      </rPr>
      <t>户</t>
    </r>
    <r>
      <rPr>
        <sz val="10"/>
        <color theme="1"/>
        <rFont val="Times New Roman"/>
        <charset val="134"/>
      </rPr>
      <t>531</t>
    </r>
    <r>
      <rPr>
        <sz val="10"/>
        <color theme="1"/>
        <rFont val="宋体"/>
        <charset val="134"/>
      </rPr>
      <t>名脱贫户）饮水问题</t>
    </r>
  </si>
  <si>
    <t>改善本村常住群众安全饮水问题</t>
  </si>
  <si>
    <r>
      <rPr>
        <sz val="10"/>
        <color theme="1"/>
        <rFont val="宋体"/>
        <charset val="134"/>
      </rPr>
      <t>恢复重建</t>
    </r>
    <r>
      <rPr>
        <sz val="10"/>
        <color theme="1"/>
        <rFont val="Times New Roman"/>
        <charset val="134"/>
      </rPr>
      <t>4</t>
    </r>
    <r>
      <rPr>
        <sz val="10"/>
        <color theme="1"/>
        <rFont val="宋体"/>
        <charset val="134"/>
      </rPr>
      <t>处水源点及管线</t>
    </r>
  </si>
  <si>
    <r>
      <rPr>
        <sz val="10"/>
        <color theme="1"/>
        <rFont val="宋体"/>
        <charset val="134"/>
      </rPr>
      <t>水源点</t>
    </r>
    <r>
      <rPr>
        <sz val="10"/>
        <color theme="1"/>
        <rFont val="Times New Roman"/>
        <charset val="134"/>
      </rPr>
      <t>≥4</t>
    </r>
    <r>
      <rPr>
        <sz val="10"/>
        <color theme="1"/>
        <rFont val="宋体"/>
        <charset val="134"/>
      </rPr>
      <t>处</t>
    </r>
  </si>
  <si>
    <r>
      <rPr>
        <sz val="10"/>
        <color theme="1"/>
        <rFont val="宋体"/>
        <charset val="134"/>
      </rPr>
      <t>项目总投入</t>
    </r>
    <r>
      <rPr>
        <sz val="10"/>
        <color theme="1"/>
        <rFont val="Times New Roman"/>
        <charset val="134"/>
      </rPr>
      <t>17</t>
    </r>
    <r>
      <rPr>
        <sz val="10"/>
        <color theme="1"/>
        <rFont val="宋体"/>
        <charset val="134"/>
      </rPr>
      <t>万元</t>
    </r>
  </si>
  <si>
    <r>
      <rPr>
        <sz val="10"/>
        <color theme="1"/>
        <rFont val="Times New Roman"/>
        <charset val="134"/>
      </rPr>
      <t>2026</t>
    </r>
    <r>
      <rPr>
        <sz val="10"/>
        <color theme="1"/>
        <rFont val="宋体"/>
        <charset val="134"/>
      </rPr>
      <t>年三合镇铁路村饮水提升改造项目</t>
    </r>
  </si>
  <si>
    <r>
      <rPr>
        <sz val="10"/>
        <color theme="1"/>
        <rFont val="Times New Roman"/>
        <charset val="134"/>
      </rPr>
      <t>1</t>
    </r>
    <r>
      <rPr>
        <sz val="10"/>
        <color theme="1"/>
        <rFont val="宋体"/>
        <charset val="134"/>
      </rPr>
      <t>、新建深水井</t>
    </r>
    <r>
      <rPr>
        <sz val="10"/>
        <color theme="1"/>
        <rFont val="Times New Roman"/>
        <charset val="134"/>
      </rPr>
      <t>1</t>
    </r>
    <r>
      <rPr>
        <sz val="10"/>
        <color theme="1"/>
        <rFont val="宋体"/>
        <charset val="134"/>
      </rPr>
      <t>座、大口井</t>
    </r>
    <r>
      <rPr>
        <sz val="10"/>
        <color theme="1"/>
        <rFont val="Times New Roman"/>
        <charset val="134"/>
      </rPr>
      <t>1</t>
    </r>
    <r>
      <rPr>
        <sz val="10"/>
        <color theme="1"/>
        <rFont val="宋体"/>
        <charset val="134"/>
      </rPr>
      <t>座，更换老旧管网</t>
    </r>
    <r>
      <rPr>
        <sz val="10"/>
        <color theme="1"/>
        <rFont val="Times New Roman"/>
        <charset val="134"/>
      </rPr>
      <t>5.4</t>
    </r>
    <r>
      <rPr>
        <sz val="10"/>
        <color theme="1"/>
        <rFont val="宋体"/>
        <charset val="134"/>
      </rPr>
      <t>公里</t>
    </r>
  </si>
  <si>
    <r>
      <rPr>
        <sz val="10"/>
        <color theme="1"/>
        <rFont val="宋体"/>
        <charset val="134"/>
      </rPr>
      <t>该项目属于公益性资产，资产所有权归村集体，由村集体进行后续管护，通过改善基础设施的方式，改善</t>
    </r>
    <r>
      <rPr>
        <sz val="10"/>
        <color theme="1"/>
        <rFont val="Times New Roman"/>
        <charset val="134"/>
      </rPr>
      <t>108</t>
    </r>
    <r>
      <rPr>
        <sz val="10"/>
        <color theme="1"/>
        <rFont val="宋体"/>
        <charset val="134"/>
      </rPr>
      <t>户</t>
    </r>
    <r>
      <rPr>
        <sz val="10"/>
        <color theme="1"/>
        <rFont val="Times New Roman"/>
        <charset val="134"/>
      </rPr>
      <t>362</t>
    </r>
    <r>
      <rPr>
        <sz val="10"/>
        <color theme="1"/>
        <rFont val="宋体"/>
        <charset val="134"/>
      </rPr>
      <t>群众其中脱贫户</t>
    </r>
    <r>
      <rPr>
        <sz val="10"/>
        <color theme="1"/>
        <rFont val="Times New Roman"/>
        <charset val="134"/>
      </rPr>
      <t>45</t>
    </r>
    <r>
      <rPr>
        <sz val="10"/>
        <color theme="1"/>
        <rFont val="宋体"/>
        <charset val="134"/>
      </rPr>
      <t>户</t>
    </r>
    <r>
      <rPr>
        <sz val="10"/>
        <color theme="1"/>
        <rFont val="Times New Roman"/>
        <charset val="134"/>
      </rPr>
      <t>135</t>
    </r>
    <r>
      <rPr>
        <sz val="10"/>
        <color theme="1"/>
        <rFont val="宋体"/>
        <charset val="134"/>
      </rPr>
      <t>人的饮水设施条件</t>
    </r>
    <r>
      <rPr>
        <sz val="10"/>
        <color theme="1"/>
        <rFont val="Times New Roman"/>
        <charset val="134"/>
      </rPr>
      <t>.</t>
    </r>
  </si>
  <si>
    <r>
      <rPr>
        <sz val="10"/>
        <color theme="1"/>
        <rFont val="宋体"/>
        <charset val="134"/>
      </rPr>
      <t>目标</t>
    </r>
    <r>
      <rPr>
        <sz val="10"/>
        <color theme="1"/>
        <rFont val="Times New Roman"/>
        <charset val="134"/>
      </rPr>
      <t>1</t>
    </r>
    <r>
      <rPr>
        <sz val="10"/>
        <color theme="1"/>
        <rFont val="宋体"/>
        <charset val="134"/>
      </rPr>
      <t>：新建深水井</t>
    </r>
    <r>
      <rPr>
        <sz val="10"/>
        <color theme="1"/>
        <rFont val="Times New Roman"/>
        <charset val="134"/>
      </rPr>
      <t>1</t>
    </r>
    <r>
      <rPr>
        <sz val="10"/>
        <color theme="1"/>
        <rFont val="宋体"/>
        <charset val="134"/>
      </rPr>
      <t>座、大口井</t>
    </r>
    <r>
      <rPr>
        <sz val="10"/>
        <color theme="1"/>
        <rFont val="Times New Roman"/>
        <charset val="134"/>
      </rPr>
      <t>1</t>
    </r>
    <r>
      <rPr>
        <sz val="10"/>
        <color theme="1"/>
        <rFont val="宋体"/>
        <charset val="134"/>
      </rPr>
      <t>座，更换老旧管网</t>
    </r>
    <r>
      <rPr>
        <sz val="10"/>
        <color theme="1"/>
        <rFont val="Times New Roman"/>
        <charset val="134"/>
      </rPr>
      <t>5.4</t>
    </r>
    <r>
      <rPr>
        <sz val="10"/>
        <color theme="1"/>
        <rFont val="宋体"/>
        <charset val="134"/>
      </rPr>
      <t>公里。</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t>
    </r>
    <r>
      <rPr>
        <sz val="10"/>
        <color theme="1"/>
        <rFont val="Times New Roman"/>
        <charset val="134"/>
      </rPr>
      <t>108</t>
    </r>
    <r>
      <rPr>
        <sz val="10"/>
        <color theme="1"/>
        <rFont val="宋体"/>
        <charset val="134"/>
      </rPr>
      <t>户</t>
    </r>
    <r>
      <rPr>
        <sz val="10"/>
        <color theme="1"/>
        <rFont val="Times New Roman"/>
        <charset val="134"/>
      </rPr>
      <t>362</t>
    </r>
    <r>
      <rPr>
        <sz val="10"/>
        <color theme="1"/>
        <rFont val="宋体"/>
        <charset val="134"/>
      </rPr>
      <t>人生产活条件</t>
    </r>
    <r>
      <rPr>
        <sz val="10"/>
        <color theme="1"/>
        <rFont val="Times New Roman"/>
        <charset val="134"/>
      </rPr>
      <t>.</t>
    </r>
  </si>
  <si>
    <r>
      <rPr>
        <sz val="10"/>
        <color theme="1"/>
        <rFont val="宋体"/>
        <charset val="134"/>
      </rPr>
      <t>更换老旧管网</t>
    </r>
    <r>
      <rPr>
        <sz val="10"/>
        <color theme="1"/>
        <rFont val="Times New Roman"/>
        <charset val="134"/>
      </rPr>
      <t>≥5400</t>
    </r>
    <r>
      <rPr>
        <sz val="10"/>
        <color theme="1"/>
        <rFont val="宋体"/>
        <charset val="134"/>
      </rPr>
      <t>米</t>
    </r>
  </si>
  <si>
    <r>
      <rPr>
        <sz val="10"/>
        <color theme="1"/>
        <rFont val="宋体"/>
        <charset val="134"/>
      </rPr>
      <t>受益</t>
    </r>
    <r>
      <rPr>
        <sz val="10"/>
        <color theme="1"/>
        <rFont val="Times New Roman"/>
        <charset val="134"/>
      </rPr>
      <t xml:space="preserve">
</t>
    </r>
    <r>
      <rPr>
        <sz val="10"/>
        <color theme="1"/>
        <rFont val="宋体"/>
        <charset val="134"/>
      </rPr>
      <t>脱贫</t>
    </r>
    <r>
      <rPr>
        <sz val="10"/>
        <color theme="1"/>
        <rFont val="Times New Roman"/>
        <charset val="134"/>
      </rPr>
      <t xml:space="preserve">
</t>
    </r>
    <r>
      <rPr>
        <sz val="10"/>
        <color theme="1"/>
        <rFont val="宋体"/>
        <charset val="134"/>
      </rPr>
      <t>户（</t>
    </r>
    <r>
      <rPr>
        <sz val="10"/>
        <color theme="1"/>
        <rFont val="Times New Roman"/>
        <charset val="134"/>
      </rPr>
      <t xml:space="preserve">
</t>
    </r>
    <r>
      <rPr>
        <sz val="10"/>
        <color theme="1"/>
        <rFont val="宋体"/>
        <charset val="134"/>
      </rPr>
      <t>含监</t>
    </r>
    <r>
      <rPr>
        <sz val="10"/>
        <color theme="1"/>
        <rFont val="Times New Roman"/>
        <charset val="134"/>
      </rPr>
      <t xml:space="preserve">
</t>
    </r>
    <r>
      <rPr>
        <sz val="10"/>
        <color theme="1"/>
        <rFont val="宋体"/>
        <charset val="134"/>
      </rPr>
      <t>测对</t>
    </r>
    <r>
      <rPr>
        <sz val="10"/>
        <color theme="1"/>
        <rFont val="Times New Roman"/>
        <charset val="134"/>
      </rPr>
      <t xml:space="preserve">
</t>
    </r>
    <r>
      <rPr>
        <sz val="10"/>
        <color theme="1"/>
        <rFont val="宋体"/>
        <charset val="134"/>
      </rPr>
      <t>象）</t>
    </r>
    <r>
      <rPr>
        <sz val="10"/>
        <color theme="1"/>
        <rFont val="Times New Roman"/>
        <charset val="134"/>
      </rPr>
      <t xml:space="preserve">
</t>
    </r>
    <r>
      <rPr>
        <sz val="10"/>
        <color theme="1"/>
        <rFont val="宋体"/>
        <charset val="134"/>
      </rPr>
      <t>户数</t>
    </r>
    <r>
      <rPr>
        <sz val="10"/>
        <color theme="1"/>
        <rFont val="Times New Roman"/>
        <charset val="134"/>
      </rPr>
      <t>≥32</t>
    </r>
    <r>
      <rPr>
        <sz val="10"/>
        <color theme="1"/>
        <rFont val="宋体"/>
        <charset val="134"/>
      </rPr>
      <t>户</t>
    </r>
  </si>
  <si>
    <r>
      <rPr>
        <sz val="10"/>
        <color theme="1"/>
        <rFont val="Times New Roman"/>
        <charset val="134"/>
      </rPr>
      <t>2026</t>
    </r>
    <r>
      <rPr>
        <sz val="10"/>
        <color theme="1"/>
        <rFont val="宋体"/>
        <charset val="134"/>
      </rPr>
      <t>年老庄镇广杨村安全饮水巩固提升项目</t>
    </r>
  </si>
  <si>
    <r>
      <rPr>
        <sz val="10"/>
        <color theme="1"/>
        <rFont val="宋体"/>
        <charset val="134"/>
      </rPr>
      <t>广杨村</t>
    </r>
    <r>
      <rPr>
        <sz val="10"/>
        <color theme="1"/>
        <rFont val="Times New Roman"/>
        <charset val="134"/>
      </rPr>
      <t>15</t>
    </r>
    <r>
      <rPr>
        <sz val="10"/>
        <color theme="1"/>
        <rFont val="宋体"/>
        <charset val="134"/>
      </rPr>
      <t>组至</t>
    </r>
    <r>
      <rPr>
        <sz val="10"/>
        <color theme="1"/>
        <rFont val="Times New Roman"/>
        <charset val="134"/>
      </rPr>
      <t>16</t>
    </r>
    <r>
      <rPr>
        <sz val="10"/>
        <color theme="1"/>
        <rFont val="宋体"/>
        <charset val="134"/>
      </rPr>
      <t>组管网改造约</t>
    </r>
    <r>
      <rPr>
        <sz val="10"/>
        <color theme="1"/>
        <rFont val="Times New Roman"/>
        <charset val="134"/>
      </rPr>
      <t>2000</t>
    </r>
    <r>
      <rPr>
        <sz val="10"/>
        <color theme="1"/>
        <rFont val="宋体"/>
        <charset val="134"/>
      </rPr>
      <t>米，改建</t>
    </r>
    <r>
      <rPr>
        <sz val="10"/>
        <color theme="1"/>
        <rFont val="Times New Roman"/>
        <charset val="134"/>
      </rPr>
      <t>2</t>
    </r>
    <r>
      <rPr>
        <sz val="10"/>
        <color theme="1"/>
        <rFont val="宋体"/>
        <charset val="134"/>
      </rPr>
      <t>个蓄水池，</t>
    </r>
    <r>
      <rPr>
        <sz val="10"/>
        <color theme="1"/>
        <rFont val="Times New Roman"/>
        <charset val="134"/>
      </rPr>
      <t>10</t>
    </r>
    <r>
      <rPr>
        <sz val="10"/>
        <color theme="1"/>
        <rFont val="宋体"/>
        <charset val="134"/>
      </rPr>
      <t>至</t>
    </r>
    <r>
      <rPr>
        <sz val="10"/>
        <color theme="1"/>
        <rFont val="Times New Roman"/>
        <charset val="134"/>
      </rPr>
      <t>13</t>
    </r>
    <r>
      <rPr>
        <sz val="10"/>
        <color theme="1"/>
        <rFont val="宋体"/>
        <charset val="134"/>
      </rPr>
      <t>组</t>
    </r>
    <r>
      <rPr>
        <sz val="10"/>
        <color theme="1"/>
        <rFont val="Times New Roman"/>
        <charset val="134"/>
      </rPr>
      <t>134</t>
    </r>
    <r>
      <rPr>
        <sz val="10"/>
        <color theme="1"/>
        <rFont val="宋体"/>
        <charset val="134"/>
      </rPr>
      <t>户饮用千山水管网改造约</t>
    </r>
    <r>
      <rPr>
        <sz val="10"/>
        <color theme="1"/>
        <rFont val="Times New Roman"/>
        <charset val="134"/>
      </rPr>
      <t>1500</t>
    </r>
    <r>
      <rPr>
        <sz val="10"/>
        <color theme="1"/>
        <rFont val="宋体"/>
        <charset val="134"/>
      </rPr>
      <t>米。</t>
    </r>
  </si>
  <si>
    <t>老庄镇广杨村</t>
  </si>
  <si>
    <r>
      <rPr>
        <sz val="10"/>
        <color theme="1"/>
        <rFont val="宋体"/>
        <charset val="134"/>
      </rPr>
      <t>该项目属于公益性资产，资产所有权归村集体，由村集体进行后续管护，通过改善基础设施的方式，改善</t>
    </r>
    <r>
      <rPr>
        <sz val="10"/>
        <color theme="1"/>
        <rFont val="Times New Roman"/>
        <charset val="134"/>
      </rPr>
      <t>434</t>
    </r>
    <r>
      <rPr>
        <sz val="10"/>
        <color theme="1"/>
        <rFont val="宋体"/>
        <charset val="134"/>
      </rPr>
      <t>户</t>
    </r>
    <r>
      <rPr>
        <sz val="10"/>
        <color theme="1"/>
        <rFont val="Times New Roman"/>
        <charset val="134"/>
      </rPr>
      <t>1148</t>
    </r>
    <r>
      <rPr>
        <sz val="10"/>
        <color theme="1"/>
        <rFont val="宋体"/>
        <charset val="134"/>
      </rPr>
      <t>群众其中脱贫户</t>
    </r>
    <r>
      <rPr>
        <sz val="10"/>
        <color theme="1"/>
        <rFont val="Times New Roman"/>
        <charset val="134"/>
      </rPr>
      <t>165</t>
    </r>
    <r>
      <rPr>
        <sz val="10"/>
        <color theme="1"/>
        <rFont val="宋体"/>
        <charset val="134"/>
      </rPr>
      <t>户</t>
    </r>
    <r>
      <rPr>
        <sz val="10"/>
        <color theme="1"/>
        <rFont val="Times New Roman"/>
        <charset val="134"/>
      </rPr>
      <t>480</t>
    </r>
    <r>
      <rPr>
        <sz val="10"/>
        <color theme="1"/>
        <rFont val="宋体"/>
        <charset val="134"/>
      </rPr>
      <t>人的饮水设施条件</t>
    </r>
    <r>
      <rPr>
        <sz val="10"/>
        <color theme="1"/>
        <rFont val="Times New Roman"/>
        <charset val="134"/>
      </rPr>
      <t>.</t>
    </r>
  </si>
  <si>
    <r>
      <rPr>
        <sz val="10"/>
        <color theme="1"/>
        <rFont val="宋体"/>
        <charset val="134"/>
      </rPr>
      <t>广杨村</t>
    </r>
    <r>
      <rPr>
        <sz val="10"/>
        <color theme="1"/>
        <rFont val="Times New Roman"/>
        <charset val="134"/>
      </rPr>
      <t>15</t>
    </r>
    <r>
      <rPr>
        <sz val="10"/>
        <color theme="1"/>
        <rFont val="宋体"/>
        <charset val="134"/>
      </rPr>
      <t>组至</t>
    </r>
    <r>
      <rPr>
        <sz val="10"/>
        <color theme="1"/>
        <rFont val="Times New Roman"/>
        <charset val="134"/>
      </rPr>
      <t>16</t>
    </r>
    <r>
      <rPr>
        <sz val="10"/>
        <color theme="1"/>
        <rFont val="宋体"/>
        <charset val="134"/>
      </rPr>
      <t>组管网改造约</t>
    </r>
    <r>
      <rPr>
        <sz val="10"/>
        <color theme="1"/>
        <rFont val="Times New Roman"/>
        <charset val="134"/>
      </rPr>
      <t>2000</t>
    </r>
    <r>
      <rPr>
        <sz val="10"/>
        <color theme="1"/>
        <rFont val="宋体"/>
        <charset val="134"/>
      </rPr>
      <t>米，改建</t>
    </r>
    <r>
      <rPr>
        <sz val="10"/>
        <color theme="1"/>
        <rFont val="Times New Roman"/>
        <charset val="134"/>
      </rPr>
      <t>2</t>
    </r>
    <r>
      <rPr>
        <sz val="10"/>
        <color theme="1"/>
        <rFont val="宋体"/>
        <charset val="134"/>
      </rPr>
      <t>个蓄水池，</t>
    </r>
    <r>
      <rPr>
        <sz val="10"/>
        <color theme="1"/>
        <rFont val="Times New Roman"/>
        <charset val="134"/>
      </rPr>
      <t>10</t>
    </r>
    <r>
      <rPr>
        <sz val="10"/>
        <color theme="1"/>
        <rFont val="宋体"/>
        <charset val="134"/>
      </rPr>
      <t>至</t>
    </r>
    <r>
      <rPr>
        <sz val="10"/>
        <color theme="1"/>
        <rFont val="Times New Roman"/>
        <charset val="134"/>
      </rPr>
      <t>13</t>
    </r>
    <r>
      <rPr>
        <sz val="10"/>
        <color theme="1"/>
        <rFont val="宋体"/>
        <charset val="134"/>
      </rPr>
      <t>组</t>
    </r>
    <r>
      <rPr>
        <sz val="10"/>
        <color theme="1"/>
        <rFont val="Times New Roman"/>
        <charset val="134"/>
      </rPr>
      <t>134</t>
    </r>
    <r>
      <rPr>
        <sz val="10"/>
        <color theme="1"/>
        <rFont val="宋体"/>
        <charset val="134"/>
      </rPr>
      <t>户饮用千山水管网改造约</t>
    </r>
    <r>
      <rPr>
        <sz val="10"/>
        <color theme="1"/>
        <rFont val="Times New Roman"/>
        <charset val="134"/>
      </rPr>
      <t>1500</t>
    </r>
    <r>
      <rPr>
        <sz val="10"/>
        <color theme="1"/>
        <rFont val="宋体"/>
        <charset val="134"/>
      </rPr>
      <t>米，保障</t>
    </r>
    <r>
      <rPr>
        <sz val="10"/>
        <color theme="1"/>
        <rFont val="Times New Roman"/>
        <charset val="134"/>
      </rPr>
      <t>434</t>
    </r>
    <r>
      <rPr>
        <sz val="10"/>
        <color theme="1"/>
        <rFont val="宋体"/>
        <charset val="134"/>
      </rPr>
      <t>户</t>
    </r>
    <r>
      <rPr>
        <sz val="10"/>
        <color theme="1"/>
        <rFont val="Times New Roman"/>
        <charset val="134"/>
      </rPr>
      <t>1148</t>
    </r>
    <r>
      <rPr>
        <sz val="10"/>
        <color theme="1"/>
        <rFont val="宋体"/>
        <charset val="134"/>
      </rPr>
      <t>名群众饮水安全。</t>
    </r>
  </si>
  <si>
    <r>
      <rPr>
        <sz val="10"/>
        <color theme="1"/>
        <rFont val="宋体"/>
        <charset val="134"/>
      </rPr>
      <t>管网改造面积</t>
    </r>
    <r>
      <rPr>
        <sz val="10"/>
        <color theme="1"/>
        <rFont val="Times New Roman"/>
        <charset val="134"/>
      </rPr>
      <t>≥4500</t>
    </r>
    <r>
      <rPr>
        <sz val="10"/>
        <color theme="1"/>
        <rFont val="宋体"/>
        <charset val="134"/>
      </rPr>
      <t>米；</t>
    </r>
  </si>
  <si>
    <r>
      <rPr>
        <sz val="10"/>
        <color theme="1"/>
        <rFont val="宋体"/>
        <charset val="134"/>
      </rPr>
      <t>改造率率</t>
    </r>
    <r>
      <rPr>
        <sz val="10"/>
        <color theme="1"/>
        <rFont val="Times New Roman"/>
        <charset val="134"/>
      </rPr>
      <t>≥85%</t>
    </r>
  </si>
  <si>
    <r>
      <rPr>
        <sz val="10"/>
        <color theme="1"/>
        <rFont val="Times New Roman"/>
        <charset val="134"/>
      </rPr>
      <t>2026</t>
    </r>
    <r>
      <rPr>
        <sz val="10"/>
        <color theme="1"/>
        <rFont val="宋体"/>
        <charset val="134"/>
      </rPr>
      <t>年老庄镇毕家河村安全饮水巩固提升项目</t>
    </r>
  </si>
  <si>
    <r>
      <rPr>
        <sz val="10"/>
        <color theme="1"/>
        <rFont val="宋体"/>
        <charset val="134"/>
      </rPr>
      <t>铺设管道</t>
    </r>
    <r>
      <rPr>
        <sz val="10"/>
        <color theme="1"/>
        <rFont val="Times New Roman"/>
        <charset val="134"/>
      </rPr>
      <t>3000</t>
    </r>
    <r>
      <rPr>
        <sz val="10"/>
        <color theme="1"/>
        <rFont val="宋体"/>
        <charset val="134"/>
      </rPr>
      <t>米，新建过滤池</t>
    </r>
    <r>
      <rPr>
        <sz val="10"/>
        <color theme="1"/>
        <rFont val="Times New Roman"/>
        <charset val="134"/>
      </rPr>
      <t>1</t>
    </r>
    <r>
      <rPr>
        <sz val="10"/>
        <color theme="1"/>
        <rFont val="宋体"/>
        <charset val="134"/>
      </rPr>
      <t>个、蓄水池</t>
    </r>
    <r>
      <rPr>
        <sz val="10"/>
        <color theme="1"/>
        <rFont val="Times New Roman"/>
        <charset val="134"/>
      </rPr>
      <t>1</t>
    </r>
    <r>
      <rPr>
        <sz val="10"/>
        <color theme="1"/>
        <rFont val="宋体"/>
        <charset val="134"/>
      </rPr>
      <t>个。</t>
    </r>
  </si>
  <si>
    <r>
      <rPr>
        <sz val="10"/>
        <color theme="1"/>
        <rFont val="宋体"/>
        <charset val="134"/>
      </rPr>
      <t>项目属于公益性资产，建成后资产所有权归村集体，由村集体进行后续管护，改善</t>
    </r>
    <r>
      <rPr>
        <sz val="10"/>
        <color theme="1"/>
        <rFont val="Times New Roman"/>
        <charset val="134"/>
      </rPr>
      <t>253</t>
    </r>
    <r>
      <rPr>
        <sz val="10"/>
        <color theme="1"/>
        <rFont val="宋体"/>
        <charset val="134"/>
      </rPr>
      <t>户</t>
    </r>
    <r>
      <rPr>
        <sz val="10"/>
        <color theme="1"/>
        <rFont val="Times New Roman"/>
        <charset val="134"/>
      </rPr>
      <t>770</t>
    </r>
    <r>
      <rPr>
        <sz val="10"/>
        <color theme="1"/>
        <rFont val="宋体"/>
        <charset val="134"/>
      </rPr>
      <t>人其中脱贫户</t>
    </r>
    <r>
      <rPr>
        <sz val="10"/>
        <color theme="1"/>
        <rFont val="Times New Roman"/>
        <charset val="134"/>
      </rPr>
      <t>13</t>
    </r>
    <r>
      <rPr>
        <sz val="10"/>
        <color theme="1"/>
        <rFont val="宋体"/>
        <charset val="134"/>
      </rPr>
      <t>户</t>
    </r>
    <r>
      <rPr>
        <sz val="10"/>
        <color theme="1"/>
        <rFont val="Times New Roman"/>
        <charset val="134"/>
      </rPr>
      <t>25</t>
    </r>
    <r>
      <rPr>
        <sz val="10"/>
        <color theme="1"/>
        <rFont val="宋体"/>
        <charset val="134"/>
      </rPr>
      <t>人安全饮水质量。</t>
    </r>
  </si>
  <si>
    <r>
      <rPr>
        <sz val="10"/>
        <color theme="1"/>
        <rFont val="宋体"/>
        <charset val="134"/>
      </rPr>
      <t>目标</t>
    </r>
    <r>
      <rPr>
        <sz val="10"/>
        <color theme="1"/>
        <rFont val="Times New Roman"/>
        <charset val="134"/>
      </rPr>
      <t>1</t>
    </r>
    <r>
      <rPr>
        <sz val="10"/>
        <color theme="1"/>
        <rFont val="宋体"/>
        <charset val="134"/>
      </rPr>
      <t>：铺设管道</t>
    </r>
    <r>
      <rPr>
        <sz val="10"/>
        <color theme="1"/>
        <rFont val="Times New Roman"/>
        <charset val="134"/>
      </rPr>
      <t>3000</t>
    </r>
    <r>
      <rPr>
        <sz val="10"/>
        <color theme="1"/>
        <rFont val="宋体"/>
        <charset val="134"/>
      </rPr>
      <t>米，新建过滤池</t>
    </r>
    <r>
      <rPr>
        <sz val="10"/>
        <color theme="1"/>
        <rFont val="Times New Roman"/>
        <charset val="134"/>
      </rPr>
      <t>1</t>
    </r>
    <r>
      <rPr>
        <sz val="10"/>
        <color theme="1"/>
        <rFont val="宋体"/>
        <charset val="134"/>
      </rPr>
      <t>个、蓄水池</t>
    </r>
    <r>
      <rPr>
        <sz val="10"/>
        <color theme="1"/>
        <rFont val="Times New Roman"/>
        <charset val="134"/>
      </rPr>
      <t>1</t>
    </r>
    <r>
      <rPr>
        <sz val="10"/>
        <color theme="1"/>
        <rFont val="宋体"/>
        <charset val="134"/>
      </rPr>
      <t>个；</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t>
    </r>
    <r>
      <rPr>
        <sz val="10"/>
        <color theme="1"/>
        <rFont val="Times New Roman"/>
        <charset val="134"/>
      </rPr>
      <t>13</t>
    </r>
    <r>
      <rPr>
        <sz val="10"/>
        <color theme="1"/>
        <rFont val="宋体"/>
        <charset val="134"/>
      </rPr>
      <t>户</t>
    </r>
    <r>
      <rPr>
        <sz val="10"/>
        <color theme="1"/>
        <rFont val="Times New Roman"/>
        <charset val="134"/>
      </rPr>
      <t>25</t>
    </r>
    <r>
      <rPr>
        <sz val="10"/>
        <color theme="1"/>
        <rFont val="宋体"/>
        <charset val="134"/>
      </rPr>
      <t>人其中脱贫户</t>
    </r>
    <r>
      <rPr>
        <sz val="10"/>
        <color theme="1"/>
        <rFont val="Times New Roman"/>
        <charset val="134"/>
      </rPr>
      <t>13</t>
    </r>
    <r>
      <rPr>
        <sz val="10"/>
        <color theme="1"/>
        <rFont val="宋体"/>
        <charset val="134"/>
      </rPr>
      <t>户</t>
    </r>
    <r>
      <rPr>
        <sz val="10"/>
        <color theme="1"/>
        <rFont val="Times New Roman"/>
        <charset val="134"/>
      </rPr>
      <t>25</t>
    </r>
    <r>
      <rPr>
        <sz val="10"/>
        <color theme="1"/>
        <rFont val="宋体"/>
        <charset val="134"/>
      </rPr>
      <t>人安全饮水质量。</t>
    </r>
  </si>
  <si>
    <r>
      <rPr>
        <sz val="10"/>
        <color theme="1"/>
        <rFont val="宋体"/>
        <charset val="134"/>
      </rPr>
      <t>铺设管道</t>
    </r>
    <r>
      <rPr>
        <sz val="10"/>
        <color theme="1"/>
        <rFont val="Times New Roman"/>
        <charset val="134"/>
      </rPr>
      <t>≥3000</t>
    </r>
    <r>
      <rPr>
        <sz val="10"/>
        <color theme="1"/>
        <rFont val="宋体"/>
        <charset val="134"/>
      </rPr>
      <t>米</t>
    </r>
  </si>
  <si>
    <r>
      <rPr>
        <sz val="10"/>
        <color theme="1"/>
        <rFont val="宋体"/>
        <charset val="134"/>
      </rPr>
      <t>项目总投入</t>
    </r>
    <r>
      <rPr>
        <sz val="10"/>
        <color theme="1"/>
        <rFont val="Times New Roman"/>
        <charset val="134"/>
      </rPr>
      <t>18</t>
    </r>
    <r>
      <rPr>
        <sz val="10"/>
        <color theme="1"/>
        <rFont val="宋体"/>
        <charset val="134"/>
      </rPr>
      <t>万元</t>
    </r>
  </si>
  <si>
    <r>
      <rPr>
        <sz val="10"/>
        <color theme="1"/>
        <rFont val="宋体"/>
        <charset val="134"/>
      </rPr>
      <t>受益脱贫户户数</t>
    </r>
    <r>
      <rPr>
        <sz val="10"/>
        <color theme="1"/>
        <rFont val="Times New Roman"/>
        <charset val="134"/>
      </rPr>
      <t>≥13</t>
    </r>
    <r>
      <rPr>
        <sz val="10"/>
        <color theme="1"/>
        <rFont val="宋体"/>
        <charset val="134"/>
      </rPr>
      <t>户</t>
    </r>
  </si>
  <si>
    <r>
      <rPr>
        <sz val="10"/>
        <color theme="1"/>
        <rFont val="Times New Roman"/>
        <charset val="134"/>
      </rPr>
      <t>2026</t>
    </r>
    <r>
      <rPr>
        <sz val="10"/>
        <color theme="1"/>
        <rFont val="宋体"/>
        <charset val="134"/>
      </rPr>
      <t>年老庄镇老庄村安全饮水巩固提升项目</t>
    </r>
  </si>
  <si>
    <r>
      <rPr>
        <sz val="10"/>
        <color theme="1"/>
        <rFont val="宋体"/>
        <charset val="134"/>
      </rPr>
      <t>埋设管道长</t>
    </r>
    <r>
      <rPr>
        <sz val="10"/>
        <color theme="1"/>
        <rFont val="Times New Roman"/>
        <charset val="134"/>
      </rPr>
      <t>9</t>
    </r>
    <r>
      <rPr>
        <sz val="10"/>
        <color theme="1"/>
        <rFont val="宋体"/>
        <charset val="134"/>
      </rPr>
      <t>公里，修建蓄水池</t>
    </r>
    <r>
      <rPr>
        <sz val="10"/>
        <color theme="1"/>
        <rFont val="Times New Roman"/>
        <charset val="134"/>
      </rPr>
      <t>1</t>
    </r>
    <r>
      <rPr>
        <sz val="10"/>
        <color theme="1"/>
        <rFont val="宋体"/>
        <charset val="134"/>
      </rPr>
      <t>座，引水渠道</t>
    </r>
    <r>
      <rPr>
        <sz val="10"/>
        <color theme="1"/>
        <rFont val="Times New Roman"/>
        <charset val="134"/>
      </rPr>
      <t>30</t>
    </r>
    <r>
      <rPr>
        <sz val="10"/>
        <color theme="1"/>
        <rFont val="宋体"/>
        <charset val="134"/>
      </rPr>
      <t>米。</t>
    </r>
  </si>
  <si>
    <r>
      <rPr>
        <sz val="10"/>
        <color theme="1"/>
        <rFont val="宋体"/>
        <charset val="134"/>
      </rPr>
      <t>该项目属于公益性资产，资产所有权归村集体，由村集体进行后续管护，通过改善基础设施的方式，改善</t>
    </r>
    <r>
      <rPr>
        <sz val="10"/>
        <color theme="1"/>
        <rFont val="Times New Roman"/>
        <charset val="134"/>
      </rPr>
      <t>135</t>
    </r>
    <r>
      <rPr>
        <sz val="10"/>
        <color theme="1"/>
        <rFont val="宋体"/>
        <charset val="134"/>
      </rPr>
      <t>户</t>
    </r>
    <r>
      <rPr>
        <sz val="10"/>
        <color theme="1"/>
        <rFont val="Times New Roman"/>
        <charset val="134"/>
      </rPr>
      <t>386</t>
    </r>
    <r>
      <rPr>
        <sz val="10"/>
        <color theme="1"/>
        <rFont val="宋体"/>
        <charset val="134"/>
      </rPr>
      <t>名群众其中脱贫户</t>
    </r>
    <r>
      <rPr>
        <sz val="10"/>
        <color theme="1"/>
        <rFont val="Times New Roman"/>
        <charset val="134"/>
      </rPr>
      <t>129</t>
    </r>
    <r>
      <rPr>
        <sz val="10"/>
        <color theme="1"/>
        <rFont val="宋体"/>
        <charset val="134"/>
      </rPr>
      <t>户</t>
    </r>
    <r>
      <rPr>
        <sz val="10"/>
        <color theme="1"/>
        <rFont val="Times New Roman"/>
        <charset val="134"/>
      </rPr>
      <t>289</t>
    </r>
    <r>
      <rPr>
        <sz val="10"/>
        <color theme="1"/>
        <rFont val="宋体"/>
        <charset val="134"/>
      </rPr>
      <t>人的饮水设施条件</t>
    </r>
    <r>
      <rPr>
        <sz val="10"/>
        <color theme="1"/>
        <rFont val="Times New Roman"/>
        <charset val="134"/>
      </rPr>
      <t>.</t>
    </r>
  </si>
  <si>
    <r>
      <rPr>
        <sz val="10"/>
        <color theme="1"/>
        <rFont val="宋体"/>
        <charset val="134"/>
      </rPr>
      <t>项目属于公益性资产，建成后资产所有权归村集体，由村集体进行后续管护，提升</t>
    </r>
    <r>
      <rPr>
        <sz val="10"/>
        <color theme="1"/>
        <rFont val="Times New Roman"/>
        <charset val="134"/>
      </rPr>
      <t>129</t>
    </r>
    <r>
      <rPr>
        <sz val="10"/>
        <color theme="1"/>
        <rFont val="宋体"/>
        <charset val="134"/>
      </rPr>
      <t>户脱贫户</t>
    </r>
    <r>
      <rPr>
        <sz val="10"/>
        <color theme="1"/>
        <rFont val="Times New Roman"/>
        <charset val="134"/>
      </rPr>
      <t>289</t>
    </r>
    <r>
      <rPr>
        <sz val="10"/>
        <color theme="1"/>
        <rFont val="宋体"/>
        <charset val="134"/>
      </rPr>
      <t>人饮水质量。</t>
    </r>
  </si>
  <si>
    <r>
      <rPr>
        <sz val="10"/>
        <color theme="1"/>
        <rFont val="宋体"/>
        <charset val="134"/>
      </rPr>
      <t>埋设管道长</t>
    </r>
    <r>
      <rPr>
        <sz val="10"/>
        <color theme="1"/>
        <rFont val="Times New Roman"/>
        <charset val="134"/>
      </rPr>
      <t>9</t>
    </r>
    <r>
      <rPr>
        <sz val="10"/>
        <color theme="1"/>
        <rFont val="宋体"/>
        <charset val="134"/>
      </rPr>
      <t>公里</t>
    </r>
  </si>
  <si>
    <r>
      <rPr>
        <sz val="10"/>
        <color theme="1"/>
        <rFont val="Times New Roman"/>
        <charset val="134"/>
      </rPr>
      <t>2026</t>
    </r>
    <r>
      <rPr>
        <sz val="10"/>
        <color theme="1"/>
        <rFont val="宋体"/>
        <charset val="134"/>
      </rPr>
      <t>年柳林镇代家山社区安全饮水巩固提升工程</t>
    </r>
  </si>
  <si>
    <r>
      <rPr>
        <sz val="10"/>
        <color theme="1"/>
        <rFont val="宋体"/>
        <charset val="134"/>
      </rPr>
      <t>更换三组、七组安全饮水</t>
    </r>
    <r>
      <rPr>
        <sz val="10"/>
        <color theme="1"/>
        <rFont val="Times New Roman"/>
        <charset val="134"/>
      </rPr>
      <t>PE</t>
    </r>
    <r>
      <rPr>
        <sz val="10"/>
        <color theme="1"/>
        <rFont val="宋体"/>
        <charset val="134"/>
      </rPr>
      <t>管道（</t>
    </r>
    <r>
      <rPr>
        <sz val="10"/>
        <color theme="1"/>
        <rFont val="Times New Roman"/>
        <charset val="134"/>
      </rPr>
      <t>DN25-DN110)</t>
    </r>
    <r>
      <rPr>
        <sz val="10"/>
        <color theme="1"/>
        <rFont val="宋体"/>
        <charset val="134"/>
      </rPr>
      <t>长</t>
    </r>
    <r>
      <rPr>
        <sz val="10"/>
        <color theme="1"/>
        <rFont val="Times New Roman"/>
        <charset val="134"/>
      </rPr>
      <t>7000</t>
    </r>
    <r>
      <rPr>
        <sz val="10"/>
        <color theme="1"/>
        <rFont val="宋体"/>
        <charset val="134"/>
      </rPr>
      <t>米，建闸阀井</t>
    </r>
    <r>
      <rPr>
        <sz val="10"/>
        <color theme="1"/>
        <rFont val="Times New Roman"/>
        <charset val="134"/>
      </rPr>
      <t>6</t>
    </r>
    <r>
      <rPr>
        <sz val="10"/>
        <color theme="1"/>
        <rFont val="宋体"/>
        <charset val="134"/>
      </rPr>
      <t>座，混凝土破除、开挖及恢复</t>
    </r>
    <r>
      <rPr>
        <sz val="10"/>
        <color theme="1"/>
        <rFont val="Times New Roman"/>
        <charset val="134"/>
      </rPr>
      <t>6100</t>
    </r>
    <r>
      <rPr>
        <sz val="10"/>
        <color theme="1"/>
        <rFont val="宋体"/>
        <charset val="134"/>
      </rPr>
      <t>米。</t>
    </r>
  </si>
  <si>
    <r>
      <rPr>
        <sz val="10"/>
        <color theme="1"/>
        <rFont val="宋体"/>
        <charset val="134"/>
      </rPr>
      <t>项目属于公益性资产，建成后资产所有权归村集体，由村集体进行后续管护，项目建成后保障</t>
    </r>
    <r>
      <rPr>
        <sz val="10"/>
        <color theme="1"/>
        <rFont val="Times New Roman"/>
        <charset val="134"/>
      </rPr>
      <t>218</t>
    </r>
    <r>
      <rPr>
        <sz val="10"/>
        <color theme="1"/>
        <rFont val="宋体"/>
        <charset val="134"/>
      </rPr>
      <t>户</t>
    </r>
    <r>
      <rPr>
        <sz val="10"/>
        <color theme="1"/>
        <rFont val="Times New Roman"/>
        <charset val="134"/>
      </rPr>
      <t>653</t>
    </r>
    <r>
      <rPr>
        <sz val="10"/>
        <color theme="1"/>
        <rFont val="宋体"/>
        <charset val="134"/>
      </rPr>
      <t>名群</t>
    </r>
    <r>
      <rPr>
        <sz val="10"/>
        <color theme="1"/>
        <rFont val="Times New Roman"/>
        <charset val="134"/>
      </rPr>
      <t xml:space="preserve"> </t>
    </r>
    <r>
      <rPr>
        <sz val="10"/>
        <color theme="1"/>
        <rFont val="宋体"/>
        <charset val="134"/>
      </rPr>
      <t>众其中脱贫户</t>
    </r>
    <r>
      <rPr>
        <sz val="10"/>
        <color theme="1"/>
        <rFont val="Times New Roman"/>
        <charset val="134"/>
      </rPr>
      <t xml:space="preserve"> </t>
    </r>
    <r>
      <rPr>
        <sz val="10"/>
        <color theme="1"/>
        <rFont val="宋体"/>
        <charset val="134"/>
      </rPr>
      <t>（含三类人群）</t>
    </r>
    <r>
      <rPr>
        <sz val="10"/>
        <color theme="1"/>
        <rFont val="Times New Roman"/>
        <charset val="134"/>
      </rPr>
      <t>34</t>
    </r>
    <r>
      <rPr>
        <sz val="10"/>
        <color theme="1"/>
        <rFont val="宋体"/>
        <charset val="134"/>
      </rPr>
      <t>户</t>
    </r>
    <r>
      <rPr>
        <sz val="10"/>
        <color theme="1"/>
        <rFont val="Times New Roman"/>
        <charset val="134"/>
      </rPr>
      <t>113</t>
    </r>
    <r>
      <rPr>
        <sz val="10"/>
        <color theme="1"/>
        <rFont val="宋体"/>
        <charset val="134"/>
      </rPr>
      <t>人饮水安全</t>
    </r>
  </si>
  <si>
    <t>改善农户饮水条件</t>
  </si>
  <si>
    <r>
      <rPr>
        <sz val="10"/>
        <color theme="1"/>
        <rFont val="宋体"/>
        <charset val="134"/>
      </rPr>
      <t>目标</t>
    </r>
    <r>
      <rPr>
        <sz val="10"/>
        <color theme="1"/>
        <rFont val="Times New Roman"/>
        <charset val="134"/>
      </rPr>
      <t>1</t>
    </r>
    <r>
      <rPr>
        <sz val="10"/>
        <color theme="1"/>
        <rFont val="宋体"/>
        <charset val="134"/>
      </rPr>
      <t>：更换三组、七组安全饮水</t>
    </r>
    <r>
      <rPr>
        <sz val="10"/>
        <color theme="1"/>
        <rFont val="Times New Roman"/>
        <charset val="134"/>
      </rPr>
      <t>PE</t>
    </r>
    <r>
      <rPr>
        <sz val="10"/>
        <color theme="1"/>
        <rFont val="宋体"/>
        <charset val="134"/>
      </rPr>
      <t>管道（</t>
    </r>
    <r>
      <rPr>
        <sz val="10"/>
        <color theme="1"/>
        <rFont val="Times New Roman"/>
        <charset val="134"/>
      </rPr>
      <t>DN25-DN110)</t>
    </r>
    <r>
      <rPr>
        <sz val="10"/>
        <color theme="1"/>
        <rFont val="宋体"/>
        <charset val="134"/>
      </rPr>
      <t>长</t>
    </r>
    <r>
      <rPr>
        <sz val="10"/>
        <color theme="1"/>
        <rFont val="Times New Roman"/>
        <charset val="134"/>
      </rPr>
      <t>7000</t>
    </r>
    <r>
      <rPr>
        <sz val="10"/>
        <color theme="1"/>
        <rFont val="宋体"/>
        <charset val="134"/>
      </rPr>
      <t>米，建闸阀井</t>
    </r>
    <r>
      <rPr>
        <sz val="10"/>
        <color theme="1"/>
        <rFont val="Times New Roman"/>
        <charset val="134"/>
      </rPr>
      <t>6</t>
    </r>
    <r>
      <rPr>
        <sz val="10"/>
        <color theme="1"/>
        <rFont val="宋体"/>
        <charset val="134"/>
      </rPr>
      <t>座，混凝土破除、开挖及恢复</t>
    </r>
    <r>
      <rPr>
        <sz val="10"/>
        <color theme="1"/>
        <rFont val="Times New Roman"/>
        <charset val="134"/>
      </rPr>
      <t>6100</t>
    </r>
    <r>
      <rPr>
        <sz val="10"/>
        <color theme="1"/>
        <rFont val="宋体"/>
        <charset val="134"/>
      </rPr>
      <t>米。保障</t>
    </r>
    <r>
      <rPr>
        <sz val="10"/>
        <color theme="1"/>
        <rFont val="Times New Roman"/>
        <charset val="134"/>
      </rPr>
      <t>653</t>
    </r>
    <r>
      <rPr>
        <sz val="10"/>
        <color theme="1"/>
        <rFont val="宋体"/>
        <charset val="134"/>
      </rPr>
      <t>名群</t>
    </r>
    <r>
      <rPr>
        <sz val="10"/>
        <color theme="1"/>
        <rFont val="Times New Roman"/>
        <charset val="134"/>
      </rPr>
      <t xml:space="preserve"> </t>
    </r>
    <r>
      <rPr>
        <sz val="10"/>
        <color theme="1"/>
        <rFont val="宋体"/>
        <charset val="134"/>
      </rPr>
      <t>众其中脱贫户</t>
    </r>
    <r>
      <rPr>
        <sz val="10"/>
        <color theme="1"/>
        <rFont val="Times New Roman"/>
        <charset val="134"/>
      </rPr>
      <t xml:space="preserve"> </t>
    </r>
    <r>
      <rPr>
        <sz val="10"/>
        <color theme="1"/>
        <rFont val="宋体"/>
        <charset val="134"/>
      </rPr>
      <t>（含三类人群）</t>
    </r>
    <r>
      <rPr>
        <sz val="10"/>
        <color theme="1"/>
        <rFont val="Times New Roman"/>
        <charset val="134"/>
      </rPr>
      <t>34</t>
    </r>
    <r>
      <rPr>
        <sz val="10"/>
        <color theme="1"/>
        <rFont val="宋体"/>
        <charset val="134"/>
      </rPr>
      <t>户</t>
    </r>
    <r>
      <rPr>
        <sz val="10"/>
        <color theme="1"/>
        <rFont val="Times New Roman"/>
        <charset val="134"/>
      </rPr>
      <t>113</t>
    </r>
    <r>
      <rPr>
        <sz val="10"/>
        <color theme="1"/>
        <rFont val="宋体"/>
        <charset val="134"/>
      </rPr>
      <t>人饮水安全</t>
    </r>
  </si>
  <si>
    <r>
      <rPr>
        <sz val="10"/>
        <color theme="1"/>
        <rFont val="宋体"/>
        <charset val="134"/>
      </rPr>
      <t>更换三组、七组安全饮水</t>
    </r>
    <r>
      <rPr>
        <sz val="10"/>
        <color theme="1"/>
        <rFont val="Times New Roman"/>
        <charset val="134"/>
      </rPr>
      <t>PE</t>
    </r>
    <r>
      <rPr>
        <sz val="10"/>
        <color theme="1"/>
        <rFont val="宋体"/>
        <charset val="134"/>
      </rPr>
      <t>管道（</t>
    </r>
    <r>
      <rPr>
        <sz val="10"/>
        <color theme="1"/>
        <rFont val="Times New Roman"/>
        <charset val="134"/>
      </rPr>
      <t>DN25-DN110)</t>
    </r>
    <r>
      <rPr>
        <sz val="10"/>
        <color theme="1"/>
        <rFont val="宋体"/>
        <charset val="134"/>
      </rPr>
      <t>长</t>
    </r>
    <r>
      <rPr>
        <sz val="10"/>
        <color theme="1"/>
        <rFont val="Times New Roman"/>
        <charset val="134"/>
      </rPr>
      <t>≥7000</t>
    </r>
    <r>
      <rPr>
        <sz val="10"/>
        <color theme="1"/>
        <rFont val="宋体"/>
        <charset val="134"/>
      </rPr>
      <t>米，建闸阀井</t>
    </r>
    <r>
      <rPr>
        <sz val="10"/>
        <color theme="1"/>
        <rFont val="Times New Roman"/>
        <charset val="134"/>
      </rPr>
      <t>≥6</t>
    </r>
    <r>
      <rPr>
        <sz val="10"/>
        <color theme="1"/>
        <rFont val="宋体"/>
        <charset val="134"/>
      </rPr>
      <t>座，混凝土破除、开挖及恢复</t>
    </r>
    <r>
      <rPr>
        <sz val="10"/>
        <color theme="1"/>
        <rFont val="Times New Roman"/>
        <charset val="134"/>
      </rPr>
      <t>≥6100</t>
    </r>
    <r>
      <rPr>
        <sz val="10"/>
        <color theme="1"/>
        <rFont val="宋体"/>
        <charset val="134"/>
      </rPr>
      <t>米。</t>
    </r>
  </si>
  <si>
    <t>保障饮水安全</t>
  </si>
  <si>
    <r>
      <rPr>
        <sz val="10"/>
        <color theme="1"/>
        <rFont val="宋体"/>
        <charset val="134"/>
      </rPr>
      <t>受益户</t>
    </r>
    <r>
      <rPr>
        <sz val="10"/>
        <color theme="1"/>
        <rFont val="Times New Roman"/>
        <charset val="134"/>
      </rPr>
      <t>≥186</t>
    </r>
    <r>
      <rPr>
        <sz val="10"/>
        <color theme="1"/>
        <rFont val="宋体"/>
        <charset val="134"/>
      </rPr>
      <t>户，其中脱贫户</t>
    </r>
    <r>
      <rPr>
        <sz val="10"/>
        <color theme="1"/>
        <rFont val="Times New Roman"/>
        <charset val="134"/>
      </rPr>
      <t>≥34</t>
    </r>
    <r>
      <rPr>
        <sz val="10"/>
        <color theme="1"/>
        <rFont val="宋体"/>
        <charset val="134"/>
      </rPr>
      <t>户</t>
    </r>
  </si>
  <si>
    <t>冯长庆</t>
  </si>
  <si>
    <r>
      <rPr>
        <sz val="10"/>
        <color theme="1"/>
        <rFont val="Times New Roman"/>
        <charset val="134"/>
      </rPr>
      <t>2026</t>
    </r>
    <r>
      <rPr>
        <sz val="10"/>
        <color theme="1"/>
        <rFont val="宋体"/>
        <charset val="134"/>
      </rPr>
      <t>年柳林镇幸福家园社区安全饮水管网改造项目</t>
    </r>
  </si>
  <si>
    <r>
      <rPr>
        <sz val="10"/>
        <color theme="1"/>
        <rFont val="Times New Roman"/>
        <charset val="134"/>
      </rPr>
      <t>1-8</t>
    </r>
    <r>
      <rPr>
        <sz val="10"/>
        <color theme="1"/>
        <rFont val="宋体"/>
        <charset val="134"/>
      </rPr>
      <t>组铺设</t>
    </r>
    <r>
      <rPr>
        <sz val="10"/>
        <color theme="1"/>
        <rFont val="Times New Roman"/>
        <charset val="134"/>
      </rPr>
      <t>PE</t>
    </r>
    <r>
      <rPr>
        <sz val="10"/>
        <color theme="1"/>
        <rFont val="宋体"/>
        <charset val="134"/>
      </rPr>
      <t>供水管道（</t>
    </r>
    <r>
      <rPr>
        <sz val="10"/>
        <color theme="1"/>
        <rFont val="Times New Roman"/>
        <charset val="134"/>
      </rPr>
      <t>DN25-DN110)</t>
    </r>
    <r>
      <rPr>
        <sz val="10"/>
        <color theme="1"/>
        <rFont val="宋体"/>
        <charset val="134"/>
      </rPr>
      <t>长</t>
    </r>
    <r>
      <rPr>
        <sz val="10"/>
        <color theme="1"/>
        <rFont val="Times New Roman"/>
        <charset val="134"/>
      </rPr>
      <t>25496</t>
    </r>
    <r>
      <rPr>
        <sz val="10"/>
        <color theme="1"/>
        <rFont val="宋体"/>
        <charset val="134"/>
      </rPr>
      <t>米，闸阀井</t>
    </r>
    <r>
      <rPr>
        <sz val="10"/>
        <color theme="1"/>
        <rFont val="Times New Roman"/>
        <charset val="134"/>
      </rPr>
      <t>18</t>
    </r>
    <r>
      <rPr>
        <sz val="10"/>
        <color theme="1"/>
        <rFont val="宋体"/>
        <charset val="134"/>
      </rPr>
      <t>座，混凝土破除、开挖及恢复</t>
    </r>
    <r>
      <rPr>
        <sz val="10"/>
        <color theme="1"/>
        <rFont val="Times New Roman"/>
        <charset val="134"/>
      </rPr>
      <t>22000</t>
    </r>
    <r>
      <rPr>
        <sz val="10"/>
        <color theme="1"/>
        <rFont val="宋体"/>
        <charset val="134"/>
      </rPr>
      <t>米。</t>
    </r>
  </si>
  <si>
    <r>
      <rPr>
        <sz val="10"/>
        <color theme="1"/>
        <rFont val="宋体"/>
        <charset val="134"/>
      </rPr>
      <t>项目属于公益性资产，建成后资产所有权归村集体，由村集体进行后续管护，项目建成后解决社区</t>
    </r>
    <r>
      <rPr>
        <sz val="10"/>
        <color theme="1"/>
        <rFont val="Times New Roman"/>
        <charset val="134"/>
      </rPr>
      <t>500</t>
    </r>
    <r>
      <rPr>
        <sz val="10"/>
        <color theme="1"/>
        <rFont val="宋体"/>
        <charset val="134"/>
      </rPr>
      <t>户</t>
    </r>
    <r>
      <rPr>
        <sz val="10"/>
        <color theme="1"/>
        <rFont val="Times New Roman"/>
        <charset val="134"/>
      </rPr>
      <t>1527</t>
    </r>
    <r>
      <rPr>
        <sz val="10"/>
        <color theme="1"/>
        <rFont val="宋体"/>
        <charset val="134"/>
      </rPr>
      <t>人，其中脱贫户</t>
    </r>
    <r>
      <rPr>
        <sz val="10"/>
        <color theme="1"/>
        <rFont val="Times New Roman"/>
        <charset val="134"/>
      </rPr>
      <t>60</t>
    </r>
    <r>
      <rPr>
        <sz val="10"/>
        <color theme="1"/>
        <rFont val="宋体"/>
        <charset val="134"/>
      </rPr>
      <t>户</t>
    </r>
    <r>
      <rPr>
        <sz val="10"/>
        <color theme="1"/>
        <rFont val="Times New Roman"/>
        <charset val="134"/>
      </rPr>
      <t>175</t>
    </r>
    <r>
      <rPr>
        <sz val="10"/>
        <color theme="1"/>
        <rFont val="宋体"/>
        <charset val="134"/>
      </rPr>
      <t>名群众安全饮水问题</t>
    </r>
  </si>
  <si>
    <r>
      <rPr>
        <sz val="10"/>
        <color theme="1"/>
        <rFont val="宋体"/>
        <charset val="134"/>
      </rPr>
      <t>目标</t>
    </r>
    <r>
      <rPr>
        <sz val="10"/>
        <color theme="1"/>
        <rFont val="Times New Roman"/>
        <charset val="134"/>
      </rPr>
      <t>1</t>
    </r>
    <r>
      <rPr>
        <sz val="10"/>
        <color theme="1"/>
        <rFont val="宋体"/>
        <charset val="134"/>
      </rPr>
      <t>：</t>
    </r>
    <r>
      <rPr>
        <sz val="10"/>
        <color theme="1"/>
        <rFont val="Times New Roman"/>
        <charset val="134"/>
      </rPr>
      <t>1-8</t>
    </r>
    <r>
      <rPr>
        <sz val="10"/>
        <color theme="1"/>
        <rFont val="宋体"/>
        <charset val="134"/>
      </rPr>
      <t>组铺设</t>
    </r>
    <r>
      <rPr>
        <sz val="10"/>
        <color theme="1"/>
        <rFont val="Times New Roman"/>
        <charset val="134"/>
      </rPr>
      <t>PE</t>
    </r>
    <r>
      <rPr>
        <sz val="10"/>
        <color theme="1"/>
        <rFont val="宋体"/>
        <charset val="134"/>
      </rPr>
      <t>供水管道（</t>
    </r>
    <r>
      <rPr>
        <sz val="10"/>
        <color theme="1"/>
        <rFont val="Times New Roman"/>
        <charset val="134"/>
      </rPr>
      <t>DN25-DN110)</t>
    </r>
    <r>
      <rPr>
        <sz val="10"/>
        <color theme="1"/>
        <rFont val="宋体"/>
        <charset val="134"/>
      </rPr>
      <t>长</t>
    </r>
    <r>
      <rPr>
        <sz val="10"/>
        <color theme="1"/>
        <rFont val="Times New Roman"/>
        <charset val="134"/>
      </rPr>
      <t>25496</t>
    </r>
    <r>
      <rPr>
        <sz val="10"/>
        <color theme="1"/>
        <rFont val="宋体"/>
        <charset val="134"/>
      </rPr>
      <t>米，闸阀井</t>
    </r>
    <r>
      <rPr>
        <sz val="10"/>
        <color theme="1"/>
        <rFont val="Times New Roman"/>
        <charset val="134"/>
      </rPr>
      <t>18</t>
    </r>
    <r>
      <rPr>
        <sz val="10"/>
        <color theme="1"/>
        <rFont val="宋体"/>
        <charset val="134"/>
      </rPr>
      <t>座，混凝土破除、开挖及恢复</t>
    </r>
    <r>
      <rPr>
        <sz val="10"/>
        <color theme="1"/>
        <rFont val="Times New Roman"/>
        <charset val="134"/>
      </rPr>
      <t>22000</t>
    </r>
    <r>
      <rPr>
        <sz val="10"/>
        <color theme="1"/>
        <rFont val="宋体"/>
        <charset val="134"/>
      </rPr>
      <t>米。解决社区</t>
    </r>
    <r>
      <rPr>
        <sz val="10"/>
        <color theme="1"/>
        <rFont val="Times New Roman"/>
        <charset val="134"/>
      </rPr>
      <t>500</t>
    </r>
    <r>
      <rPr>
        <sz val="10"/>
        <color theme="1"/>
        <rFont val="宋体"/>
        <charset val="134"/>
      </rPr>
      <t>户</t>
    </r>
    <r>
      <rPr>
        <sz val="10"/>
        <color theme="1"/>
        <rFont val="Times New Roman"/>
        <charset val="134"/>
      </rPr>
      <t>1527</t>
    </r>
    <r>
      <rPr>
        <sz val="10"/>
        <color theme="1"/>
        <rFont val="宋体"/>
        <charset val="134"/>
      </rPr>
      <t>人，其中脱贫户</t>
    </r>
    <r>
      <rPr>
        <sz val="10"/>
        <color theme="1"/>
        <rFont val="Times New Roman"/>
        <charset val="134"/>
      </rPr>
      <t>60</t>
    </r>
    <r>
      <rPr>
        <sz val="10"/>
        <color theme="1"/>
        <rFont val="宋体"/>
        <charset val="134"/>
      </rPr>
      <t>户</t>
    </r>
    <r>
      <rPr>
        <sz val="10"/>
        <color theme="1"/>
        <rFont val="Times New Roman"/>
        <charset val="134"/>
      </rPr>
      <t>175</t>
    </r>
    <r>
      <rPr>
        <sz val="10"/>
        <color theme="1"/>
        <rFont val="宋体"/>
        <charset val="134"/>
      </rPr>
      <t>名群众安全饮水问题</t>
    </r>
  </si>
  <si>
    <r>
      <rPr>
        <sz val="10"/>
        <color theme="1"/>
        <rFont val="Times New Roman"/>
        <charset val="134"/>
      </rPr>
      <t>1-8</t>
    </r>
    <r>
      <rPr>
        <sz val="10"/>
        <color theme="1"/>
        <rFont val="宋体"/>
        <charset val="134"/>
      </rPr>
      <t>组铺设</t>
    </r>
    <r>
      <rPr>
        <sz val="10"/>
        <color theme="1"/>
        <rFont val="Times New Roman"/>
        <charset val="134"/>
      </rPr>
      <t>PE</t>
    </r>
    <r>
      <rPr>
        <sz val="10"/>
        <color theme="1"/>
        <rFont val="宋体"/>
        <charset val="134"/>
      </rPr>
      <t>供水管道（</t>
    </r>
    <r>
      <rPr>
        <sz val="10"/>
        <color theme="1"/>
        <rFont val="Times New Roman"/>
        <charset val="134"/>
      </rPr>
      <t>DN25-DN110)</t>
    </r>
    <r>
      <rPr>
        <sz val="10"/>
        <color theme="1"/>
        <rFont val="宋体"/>
        <charset val="134"/>
      </rPr>
      <t>长</t>
    </r>
    <r>
      <rPr>
        <sz val="10"/>
        <color theme="1"/>
        <rFont val="Times New Roman"/>
        <charset val="134"/>
      </rPr>
      <t>≥25496</t>
    </r>
    <r>
      <rPr>
        <sz val="10"/>
        <color theme="1"/>
        <rFont val="宋体"/>
        <charset val="134"/>
      </rPr>
      <t>米，闸阀井</t>
    </r>
    <r>
      <rPr>
        <sz val="10"/>
        <color theme="1"/>
        <rFont val="Times New Roman"/>
        <charset val="134"/>
      </rPr>
      <t>≥18</t>
    </r>
    <r>
      <rPr>
        <sz val="10"/>
        <color theme="1"/>
        <rFont val="宋体"/>
        <charset val="134"/>
      </rPr>
      <t>座，混凝土破除、开挖及恢复</t>
    </r>
    <r>
      <rPr>
        <sz val="10"/>
        <color theme="1"/>
        <rFont val="Times New Roman"/>
        <charset val="134"/>
      </rPr>
      <t>≥22000</t>
    </r>
    <r>
      <rPr>
        <sz val="10"/>
        <color theme="1"/>
        <rFont val="宋体"/>
        <charset val="134"/>
      </rPr>
      <t>米。</t>
    </r>
  </si>
  <si>
    <r>
      <rPr>
        <sz val="10"/>
        <color theme="1"/>
        <rFont val="宋体"/>
        <charset val="134"/>
      </rPr>
      <t>项目总投入</t>
    </r>
    <r>
      <rPr>
        <sz val="10"/>
        <color theme="1"/>
        <rFont val="Times New Roman"/>
        <charset val="134"/>
      </rPr>
      <t>150</t>
    </r>
    <r>
      <rPr>
        <sz val="10"/>
        <color theme="1"/>
        <rFont val="宋体"/>
        <charset val="134"/>
      </rPr>
      <t>万</t>
    </r>
  </si>
  <si>
    <r>
      <rPr>
        <sz val="10"/>
        <color theme="1"/>
        <rFont val="宋体"/>
        <charset val="134"/>
      </rPr>
      <t>受益户</t>
    </r>
    <r>
      <rPr>
        <sz val="10"/>
        <color theme="1"/>
        <rFont val="Times New Roman"/>
        <charset val="134"/>
      </rPr>
      <t>≥500</t>
    </r>
    <r>
      <rPr>
        <sz val="10"/>
        <color theme="1"/>
        <rFont val="宋体"/>
        <charset val="134"/>
      </rPr>
      <t>户</t>
    </r>
    <r>
      <rPr>
        <sz val="10"/>
        <color theme="1"/>
        <rFont val="Times New Roman"/>
        <charset val="134"/>
      </rPr>
      <t>1527</t>
    </r>
    <r>
      <rPr>
        <sz val="10"/>
        <color theme="1"/>
        <rFont val="宋体"/>
        <charset val="134"/>
      </rPr>
      <t>人，其中脱贫户</t>
    </r>
    <r>
      <rPr>
        <sz val="10"/>
        <color theme="1"/>
        <rFont val="Times New Roman"/>
        <charset val="134"/>
      </rPr>
      <t>≥60</t>
    </r>
    <r>
      <rPr>
        <sz val="10"/>
        <color theme="1"/>
        <rFont val="宋体"/>
        <charset val="134"/>
      </rPr>
      <t>户</t>
    </r>
    <r>
      <rPr>
        <sz val="10"/>
        <color theme="1"/>
        <rFont val="Times New Roman"/>
        <charset val="134"/>
      </rPr>
      <t>175</t>
    </r>
    <r>
      <rPr>
        <sz val="10"/>
        <color theme="1"/>
        <rFont val="宋体"/>
        <charset val="134"/>
      </rPr>
      <t>人。</t>
    </r>
  </si>
  <si>
    <r>
      <rPr>
        <sz val="10"/>
        <color theme="1"/>
        <rFont val="Times New Roman"/>
        <charset val="134"/>
      </rPr>
      <t>2026</t>
    </r>
    <r>
      <rPr>
        <sz val="10"/>
        <color theme="1"/>
        <rFont val="宋体"/>
        <charset val="134"/>
      </rPr>
      <t>年柳林镇吴家营村安全饮水管网建设项目</t>
    </r>
  </si>
  <si>
    <r>
      <rPr>
        <sz val="10"/>
        <color theme="1"/>
        <rFont val="宋体"/>
        <charset val="134"/>
      </rPr>
      <t>铺设</t>
    </r>
    <r>
      <rPr>
        <sz val="10"/>
        <color theme="1"/>
        <rFont val="Times New Roman"/>
        <charset val="134"/>
      </rPr>
      <t>PE</t>
    </r>
    <r>
      <rPr>
        <sz val="10"/>
        <color theme="1"/>
        <rFont val="宋体"/>
        <charset val="134"/>
      </rPr>
      <t>供水管道（</t>
    </r>
    <r>
      <rPr>
        <sz val="10"/>
        <color theme="1"/>
        <rFont val="Times New Roman"/>
        <charset val="134"/>
      </rPr>
      <t>DN25-DN110)</t>
    </r>
    <r>
      <rPr>
        <sz val="10"/>
        <color theme="1"/>
        <rFont val="宋体"/>
        <charset val="134"/>
      </rPr>
      <t>长</t>
    </r>
    <r>
      <rPr>
        <sz val="10"/>
        <color theme="1"/>
        <rFont val="Times New Roman"/>
        <charset val="134"/>
      </rPr>
      <t>15670</t>
    </r>
    <r>
      <rPr>
        <sz val="10"/>
        <color theme="1"/>
        <rFont val="宋体"/>
        <charset val="134"/>
      </rPr>
      <t>米，建闸阀井</t>
    </r>
    <r>
      <rPr>
        <sz val="10"/>
        <color theme="1"/>
        <rFont val="Times New Roman"/>
        <charset val="134"/>
      </rPr>
      <t>10</t>
    </r>
    <r>
      <rPr>
        <sz val="10"/>
        <color theme="1"/>
        <rFont val="宋体"/>
        <charset val="134"/>
      </rPr>
      <t>座，混凝土破除及恢复</t>
    </r>
    <r>
      <rPr>
        <sz val="10"/>
        <color theme="1"/>
        <rFont val="Times New Roman"/>
        <charset val="134"/>
      </rPr>
      <t>14100</t>
    </r>
    <r>
      <rPr>
        <sz val="10"/>
        <color theme="1"/>
        <rFont val="宋体"/>
        <charset val="134"/>
      </rPr>
      <t>米。</t>
    </r>
  </si>
  <si>
    <r>
      <rPr>
        <sz val="10"/>
        <color theme="1"/>
        <rFont val="宋体"/>
        <charset val="134"/>
      </rPr>
      <t>项目属于公益性资产，建成后资产所有权归村集体，由村集体进行后续管护，项目建成后保障</t>
    </r>
    <r>
      <rPr>
        <sz val="10"/>
        <color theme="1"/>
        <rFont val="Times New Roman"/>
        <charset val="134"/>
      </rPr>
      <t>486</t>
    </r>
    <r>
      <rPr>
        <sz val="10"/>
        <color theme="1"/>
        <rFont val="宋体"/>
        <charset val="134"/>
      </rPr>
      <t>户</t>
    </r>
    <r>
      <rPr>
        <sz val="10"/>
        <color theme="1"/>
        <rFont val="Times New Roman"/>
        <charset val="134"/>
      </rPr>
      <t>1466</t>
    </r>
    <r>
      <rPr>
        <sz val="10"/>
        <color theme="1"/>
        <rFont val="宋体"/>
        <charset val="134"/>
      </rPr>
      <t>名群</t>
    </r>
    <r>
      <rPr>
        <sz val="10"/>
        <color theme="1"/>
        <rFont val="Times New Roman"/>
        <charset val="134"/>
      </rPr>
      <t xml:space="preserve"> </t>
    </r>
    <r>
      <rPr>
        <sz val="10"/>
        <color theme="1"/>
        <rFont val="宋体"/>
        <charset val="134"/>
      </rPr>
      <t>众其中脱贫户</t>
    </r>
    <r>
      <rPr>
        <sz val="10"/>
        <color theme="1"/>
        <rFont val="Times New Roman"/>
        <charset val="134"/>
      </rPr>
      <t xml:space="preserve"> </t>
    </r>
    <r>
      <rPr>
        <sz val="10"/>
        <color theme="1"/>
        <rFont val="宋体"/>
        <charset val="134"/>
      </rPr>
      <t>（含三类人</t>
    </r>
    <r>
      <rPr>
        <sz val="10"/>
        <color theme="1"/>
        <rFont val="Times New Roman"/>
        <charset val="134"/>
      </rPr>
      <t xml:space="preserve"> </t>
    </r>
    <r>
      <rPr>
        <sz val="10"/>
        <color theme="1"/>
        <rFont val="宋体"/>
        <charset val="134"/>
      </rPr>
      <t>群）</t>
    </r>
    <r>
      <rPr>
        <sz val="10"/>
        <color theme="1"/>
        <rFont val="Times New Roman"/>
        <charset val="134"/>
      </rPr>
      <t>297</t>
    </r>
    <r>
      <rPr>
        <sz val="10"/>
        <color theme="1"/>
        <rFont val="宋体"/>
        <charset val="134"/>
      </rPr>
      <t>户</t>
    </r>
    <r>
      <rPr>
        <sz val="10"/>
        <color theme="1"/>
        <rFont val="Times New Roman"/>
        <charset val="134"/>
      </rPr>
      <t>691</t>
    </r>
    <r>
      <rPr>
        <sz val="10"/>
        <color theme="1"/>
        <rFont val="宋体"/>
        <charset val="134"/>
      </rPr>
      <t>人饮水安全</t>
    </r>
  </si>
  <si>
    <r>
      <rPr>
        <sz val="10"/>
        <color theme="1"/>
        <rFont val="宋体"/>
        <charset val="134"/>
      </rPr>
      <t>目标</t>
    </r>
    <r>
      <rPr>
        <sz val="10"/>
        <color theme="1"/>
        <rFont val="Times New Roman"/>
        <charset val="134"/>
      </rPr>
      <t>1</t>
    </r>
    <r>
      <rPr>
        <sz val="10"/>
        <color theme="1"/>
        <rFont val="宋体"/>
        <charset val="134"/>
      </rPr>
      <t>：铺设</t>
    </r>
    <r>
      <rPr>
        <sz val="10"/>
        <color theme="1"/>
        <rFont val="Times New Roman"/>
        <charset val="134"/>
      </rPr>
      <t>PE</t>
    </r>
    <r>
      <rPr>
        <sz val="10"/>
        <color theme="1"/>
        <rFont val="宋体"/>
        <charset val="134"/>
      </rPr>
      <t>供水管道（</t>
    </r>
    <r>
      <rPr>
        <sz val="10"/>
        <color theme="1"/>
        <rFont val="Times New Roman"/>
        <charset val="134"/>
      </rPr>
      <t>DN25-DN110)</t>
    </r>
    <r>
      <rPr>
        <sz val="10"/>
        <color theme="1"/>
        <rFont val="宋体"/>
        <charset val="134"/>
      </rPr>
      <t>长</t>
    </r>
    <r>
      <rPr>
        <sz val="10"/>
        <color theme="1"/>
        <rFont val="Times New Roman"/>
        <charset val="134"/>
      </rPr>
      <t>15670</t>
    </r>
    <r>
      <rPr>
        <sz val="10"/>
        <color theme="1"/>
        <rFont val="宋体"/>
        <charset val="134"/>
      </rPr>
      <t>米，建闸阀井</t>
    </r>
    <r>
      <rPr>
        <sz val="10"/>
        <color theme="1"/>
        <rFont val="Times New Roman"/>
        <charset val="134"/>
      </rPr>
      <t>10</t>
    </r>
    <r>
      <rPr>
        <sz val="10"/>
        <color theme="1"/>
        <rFont val="宋体"/>
        <charset val="134"/>
      </rPr>
      <t>座，混凝土破除及恢复</t>
    </r>
    <r>
      <rPr>
        <sz val="10"/>
        <color theme="1"/>
        <rFont val="Times New Roman"/>
        <charset val="134"/>
      </rPr>
      <t>14100</t>
    </r>
    <r>
      <rPr>
        <sz val="10"/>
        <color theme="1"/>
        <rFont val="宋体"/>
        <charset val="134"/>
      </rPr>
      <t>米。保障</t>
    </r>
    <r>
      <rPr>
        <sz val="10"/>
        <color theme="1"/>
        <rFont val="Times New Roman"/>
        <charset val="134"/>
      </rPr>
      <t>1466</t>
    </r>
    <r>
      <rPr>
        <sz val="10"/>
        <color theme="1"/>
        <rFont val="宋体"/>
        <charset val="134"/>
      </rPr>
      <t>名群</t>
    </r>
    <r>
      <rPr>
        <sz val="10"/>
        <color theme="1"/>
        <rFont val="Times New Roman"/>
        <charset val="134"/>
      </rPr>
      <t xml:space="preserve"> </t>
    </r>
    <r>
      <rPr>
        <sz val="10"/>
        <color theme="1"/>
        <rFont val="宋体"/>
        <charset val="134"/>
      </rPr>
      <t>众其中脱贫户</t>
    </r>
    <r>
      <rPr>
        <sz val="10"/>
        <color theme="1"/>
        <rFont val="Times New Roman"/>
        <charset val="134"/>
      </rPr>
      <t xml:space="preserve"> </t>
    </r>
    <r>
      <rPr>
        <sz val="10"/>
        <color theme="1"/>
        <rFont val="宋体"/>
        <charset val="134"/>
      </rPr>
      <t>（含三类人</t>
    </r>
    <r>
      <rPr>
        <sz val="10"/>
        <color theme="1"/>
        <rFont val="Times New Roman"/>
        <charset val="134"/>
      </rPr>
      <t xml:space="preserve"> </t>
    </r>
    <r>
      <rPr>
        <sz val="10"/>
        <color theme="1"/>
        <rFont val="宋体"/>
        <charset val="134"/>
      </rPr>
      <t>群）</t>
    </r>
    <r>
      <rPr>
        <sz val="10"/>
        <color theme="1"/>
        <rFont val="Times New Roman"/>
        <charset val="134"/>
      </rPr>
      <t>297</t>
    </r>
    <r>
      <rPr>
        <sz val="10"/>
        <color theme="1"/>
        <rFont val="宋体"/>
        <charset val="134"/>
      </rPr>
      <t>户</t>
    </r>
    <r>
      <rPr>
        <sz val="10"/>
        <color theme="1"/>
        <rFont val="Times New Roman"/>
        <charset val="134"/>
      </rPr>
      <t>691</t>
    </r>
    <r>
      <rPr>
        <sz val="10"/>
        <color theme="1"/>
        <rFont val="宋体"/>
        <charset val="134"/>
      </rPr>
      <t>人饮水安全</t>
    </r>
  </si>
  <si>
    <r>
      <rPr>
        <sz val="10"/>
        <color theme="1"/>
        <rFont val="宋体"/>
        <charset val="134"/>
      </rPr>
      <t>铺设</t>
    </r>
    <r>
      <rPr>
        <sz val="10"/>
        <color theme="1"/>
        <rFont val="Times New Roman"/>
        <charset val="134"/>
      </rPr>
      <t>PE</t>
    </r>
    <r>
      <rPr>
        <sz val="10"/>
        <color theme="1"/>
        <rFont val="宋体"/>
        <charset val="134"/>
      </rPr>
      <t>供水管道（</t>
    </r>
    <r>
      <rPr>
        <sz val="10"/>
        <color theme="1"/>
        <rFont val="Times New Roman"/>
        <charset val="134"/>
      </rPr>
      <t>DN25-DN110)</t>
    </r>
    <r>
      <rPr>
        <sz val="10"/>
        <color theme="1"/>
        <rFont val="宋体"/>
        <charset val="134"/>
      </rPr>
      <t>长</t>
    </r>
    <r>
      <rPr>
        <sz val="10"/>
        <color theme="1"/>
        <rFont val="Times New Roman"/>
        <charset val="134"/>
      </rPr>
      <t>≥15670</t>
    </r>
    <r>
      <rPr>
        <sz val="10"/>
        <color theme="1"/>
        <rFont val="宋体"/>
        <charset val="134"/>
      </rPr>
      <t>米，建闸阀井</t>
    </r>
    <r>
      <rPr>
        <sz val="10"/>
        <color theme="1"/>
        <rFont val="Times New Roman"/>
        <charset val="134"/>
      </rPr>
      <t>≥10</t>
    </r>
    <r>
      <rPr>
        <sz val="10"/>
        <color theme="1"/>
        <rFont val="宋体"/>
        <charset val="134"/>
      </rPr>
      <t>座，混凝土破除及恢复</t>
    </r>
    <r>
      <rPr>
        <sz val="10"/>
        <color theme="1"/>
        <rFont val="Times New Roman"/>
        <charset val="134"/>
      </rPr>
      <t>≥14100</t>
    </r>
    <r>
      <rPr>
        <sz val="10"/>
        <color theme="1"/>
        <rFont val="宋体"/>
        <charset val="134"/>
      </rPr>
      <t>米。</t>
    </r>
  </si>
  <si>
    <r>
      <rPr>
        <sz val="10"/>
        <color theme="1"/>
        <rFont val="宋体"/>
        <charset val="134"/>
      </rPr>
      <t>受益户</t>
    </r>
    <r>
      <rPr>
        <sz val="10"/>
        <color theme="1"/>
        <rFont val="Times New Roman"/>
        <charset val="134"/>
      </rPr>
      <t>≥297</t>
    </r>
    <r>
      <rPr>
        <sz val="10"/>
        <color theme="1"/>
        <rFont val="宋体"/>
        <charset val="134"/>
      </rPr>
      <t>户，其中脱贫户</t>
    </r>
    <r>
      <rPr>
        <sz val="10"/>
        <color theme="1"/>
        <rFont val="Times New Roman"/>
        <charset val="134"/>
      </rPr>
      <t>≥80</t>
    </r>
    <r>
      <rPr>
        <sz val="10"/>
        <color theme="1"/>
        <rFont val="宋体"/>
        <charset val="134"/>
      </rPr>
      <t>户</t>
    </r>
  </si>
  <si>
    <r>
      <rPr>
        <sz val="10"/>
        <color theme="1"/>
        <rFont val="Times New Roman"/>
        <charset val="134"/>
      </rPr>
      <t>2026</t>
    </r>
    <r>
      <rPr>
        <sz val="10"/>
        <color theme="1"/>
        <rFont val="宋体"/>
        <charset val="134"/>
      </rPr>
      <t>年柳林镇桃花店村安全饮水管网建设项目</t>
    </r>
  </si>
  <si>
    <r>
      <rPr>
        <sz val="10"/>
        <color theme="1"/>
        <rFont val="宋体"/>
        <charset val="134"/>
      </rPr>
      <t>铺设</t>
    </r>
    <r>
      <rPr>
        <sz val="10"/>
        <color theme="1"/>
        <rFont val="Times New Roman"/>
        <charset val="134"/>
      </rPr>
      <t>PE</t>
    </r>
    <r>
      <rPr>
        <sz val="10"/>
        <color theme="1"/>
        <rFont val="宋体"/>
        <charset val="134"/>
      </rPr>
      <t>供水管（</t>
    </r>
    <r>
      <rPr>
        <sz val="10"/>
        <color theme="1"/>
        <rFont val="Times New Roman"/>
        <charset val="134"/>
      </rPr>
      <t>DN25-DN110</t>
    </r>
    <r>
      <rPr>
        <sz val="10"/>
        <color theme="1"/>
        <rFont val="宋体"/>
        <charset val="134"/>
      </rPr>
      <t>）长</t>
    </r>
    <r>
      <rPr>
        <sz val="10"/>
        <color theme="1"/>
        <rFont val="Times New Roman"/>
        <charset val="134"/>
      </rPr>
      <t>12800</t>
    </r>
    <r>
      <rPr>
        <sz val="10"/>
        <color theme="1"/>
        <rFont val="宋体"/>
        <charset val="134"/>
      </rPr>
      <t>米，建闸阀井</t>
    </r>
    <r>
      <rPr>
        <sz val="10"/>
        <color theme="1"/>
        <rFont val="Times New Roman"/>
        <charset val="134"/>
      </rPr>
      <t>9</t>
    </r>
    <r>
      <rPr>
        <sz val="10"/>
        <color theme="1"/>
        <rFont val="宋体"/>
        <charset val="134"/>
      </rPr>
      <t>座，混凝土破除、开挖及恢复</t>
    </r>
    <r>
      <rPr>
        <sz val="10"/>
        <color theme="1"/>
        <rFont val="Times New Roman"/>
        <charset val="134"/>
      </rPr>
      <t>11500</t>
    </r>
    <r>
      <rPr>
        <sz val="10"/>
        <color theme="1"/>
        <rFont val="宋体"/>
        <charset val="134"/>
      </rPr>
      <t>米。</t>
    </r>
  </si>
  <si>
    <r>
      <rPr>
        <sz val="10"/>
        <color theme="1"/>
        <rFont val="宋体"/>
        <charset val="134"/>
      </rPr>
      <t>项目属于公益性资产，建成后资产所有权归村集体，由村集体后续管护，项目建成后保障</t>
    </r>
    <r>
      <rPr>
        <sz val="10"/>
        <color theme="1"/>
        <rFont val="Times New Roman"/>
        <charset val="134"/>
      </rPr>
      <t>590</t>
    </r>
    <r>
      <rPr>
        <sz val="10"/>
        <color theme="1"/>
        <rFont val="宋体"/>
        <charset val="134"/>
      </rPr>
      <t>户</t>
    </r>
    <r>
      <rPr>
        <sz val="10"/>
        <color theme="1"/>
        <rFont val="Times New Roman"/>
        <charset val="134"/>
      </rPr>
      <t>1715</t>
    </r>
    <r>
      <rPr>
        <sz val="10"/>
        <color theme="1"/>
        <rFont val="宋体"/>
        <charset val="134"/>
      </rPr>
      <t>名群众其中脱贫户监测对象</t>
    </r>
    <r>
      <rPr>
        <sz val="10"/>
        <color theme="1"/>
        <rFont val="Times New Roman"/>
        <charset val="134"/>
      </rPr>
      <t>105</t>
    </r>
    <r>
      <rPr>
        <sz val="10"/>
        <color theme="1"/>
        <rFont val="宋体"/>
        <charset val="134"/>
      </rPr>
      <t>户</t>
    </r>
    <r>
      <rPr>
        <sz val="10"/>
        <color theme="1"/>
        <rFont val="Times New Roman"/>
        <charset val="134"/>
      </rPr>
      <t>232</t>
    </r>
    <r>
      <rPr>
        <sz val="10"/>
        <color theme="1"/>
        <rFont val="宋体"/>
        <charset val="134"/>
      </rPr>
      <t>人饮水安全</t>
    </r>
  </si>
  <si>
    <r>
      <rPr>
        <sz val="10"/>
        <color theme="1"/>
        <rFont val="宋体"/>
        <charset val="134"/>
      </rPr>
      <t>铺设</t>
    </r>
    <r>
      <rPr>
        <sz val="10"/>
        <color theme="1"/>
        <rFont val="Times New Roman"/>
        <charset val="134"/>
      </rPr>
      <t>PE</t>
    </r>
    <r>
      <rPr>
        <sz val="10"/>
        <color theme="1"/>
        <rFont val="宋体"/>
        <charset val="134"/>
      </rPr>
      <t>供水管（</t>
    </r>
    <r>
      <rPr>
        <sz val="10"/>
        <color theme="1"/>
        <rFont val="Times New Roman"/>
        <charset val="134"/>
      </rPr>
      <t>DN25-DN110</t>
    </r>
    <r>
      <rPr>
        <sz val="10"/>
        <color theme="1"/>
        <rFont val="宋体"/>
        <charset val="134"/>
      </rPr>
      <t>）长</t>
    </r>
    <r>
      <rPr>
        <sz val="10"/>
        <color theme="1"/>
        <rFont val="Times New Roman"/>
        <charset val="134"/>
      </rPr>
      <t>12800</t>
    </r>
    <r>
      <rPr>
        <sz val="10"/>
        <color theme="1"/>
        <rFont val="宋体"/>
        <charset val="134"/>
      </rPr>
      <t>米，建闸阀井</t>
    </r>
    <r>
      <rPr>
        <sz val="10"/>
        <color theme="1"/>
        <rFont val="Times New Roman"/>
        <charset val="134"/>
      </rPr>
      <t>9</t>
    </r>
    <r>
      <rPr>
        <sz val="10"/>
        <color theme="1"/>
        <rFont val="宋体"/>
        <charset val="134"/>
      </rPr>
      <t>座，混凝土破除、开挖及恢复</t>
    </r>
    <r>
      <rPr>
        <sz val="10"/>
        <color theme="1"/>
        <rFont val="Times New Roman"/>
        <charset val="134"/>
      </rPr>
      <t>11500</t>
    </r>
    <r>
      <rPr>
        <sz val="10"/>
        <color theme="1"/>
        <rFont val="宋体"/>
        <charset val="134"/>
      </rPr>
      <t>米。保障</t>
    </r>
    <r>
      <rPr>
        <sz val="10"/>
        <color theme="1"/>
        <rFont val="Times New Roman"/>
        <charset val="134"/>
      </rPr>
      <t>1715</t>
    </r>
    <r>
      <rPr>
        <sz val="10"/>
        <color theme="1"/>
        <rFont val="宋体"/>
        <charset val="134"/>
      </rPr>
      <t>名群众人饮安全、其中脱贫户</t>
    </r>
    <r>
      <rPr>
        <sz val="10"/>
        <color theme="1"/>
        <rFont val="Times New Roman"/>
        <charset val="134"/>
      </rPr>
      <t>221</t>
    </r>
    <r>
      <rPr>
        <sz val="10"/>
        <color theme="1"/>
        <rFont val="宋体"/>
        <charset val="134"/>
      </rPr>
      <t>人，监测对象</t>
    </r>
    <r>
      <rPr>
        <sz val="10"/>
        <color theme="1"/>
        <rFont val="Times New Roman"/>
        <charset val="134"/>
      </rPr>
      <t>11</t>
    </r>
    <r>
      <rPr>
        <sz val="10"/>
        <color theme="1"/>
        <rFont val="宋体"/>
        <charset val="134"/>
      </rPr>
      <t>人。</t>
    </r>
  </si>
  <si>
    <r>
      <rPr>
        <sz val="10"/>
        <color theme="1"/>
        <rFont val="宋体"/>
        <charset val="134"/>
      </rPr>
      <t>铺设</t>
    </r>
    <r>
      <rPr>
        <sz val="10"/>
        <color theme="1"/>
        <rFont val="Times New Roman"/>
        <charset val="134"/>
      </rPr>
      <t>PE</t>
    </r>
    <r>
      <rPr>
        <sz val="10"/>
        <color theme="1"/>
        <rFont val="宋体"/>
        <charset val="134"/>
      </rPr>
      <t>供水管（</t>
    </r>
    <r>
      <rPr>
        <sz val="10"/>
        <color theme="1"/>
        <rFont val="Times New Roman"/>
        <charset val="134"/>
      </rPr>
      <t>DN25-DN110</t>
    </r>
    <r>
      <rPr>
        <sz val="10"/>
        <color theme="1"/>
        <rFont val="宋体"/>
        <charset val="134"/>
      </rPr>
      <t>）长</t>
    </r>
    <r>
      <rPr>
        <sz val="10"/>
        <color theme="1"/>
        <rFont val="Times New Roman"/>
        <charset val="134"/>
      </rPr>
      <t>≥12800</t>
    </r>
    <r>
      <rPr>
        <sz val="10"/>
        <color theme="1"/>
        <rFont val="宋体"/>
        <charset val="134"/>
      </rPr>
      <t>米，建闸阀井</t>
    </r>
    <r>
      <rPr>
        <sz val="10"/>
        <color theme="1"/>
        <rFont val="Times New Roman"/>
        <charset val="134"/>
      </rPr>
      <t>≥9</t>
    </r>
    <r>
      <rPr>
        <sz val="10"/>
        <color theme="1"/>
        <rFont val="宋体"/>
        <charset val="134"/>
      </rPr>
      <t>座，混凝土破除、开挖及恢复</t>
    </r>
    <r>
      <rPr>
        <sz val="10"/>
        <color theme="1"/>
        <rFont val="Times New Roman"/>
        <charset val="134"/>
      </rPr>
      <t>≥11500</t>
    </r>
    <r>
      <rPr>
        <sz val="10"/>
        <color theme="1"/>
        <rFont val="宋体"/>
        <charset val="134"/>
      </rPr>
      <t>米。</t>
    </r>
  </si>
  <si>
    <r>
      <rPr>
        <sz val="10"/>
        <color theme="1"/>
        <rFont val="宋体"/>
        <charset val="134"/>
      </rPr>
      <t>项目总投入</t>
    </r>
    <r>
      <rPr>
        <sz val="10"/>
        <color theme="1"/>
        <rFont val="Times New Roman"/>
        <charset val="134"/>
      </rPr>
      <t>85</t>
    </r>
    <r>
      <rPr>
        <sz val="10"/>
        <color theme="1"/>
        <rFont val="宋体"/>
        <charset val="134"/>
      </rPr>
      <t>万元</t>
    </r>
    <r>
      <rPr>
        <sz val="10"/>
        <color theme="1"/>
        <rFont val="Times New Roman"/>
        <charset val="134"/>
      </rPr>
      <t xml:space="preserve"> </t>
    </r>
  </si>
  <si>
    <r>
      <rPr>
        <sz val="10"/>
        <color theme="1"/>
        <rFont val="Times New Roman"/>
        <charset val="134"/>
      </rPr>
      <t>2026</t>
    </r>
    <r>
      <rPr>
        <sz val="10"/>
        <color theme="1"/>
        <rFont val="宋体"/>
        <charset val="134"/>
      </rPr>
      <t>年二里镇黄岗村安全饮水提升项目</t>
    </r>
  </si>
  <si>
    <r>
      <rPr>
        <sz val="10"/>
        <color theme="1"/>
        <rFont val="Times New Roman"/>
        <charset val="134"/>
      </rPr>
      <t>1</t>
    </r>
    <r>
      <rPr>
        <sz val="10"/>
        <color theme="1"/>
        <rFont val="宋体"/>
        <charset val="134"/>
      </rPr>
      <t>、黄岗村五组、六祖、七组、八组供水管道并网改建</t>
    </r>
    <r>
      <rPr>
        <sz val="10"/>
        <color theme="1"/>
        <rFont val="Times New Roman"/>
        <charset val="134"/>
      </rPr>
      <t>PE75mm</t>
    </r>
    <r>
      <rPr>
        <sz val="10"/>
        <color theme="1"/>
        <rFont val="宋体"/>
        <charset val="134"/>
      </rPr>
      <t>供水管道</t>
    </r>
    <r>
      <rPr>
        <sz val="10"/>
        <color theme="1"/>
        <rFont val="Times New Roman"/>
        <charset val="134"/>
      </rPr>
      <t>3500</t>
    </r>
    <r>
      <rPr>
        <sz val="10"/>
        <color theme="1"/>
        <rFont val="宋体"/>
        <charset val="134"/>
      </rPr>
      <t>米。</t>
    </r>
    <r>
      <rPr>
        <sz val="10"/>
        <color theme="1"/>
        <rFont val="Times New Roman"/>
        <charset val="134"/>
      </rPr>
      <t>2</t>
    </r>
    <r>
      <rPr>
        <sz val="10"/>
        <color theme="1"/>
        <rFont val="宋体"/>
        <charset val="134"/>
      </rPr>
      <t>、移民安置点新建</t>
    </r>
    <r>
      <rPr>
        <sz val="10"/>
        <color theme="1"/>
        <rFont val="Times New Roman"/>
        <charset val="134"/>
      </rPr>
      <t>100</t>
    </r>
    <r>
      <rPr>
        <sz val="10"/>
        <color theme="1"/>
        <rFont val="宋体"/>
        <charset val="134"/>
      </rPr>
      <t>米深水井</t>
    </r>
    <r>
      <rPr>
        <sz val="10"/>
        <color theme="1"/>
        <rFont val="Times New Roman"/>
        <charset val="134"/>
      </rPr>
      <t>1</t>
    </r>
    <r>
      <rPr>
        <sz val="10"/>
        <color theme="1"/>
        <rFont val="宋体"/>
        <charset val="134"/>
      </rPr>
      <t>口，铺设供水管网</t>
    </r>
    <r>
      <rPr>
        <sz val="10"/>
        <color theme="1"/>
        <rFont val="Times New Roman"/>
        <charset val="134"/>
      </rPr>
      <t>200</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</si>
  <si>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308</t>
    </r>
    <r>
      <rPr>
        <sz val="10"/>
        <color theme="1"/>
        <rFont val="宋体"/>
        <charset val="134"/>
      </rPr>
      <t>户</t>
    </r>
    <r>
      <rPr>
        <sz val="10"/>
        <color theme="1"/>
        <rFont val="Times New Roman"/>
        <charset val="134"/>
      </rPr>
      <t>620</t>
    </r>
    <r>
      <rPr>
        <sz val="10"/>
        <color theme="1"/>
        <rFont val="宋体"/>
        <charset val="134"/>
      </rPr>
      <t>名农户其中</t>
    </r>
    <r>
      <rPr>
        <sz val="10"/>
        <color theme="1"/>
        <rFont val="Times New Roman"/>
        <charset val="134"/>
      </rPr>
      <t>89</t>
    </r>
    <r>
      <rPr>
        <sz val="10"/>
        <color theme="1"/>
        <rFont val="宋体"/>
        <charset val="134"/>
      </rPr>
      <t>户</t>
    </r>
    <r>
      <rPr>
        <sz val="10"/>
        <color theme="1"/>
        <rFont val="Times New Roman"/>
        <charset val="134"/>
      </rPr>
      <t>237</t>
    </r>
    <r>
      <rPr>
        <sz val="10"/>
        <color theme="1"/>
        <rFont val="宋体"/>
        <charset val="134"/>
      </rPr>
      <t>名脱贫户（含监测对象）安全饮水质量。</t>
    </r>
  </si>
  <si>
    <r>
      <rPr>
        <sz val="10"/>
        <color theme="1"/>
        <rFont val="宋体"/>
        <charset val="134"/>
      </rPr>
      <t>目标</t>
    </r>
    <r>
      <rPr>
        <sz val="10"/>
        <color theme="1"/>
        <rFont val="Times New Roman"/>
        <charset val="134"/>
      </rPr>
      <t>1</t>
    </r>
    <r>
      <rPr>
        <sz val="10"/>
        <color theme="1"/>
        <rFont val="宋体"/>
        <charset val="134"/>
      </rPr>
      <t>：供水管道并网改建</t>
    </r>
    <r>
      <rPr>
        <sz val="10"/>
        <color theme="1"/>
        <rFont val="Times New Roman"/>
        <charset val="134"/>
      </rPr>
      <t>PE75mm</t>
    </r>
    <r>
      <rPr>
        <sz val="10"/>
        <color theme="1"/>
        <rFont val="宋体"/>
        <charset val="134"/>
      </rPr>
      <t>供水管道</t>
    </r>
    <r>
      <rPr>
        <sz val="10"/>
        <color theme="1"/>
        <rFont val="Times New Roman"/>
        <charset val="134"/>
      </rPr>
      <t>3500</t>
    </r>
    <r>
      <rPr>
        <sz val="10"/>
        <color theme="1"/>
        <rFont val="宋体"/>
        <charset val="134"/>
      </rPr>
      <t>米；新建</t>
    </r>
    <r>
      <rPr>
        <sz val="10"/>
        <color theme="1"/>
        <rFont val="Times New Roman"/>
        <charset val="134"/>
      </rPr>
      <t>100</t>
    </r>
    <r>
      <rPr>
        <sz val="10"/>
        <color theme="1"/>
        <rFont val="宋体"/>
        <charset val="134"/>
      </rPr>
      <t>米深水井</t>
    </r>
    <r>
      <rPr>
        <sz val="10"/>
        <color theme="1"/>
        <rFont val="Times New Roman"/>
        <charset val="134"/>
      </rPr>
      <t>1</t>
    </r>
    <r>
      <rPr>
        <sz val="10"/>
        <color theme="1"/>
        <rFont val="宋体"/>
        <charset val="134"/>
      </rPr>
      <t>口，铺设供水管网</t>
    </r>
    <r>
      <rPr>
        <sz val="10"/>
        <color theme="1"/>
        <rFont val="Times New Roman"/>
        <charset val="134"/>
      </rPr>
      <t>200</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620</t>
    </r>
    <r>
      <rPr>
        <sz val="10"/>
        <color theme="1"/>
        <rFont val="宋体"/>
        <charset val="134"/>
      </rPr>
      <t>名农户其中</t>
    </r>
    <r>
      <rPr>
        <sz val="10"/>
        <color theme="1"/>
        <rFont val="Times New Roman"/>
        <charset val="134"/>
      </rPr>
      <t>237</t>
    </r>
    <r>
      <rPr>
        <sz val="10"/>
        <color theme="1"/>
        <rFont val="宋体"/>
        <charset val="134"/>
      </rPr>
      <t>名脱贫户（含监测对象）安全饮水质量。</t>
    </r>
  </si>
  <si>
    <r>
      <rPr>
        <sz val="10"/>
        <color theme="1"/>
        <rFont val="Times New Roman"/>
        <charset val="134"/>
      </rPr>
      <t>1</t>
    </r>
    <r>
      <rPr>
        <sz val="10"/>
        <color theme="1"/>
        <rFont val="宋体"/>
        <charset val="134"/>
      </rPr>
      <t>：供水管道并网改建</t>
    </r>
    <r>
      <rPr>
        <sz val="10"/>
        <color theme="1"/>
        <rFont val="Times New Roman"/>
        <charset val="134"/>
      </rPr>
      <t>PE75mm</t>
    </r>
    <r>
      <rPr>
        <sz val="10"/>
        <color theme="1"/>
        <rFont val="宋体"/>
        <charset val="134"/>
      </rPr>
      <t>供水管道</t>
    </r>
    <r>
      <rPr>
        <sz val="10"/>
        <color theme="1"/>
        <rFont val="Times New Roman"/>
        <charset val="134"/>
      </rPr>
      <t>3500</t>
    </r>
    <r>
      <rPr>
        <sz val="10"/>
        <color theme="1"/>
        <rFont val="宋体"/>
        <charset val="134"/>
      </rPr>
      <t>米。</t>
    </r>
    <r>
      <rPr>
        <sz val="10"/>
        <color theme="1"/>
        <rFont val="Times New Roman"/>
        <charset val="134"/>
      </rPr>
      <t>2</t>
    </r>
    <r>
      <rPr>
        <sz val="10"/>
        <color theme="1"/>
        <rFont val="宋体"/>
        <charset val="134"/>
      </rPr>
      <t>、新建</t>
    </r>
    <r>
      <rPr>
        <sz val="10"/>
        <color theme="1"/>
        <rFont val="Times New Roman"/>
        <charset val="134"/>
      </rPr>
      <t>100</t>
    </r>
    <r>
      <rPr>
        <sz val="10"/>
        <color theme="1"/>
        <rFont val="宋体"/>
        <charset val="134"/>
      </rPr>
      <t>米深水井</t>
    </r>
    <r>
      <rPr>
        <sz val="10"/>
        <color theme="1"/>
        <rFont val="Times New Roman"/>
        <charset val="134"/>
      </rPr>
      <t>1</t>
    </r>
    <r>
      <rPr>
        <sz val="10"/>
        <color theme="1"/>
        <rFont val="宋体"/>
        <charset val="134"/>
      </rPr>
      <t>口，铺设供水管网</t>
    </r>
    <r>
      <rPr>
        <sz val="10"/>
        <color theme="1"/>
        <rFont val="Times New Roman"/>
        <charset val="134"/>
      </rPr>
      <t>200</t>
    </r>
    <r>
      <rPr>
        <sz val="10"/>
        <color theme="1"/>
        <rFont val="宋体"/>
        <charset val="134"/>
      </rPr>
      <t>米。</t>
    </r>
  </si>
  <si>
    <r>
      <rPr>
        <sz val="10"/>
        <color theme="1"/>
        <rFont val="宋体"/>
        <charset val="134"/>
      </rPr>
      <t>受益群众</t>
    </r>
    <r>
      <rPr>
        <sz val="10"/>
        <color theme="1"/>
        <rFont val="Times New Roman"/>
        <charset val="134"/>
      </rPr>
      <t>≥620</t>
    </r>
    <r>
      <rPr>
        <sz val="10"/>
        <color theme="1"/>
        <rFont val="宋体"/>
        <charset val="134"/>
      </rPr>
      <t>人</t>
    </r>
  </si>
  <si>
    <r>
      <rPr>
        <sz val="10"/>
        <color theme="1"/>
        <rFont val="Times New Roman"/>
        <charset val="134"/>
      </rPr>
      <t>2026</t>
    </r>
    <r>
      <rPr>
        <sz val="10"/>
        <color theme="1"/>
        <rFont val="宋体"/>
        <charset val="134"/>
      </rPr>
      <t>年二里镇二里社区安全饮水提升项目</t>
    </r>
  </si>
  <si>
    <r>
      <rPr>
        <sz val="10"/>
        <color theme="1"/>
        <rFont val="宋体"/>
        <charset val="134"/>
      </rPr>
      <t>二里社区三、四组新建</t>
    </r>
    <r>
      <rPr>
        <sz val="10"/>
        <color theme="1"/>
        <rFont val="Times New Roman"/>
        <charset val="134"/>
      </rPr>
      <t>100</t>
    </r>
    <r>
      <rPr>
        <sz val="10"/>
        <color theme="1"/>
        <rFont val="宋体"/>
        <charset val="134"/>
      </rPr>
      <t>米深水井</t>
    </r>
    <r>
      <rPr>
        <sz val="10"/>
        <color theme="1"/>
        <rFont val="Times New Roman"/>
        <charset val="134"/>
      </rPr>
      <t>2</t>
    </r>
    <r>
      <rPr>
        <sz val="10"/>
        <color theme="1"/>
        <rFont val="宋体"/>
        <charset val="134"/>
      </rPr>
      <t>口，安装水泵及其他配套设施。</t>
    </r>
  </si>
  <si>
    <r>
      <rPr>
        <sz val="10"/>
        <color theme="1"/>
        <rFont val="宋体"/>
        <charset val="134"/>
      </rPr>
      <t>项目属于公益性资产，建成后资产所有权归村集体，由村集体进行后续管护，改善</t>
    </r>
    <r>
      <rPr>
        <sz val="10"/>
        <color theme="1"/>
        <rFont val="Times New Roman"/>
        <charset val="134"/>
      </rPr>
      <t>135</t>
    </r>
    <r>
      <rPr>
        <sz val="10"/>
        <color theme="1"/>
        <rFont val="宋体"/>
        <charset val="134"/>
      </rPr>
      <t>户</t>
    </r>
    <r>
      <rPr>
        <sz val="10"/>
        <color theme="1"/>
        <rFont val="Times New Roman"/>
        <charset val="134"/>
      </rPr>
      <t>416</t>
    </r>
    <r>
      <rPr>
        <sz val="10"/>
        <color theme="1"/>
        <rFont val="宋体"/>
        <charset val="134"/>
      </rPr>
      <t>人农户（含脱贫户、监测对象</t>
    </r>
    <r>
      <rPr>
        <sz val="10"/>
        <color theme="1"/>
        <rFont val="Times New Roman"/>
        <charset val="134"/>
      </rPr>
      <t>26</t>
    </r>
    <r>
      <rPr>
        <sz val="10"/>
        <color theme="1"/>
        <rFont val="宋体"/>
        <charset val="134"/>
      </rPr>
      <t>户</t>
    </r>
    <r>
      <rPr>
        <sz val="10"/>
        <color theme="1"/>
        <rFont val="Times New Roman"/>
        <charset val="134"/>
      </rPr>
      <t>66</t>
    </r>
    <r>
      <rPr>
        <sz val="10"/>
        <color theme="1"/>
        <rFont val="宋体"/>
        <charset val="134"/>
      </rPr>
      <t>人）安全饮水质量。</t>
    </r>
  </si>
  <si>
    <r>
      <rPr>
        <sz val="10"/>
        <color theme="1"/>
        <rFont val="宋体"/>
        <charset val="134"/>
      </rPr>
      <t>目标</t>
    </r>
    <r>
      <rPr>
        <sz val="10"/>
        <color theme="1"/>
        <rFont val="Times New Roman"/>
        <charset val="134"/>
      </rPr>
      <t>1</t>
    </r>
    <r>
      <rPr>
        <sz val="10"/>
        <color theme="1"/>
        <rFont val="宋体"/>
        <charset val="134"/>
      </rPr>
      <t>：新建</t>
    </r>
    <r>
      <rPr>
        <sz val="10"/>
        <color theme="1"/>
        <rFont val="Times New Roman"/>
        <charset val="134"/>
      </rPr>
      <t>100</t>
    </r>
    <r>
      <rPr>
        <sz val="10"/>
        <color theme="1"/>
        <rFont val="宋体"/>
        <charset val="134"/>
      </rPr>
      <t>米深水井</t>
    </r>
    <r>
      <rPr>
        <sz val="10"/>
        <color theme="1"/>
        <rFont val="Times New Roman"/>
        <charset val="134"/>
      </rPr>
      <t>2</t>
    </r>
    <r>
      <rPr>
        <sz val="10"/>
        <color theme="1"/>
        <rFont val="宋体"/>
        <charset val="134"/>
      </rPr>
      <t>口，安装水泵及其他配套设施。目标</t>
    </r>
    <r>
      <rPr>
        <sz val="10"/>
        <color theme="1"/>
        <rFont val="Times New Roman"/>
        <charset val="134"/>
      </rPr>
      <t>2</t>
    </r>
    <r>
      <rPr>
        <sz val="10"/>
        <color theme="1"/>
        <rFont val="宋体"/>
        <charset val="134"/>
      </rPr>
      <t>：改善</t>
    </r>
    <r>
      <rPr>
        <sz val="10"/>
        <color theme="1"/>
        <rFont val="Times New Roman"/>
        <charset val="134"/>
      </rPr>
      <t>135</t>
    </r>
    <r>
      <rPr>
        <sz val="10"/>
        <color theme="1"/>
        <rFont val="宋体"/>
        <charset val="134"/>
      </rPr>
      <t>户</t>
    </r>
    <r>
      <rPr>
        <sz val="10"/>
        <color theme="1"/>
        <rFont val="Times New Roman"/>
        <charset val="134"/>
      </rPr>
      <t>416</t>
    </r>
    <r>
      <rPr>
        <sz val="10"/>
        <color theme="1"/>
        <rFont val="宋体"/>
        <charset val="134"/>
      </rPr>
      <t>人农户（含脱贫户、监测对象</t>
    </r>
    <r>
      <rPr>
        <sz val="10"/>
        <color theme="1"/>
        <rFont val="Times New Roman"/>
        <charset val="134"/>
      </rPr>
      <t>66</t>
    </r>
    <r>
      <rPr>
        <sz val="10"/>
        <color theme="1"/>
        <rFont val="宋体"/>
        <charset val="134"/>
      </rPr>
      <t>人）安全饮水质量。</t>
    </r>
  </si>
  <si>
    <r>
      <rPr>
        <sz val="10"/>
        <color theme="1"/>
        <rFont val="宋体"/>
        <charset val="134"/>
      </rPr>
      <t>新建</t>
    </r>
    <r>
      <rPr>
        <sz val="10"/>
        <color theme="1"/>
        <rFont val="Times New Roman"/>
        <charset val="134"/>
      </rPr>
      <t>100</t>
    </r>
    <r>
      <rPr>
        <sz val="10"/>
        <color theme="1"/>
        <rFont val="宋体"/>
        <charset val="134"/>
      </rPr>
      <t>米深水井</t>
    </r>
    <r>
      <rPr>
        <sz val="10"/>
        <color theme="1"/>
        <rFont val="Times New Roman"/>
        <charset val="134"/>
      </rPr>
      <t>2</t>
    </r>
    <r>
      <rPr>
        <sz val="10"/>
        <color theme="1"/>
        <rFont val="宋体"/>
        <charset val="134"/>
      </rPr>
      <t>口，安装水泵及其他配套设施。</t>
    </r>
  </si>
  <si>
    <r>
      <rPr>
        <sz val="10"/>
        <color theme="1"/>
        <rFont val="宋体"/>
        <charset val="134"/>
      </rPr>
      <t>受益群众</t>
    </r>
    <r>
      <rPr>
        <sz val="10"/>
        <color theme="1"/>
        <rFont val="Times New Roman"/>
        <charset val="134"/>
      </rPr>
      <t>≥416</t>
    </r>
    <r>
      <rPr>
        <sz val="10"/>
        <color theme="1"/>
        <rFont val="宋体"/>
        <charset val="134"/>
      </rPr>
      <t>人</t>
    </r>
  </si>
  <si>
    <r>
      <rPr>
        <sz val="10"/>
        <color theme="1"/>
        <rFont val="Times New Roman"/>
        <charset val="134"/>
      </rPr>
      <t>2026</t>
    </r>
    <r>
      <rPr>
        <sz val="10"/>
        <color theme="1"/>
        <rFont val="宋体"/>
        <charset val="134"/>
      </rPr>
      <t>年二里镇奎星村安全饮水提升项目</t>
    </r>
  </si>
  <si>
    <r>
      <rPr>
        <sz val="10"/>
        <color theme="1"/>
        <rFont val="宋体"/>
        <charset val="134"/>
      </rPr>
      <t>计划新建拦水渠一座，四级过滤池一个，</t>
    </r>
    <r>
      <rPr>
        <sz val="10"/>
        <color theme="1"/>
        <rFont val="Times New Roman"/>
        <charset val="134"/>
      </rPr>
      <t>20</t>
    </r>
    <r>
      <rPr>
        <sz val="10"/>
        <color theme="1"/>
        <rFont val="宋体"/>
        <charset val="134"/>
      </rPr>
      <t>方蓄水池一口，</t>
    </r>
    <r>
      <rPr>
        <sz val="10"/>
        <color theme="1"/>
        <rFont val="Times New Roman"/>
        <charset val="134"/>
      </rPr>
      <t>PE75</t>
    </r>
    <r>
      <rPr>
        <sz val="10"/>
        <color theme="1"/>
        <rFont val="宋体"/>
        <charset val="134"/>
      </rPr>
      <t>供水管道</t>
    </r>
    <r>
      <rPr>
        <sz val="10"/>
        <color theme="1"/>
        <rFont val="Times New Roman"/>
        <charset val="134"/>
      </rPr>
      <t>2000</t>
    </r>
    <r>
      <rPr>
        <sz val="10"/>
        <color theme="1"/>
        <rFont val="宋体"/>
        <charset val="134"/>
      </rPr>
      <t>米，</t>
    </r>
    <r>
      <rPr>
        <sz val="10"/>
        <color theme="1"/>
        <rFont val="Times New Roman"/>
        <charset val="134"/>
      </rPr>
      <t>PE63</t>
    </r>
    <r>
      <rPr>
        <sz val="10"/>
        <color theme="1"/>
        <rFont val="宋体"/>
        <charset val="134"/>
      </rPr>
      <t>分水管道</t>
    </r>
    <r>
      <rPr>
        <sz val="10"/>
        <color theme="1"/>
        <rFont val="Times New Roman"/>
        <charset val="134"/>
      </rPr>
      <t>500</t>
    </r>
    <r>
      <rPr>
        <sz val="10"/>
        <color theme="1"/>
        <rFont val="宋体"/>
        <charset val="134"/>
      </rPr>
      <t>米，</t>
    </r>
    <r>
      <rPr>
        <sz val="10"/>
        <color theme="1"/>
        <rFont val="Times New Roman"/>
        <charset val="134"/>
      </rPr>
      <t>PE40</t>
    </r>
    <r>
      <rPr>
        <sz val="10"/>
        <color theme="1"/>
        <rFont val="宋体"/>
        <charset val="134"/>
      </rPr>
      <t>入户供水管道</t>
    </r>
    <r>
      <rPr>
        <sz val="10"/>
        <color theme="1"/>
        <rFont val="Times New Roman"/>
        <charset val="134"/>
      </rPr>
      <t>1000</t>
    </r>
    <r>
      <rPr>
        <sz val="10"/>
        <color theme="1"/>
        <rFont val="宋体"/>
        <charset val="134"/>
      </rPr>
      <t>米，解决</t>
    </r>
    <r>
      <rPr>
        <sz val="10"/>
        <color theme="1"/>
        <rFont val="Times New Roman"/>
        <charset val="134"/>
      </rPr>
      <t>100</t>
    </r>
    <r>
      <rPr>
        <sz val="10"/>
        <color theme="1"/>
        <rFont val="宋体"/>
        <charset val="134"/>
      </rPr>
      <t>户饮水入户工程。</t>
    </r>
  </si>
  <si>
    <t>二里镇奎星村</t>
  </si>
  <si>
    <r>
      <rPr>
        <sz val="10"/>
        <color theme="1"/>
        <rFont val="宋体"/>
        <charset val="134"/>
      </rPr>
      <t>项目属于公益性资产，建成后资产所有权归村集体，由村集体进行后续管护，改善</t>
    </r>
    <r>
      <rPr>
        <sz val="10"/>
        <color theme="1"/>
        <rFont val="Times New Roman"/>
        <charset val="134"/>
      </rPr>
      <t>107</t>
    </r>
    <r>
      <rPr>
        <sz val="10"/>
        <color theme="1"/>
        <rFont val="宋体"/>
        <charset val="134"/>
      </rPr>
      <t>户</t>
    </r>
    <r>
      <rPr>
        <sz val="10"/>
        <color theme="1"/>
        <rFont val="Times New Roman"/>
        <charset val="134"/>
      </rPr>
      <t>304</t>
    </r>
    <r>
      <rPr>
        <sz val="10"/>
        <color theme="1"/>
        <rFont val="宋体"/>
        <charset val="134"/>
      </rPr>
      <t>人农户（含脱贫户、监测对象</t>
    </r>
    <r>
      <rPr>
        <sz val="10"/>
        <color theme="1"/>
        <rFont val="Times New Roman"/>
        <charset val="134"/>
      </rPr>
      <t>10</t>
    </r>
    <r>
      <rPr>
        <sz val="10"/>
        <color theme="1"/>
        <rFont val="宋体"/>
        <charset val="134"/>
      </rPr>
      <t>户</t>
    </r>
    <r>
      <rPr>
        <sz val="10"/>
        <color theme="1"/>
        <rFont val="Times New Roman"/>
        <charset val="134"/>
      </rPr>
      <t>20</t>
    </r>
    <r>
      <rPr>
        <sz val="10"/>
        <color theme="1"/>
        <rFont val="宋体"/>
        <charset val="134"/>
      </rPr>
      <t>人）安全饮水质量。</t>
    </r>
  </si>
  <si>
    <r>
      <rPr>
        <sz val="10"/>
        <color theme="1"/>
        <rFont val="宋体"/>
        <charset val="134"/>
      </rPr>
      <t>目标</t>
    </r>
    <r>
      <rPr>
        <sz val="10"/>
        <color theme="1"/>
        <rFont val="Times New Roman"/>
        <charset val="134"/>
      </rPr>
      <t>1</t>
    </r>
    <r>
      <rPr>
        <sz val="10"/>
        <color theme="1"/>
        <rFont val="宋体"/>
        <charset val="134"/>
      </rPr>
      <t>：计划新建拦水渠一座，四级过滤池一个，</t>
    </r>
    <r>
      <rPr>
        <sz val="10"/>
        <color theme="1"/>
        <rFont val="Times New Roman"/>
        <charset val="134"/>
      </rPr>
      <t>20</t>
    </r>
    <r>
      <rPr>
        <sz val="10"/>
        <color theme="1"/>
        <rFont val="宋体"/>
        <charset val="134"/>
      </rPr>
      <t>方蓄水池一口，</t>
    </r>
    <r>
      <rPr>
        <sz val="10"/>
        <color theme="1"/>
        <rFont val="Times New Roman"/>
        <charset val="134"/>
      </rPr>
      <t>PE75</t>
    </r>
    <r>
      <rPr>
        <sz val="10"/>
        <color theme="1"/>
        <rFont val="宋体"/>
        <charset val="134"/>
      </rPr>
      <t>供水管道</t>
    </r>
    <r>
      <rPr>
        <sz val="10"/>
        <color theme="1"/>
        <rFont val="Times New Roman"/>
        <charset val="134"/>
      </rPr>
      <t>2000</t>
    </r>
    <r>
      <rPr>
        <sz val="10"/>
        <color theme="1"/>
        <rFont val="宋体"/>
        <charset val="134"/>
      </rPr>
      <t>米，</t>
    </r>
    <r>
      <rPr>
        <sz val="10"/>
        <color theme="1"/>
        <rFont val="Times New Roman"/>
        <charset val="134"/>
      </rPr>
      <t>PE63</t>
    </r>
    <r>
      <rPr>
        <sz val="10"/>
        <color theme="1"/>
        <rFont val="宋体"/>
        <charset val="134"/>
      </rPr>
      <t>分水管道</t>
    </r>
    <r>
      <rPr>
        <sz val="10"/>
        <color theme="1"/>
        <rFont val="Times New Roman"/>
        <charset val="134"/>
      </rPr>
      <t>500</t>
    </r>
    <r>
      <rPr>
        <sz val="10"/>
        <color theme="1"/>
        <rFont val="宋体"/>
        <charset val="134"/>
      </rPr>
      <t>米，</t>
    </r>
    <r>
      <rPr>
        <sz val="10"/>
        <color theme="1"/>
        <rFont val="Times New Roman"/>
        <charset val="134"/>
      </rPr>
      <t>PE40</t>
    </r>
    <r>
      <rPr>
        <sz val="10"/>
        <color theme="1"/>
        <rFont val="宋体"/>
        <charset val="134"/>
      </rPr>
      <t>入户供水管道</t>
    </r>
    <r>
      <rPr>
        <sz val="10"/>
        <color theme="1"/>
        <rFont val="Times New Roman"/>
        <charset val="134"/>
      </rPr>
      <t>1000</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107</t>
    </r>
    <r>
      <rPr>
        <sz val="10"/>
        <color theme="1"/>
        <rFont val="宋体"/>
        <charset val="134"/>
      </rPr>
      <t>户</t>
    </r>
    <r>
      <rPr>
        <sz val="10"/>
        <color theme="1"/>
        <rFont val="Times New Roman"/>
        <charset val="134"/>
      </rPr>
      <t>304</t>
    </r>
    <r>
      <rPr>
        <sz val="10"/>
        <color theme="1"/>
        <rFont val="宋体"/>
        <charset val="134"/>
      </rPr>
      <t>人农户（含脱贫户、监测对象</t>
    </r>
    <r>
      <rPr>
        <sz val="10"/>
        <color theme="1"/>
        <rFont val="Times New Roman"/>
        <charset val="134"/>
      </rPr>
      <t>20</t>
    </r>
    <r>
      <rPr>
        <sz val="10"/>
        <color theme="1"/>
        <rFont val="宋体"/>
        <charset val="134"/>
      </rPr>
      <t>人）安全饮水质量。</t>
    </r>
  </si>
  <si>
    <r>
      <rPr>
        <sz val="10"/>
        <color theme="1"/>
        <rFont val="宋体"/>
        <charset val="134"/>
      </rPr>
      <t>受益群众</t>
    </r>
    <r>
      <rPr>
        <sz val="10"/>
        <color theme="1"/>
        <rFont val="Times New Roman"/>
        <charset val="134"/>
      </rPr>
      <t>≥304</t>
    </r>
    <r>
      <rPr>
        <sz val="10"/>
        <color theme="1"/>
        <rFont val="宋体"/>
        <charset val="134"/>
      </rPr>
      <t>人</t>
    </r>
  </si>
  <si>
    <t>莫应寿</t>
  </si>
  <si>
    <r>
      <rPr>
        <sz val="10"/>
        <color theme="1"/>
        <rFont val="Times New Roman"/>
        <charset val="134"/>
      </rPr>
      <t>2026</t>
    </r>
    <r>
      <rPr>
        <sz val="10"/>
        <color theme="1"/>
        <rFont val="宋体"/>
        <charset val="134"/>
      </rPr>
      <t>年二里镇堵山村安全饮水提升项目</t>
    </r>
  </si>
  <si>
    <r>
      <rPr>
        <sz val="10"/>
        <color theme="1"/>
        <rFont val="宋体"/>
        <charset val="134"/>
      </rPr>
      <t>在堵山村二组何家湾新建</t>
    </r>
    <r>
      <rPr>
        <sz val="10"/>
        <color theme="1"/>
        <rFont val="Times New Roman"/>
        <charset val="134"/>
      </rPr>
      <t>100</t>
    </r>
    <r>
      <rPr>
        <sz val="10"/>
        <color theme="1"/>
        <rFont val="宋体"/>
        <charset val="134"/>
      </rPr>
      <t>米深水井一口，铺设</t>
    </r>
    <r>
      <rPr>
        <sz val="10"/>
        <color theme="1"/>
        <rFont val="Times New Roman"/>
        <charset val="134"/>
      </rPr>
      <t>30-50</t>
    </r>
    <r>
      <rPr>
        <sz val="10"/>
        <color theme="1"/>
        <rFont val="宋体"/>
        <charset val="134"/>
      </rPr>
      <t>供水管网</t>
    </r>
    <r>
      <rPr>
        <sz val="10"/>
        <color theme="1"/>
        <rFont val="Times New Roman"/>
        <charset val="134"/>
      </rPr>
      <t>3</t>
    </r>
    <r>
      <rPr>
        <sz val="10"/>
        <color theme="1"/>
        <rFont val="宋体"/>
        <charset val="134"/>
      </rPr>
      <t>公里。</t>
    </r>
  </si>
  <si>
    <t>二里镇堵山村</t>
  </si>
  <si>
    <r>
      <rPr>
        <sz val="10"/>
        <color theme="1"/>
        <rFont val="宋体"/>
        <charset val="134"/>
      </rPr>
      <t>项目属于公益性资产，建成后资产所有权归村集体，由村集体进行后续管护，改善</t>
    </r>
    <r>
      <rPr>
        <sz val="10"/>
        <color theme="1"/>
        <rFont val="Times New Roman"/>
        <charset val="134"/>
      </rPr>
      <t>115</t>
    </r>
    <r>
      <rPr>
        <sz val="10"/>
        <color theme="1"/>
        <rFont val="宋体"/>
        <charset val="134"/>
      </rPr>
      <t>户</t>
    </r>
    <r>
      <rPr>
        <sz val="10"/>
        <color theme="1"/>
        <rFont val="Times New Roman"/>
        <charset val="134"/>
      </rPr>
      <t>310</t>
    </r>
    <r>
      <rPr>
        <sz val="10"/>
        <color theme="1"/>
        <rFont val="宋体"/>
        <charset val="134"/>
      </rPr>
      <t>人农户（含脱贫户、监测对象</t>
    </r>
    <r>
      <rPr>
        <sz val="10"/>
        <color theme="1"/>
        <rFont val="Times New Roman"/>
        <charset val="134"/>
      </rPr>
      <t>38</t>
    </r>
    <r>
      <rPr>
        <sz val="10"/>
        <color theme="1"/>
        <rFont val="宋体"/>
        <charset val="134"/>
      </rPr>
      <t>户</t>
    </r>
    <r>
      <rPr>
        <sz val="10"/>
        <color theme="1"/>
        <rFont val="Times New Roman"/>
        <charset val="134"/>
      </rPr>
      <t>112</t>
    </r>
    <r>
      <rPr>
        <sz val="10"/>
        <color theme="1"/>
        <rFont val="宋体"/>
        <charset val="134"/>
      </rPr>
      <t>人）安全饮水质量。</t>
    </r>
  </si>
  <si>
    <r>
      <rPr>
        <sz val="10"/>
        <color theme="1"/>
        <rFont val="宋体"/>
        <charset val="134"/>
      </rPr>
      <t>目标</t>
    </r>
    <r>
      <rPr>
        <sz val="10"/>
        <color theme="1"/>
        <rFont val="Times New Roman"/>
        <charset val="134"/>
      </rPr>
      <t>1</t>
    </r>
    <r>
      <rPr>
        <sz val="10"/>
        <color theme="1"/>
        <rFont val="宋体"/>
        <charset val="134"/>
      </rPr>
      <t>：新建</t>
    </r>
    <r>
      <rPr>
        <sz val="10"/>
        <color theme="1"/>
        <rFont val="Times New Roman"/>
        <charset val="134"/>
      </rPr>
      <t>100</t>
    </r>
    <r>
      <rPr>
        <sz val="10"/>
        <color theme="1"/>
        <rFont val="宋体"/>
        <charset val="134"/>
      </rPr>
      <t>米深水井一口，铺设</t>
    </r>
    <r>
      <rPr>
        <sz val="10"/>
        <color theme="1"/>
        <rFont val="Times New Roman"/>
        <charset val="134"/>
      </rPr>
      <t>30-50</t>
    </r>
    <r>
      <rPr>
        <sz val="10"/>
        <color theme="1"/>
        <rFont val="宋体"/>
        <charset val="134"/>
      </rPr>
      <t>供水管网</t>
    </r>
    <r>
      <rPr>
        <sz val="10"/>
        <color theme="1"/>
        <rFont val="Times New Roman"/>
        <charset val="134"/>
      </rPr>
      <t>3</t>
    </r>
    <r>
      <rPr>
        <sz val="10"/>
        <color theme="1"/>
        <rFont val="宋体"/>
        <charset val="134"/>
      </rPr>
      <t>公里。目标</t>
    </r>
    <r>
      <rPr>
        <sz val="10"/>
        <color theme="1"/>
        <rFont val="Times New Roman"/>
        <charset val="134"/>
      </rPr>
      <t>2</t>
    </r>
    <r>
      <rPr>
        <sz val="10"/>
        <color theme="1"/>
        <rFont val="宋体"/>
        <charset val="134"/>
      </rPr>
      <t>：改善</t>
    </r>
    <r>
      <rPr>
        <sz val="10"/>
        <color theme="1"/>
        <rFont val="Times New Roman"/>
        <charset val="134"/>
      </rPr>
      <t>115</t>
    </r>
    <r>
      <rPr>
        <sz val="10"/>
        <color theme="1"/>
        <rFont val="宋体"/>
        <charset val="134"/>
      </rPr>
      <t>户</t>
    </r>
    <r>
      <rPr>
        <sz val="10"/>
        <color theme="1"/>
        <rFont val="Times New Roman"/>
        <charset val="134"/>
      </rPr>
      <t>310</t>
    </r>
    <r>
      <rPr>
        <sz val="10"/>
        <color theme="1"/>
        <rFont val="宋体"/>
        <charset val="134"/>
      </rPr>
      <t>人农户（含脱贫户、监测对象</t>
    </r>
    <r>
      <rPr>
        <sz val="10"/>
        <color theme="1"/>
        <rFont val="Times New Roman"/>
        <charset val="134"/>
      </rPr>
      <t>112</t>
    </r>
    <r>
      <rPr>
        <sz val="10"/>
        <color theme="1"/>
        <rFont val="宋体"/>
        <charset val="134"/>
      </rPr>
      <t>人）安全饮水质量。</t>
    </r>
  </si>
  <si>
    <r>
      <rPr>
        <sz val="10"/>
        <color theme="1"/>
        <rFont val="宋体"/>
        <charset val="134"/>
      </rPr>
      <t>新建</t>
    </r>
    <r>
      <rPr>
        <sz val="10"/>
        <color theme="1"/>
        <rFont val="Times New Roman"/>
        <charset val="134"/>
      </rPr>
      <t>100</t>
    </r>
    <r>
      <rPr>
        <sz val="10"/>
        <color theme="1"/>
        <rFont val="宋体"/>
        <charset val="134"/>
      </rPr>
      <t>米深水井一口，铺设</t>
    </r>
    <r>
      <rPr>
        <sz val="10"/>
        <color theme="1"/>
        <rFont val="Times New Roman"/>
        <charset val="134"/>
      </rPr>
      <t>30-50</t>
    </r>
    <r>
      <rPr>
        <sz val="10"/>
        <color theme="1"/>
        <rFont val="宋体"/>
        <charset val="134"/>
      </rPr>
      <t>供水管网</t>
    </r>
    <r>
      <rPr>
        <sz val="10"/>
        <color theme="1"/>
        <rFont val="Times New Roman"/>
        <charset val="134"/>
      </rPr>
      <t>3</t>
    </r>
    <r>
      <rPr>
        <sz val="10"/>
        <color theme="1"/>
        <rFont val="宋体"/>
        <charset val="134"/>
      </rPr>
      <t>公里。</t>
    </r>
  </si>
  <si>
    <r>
      <rPr>
        <sz val="10"/>
        <color theme="1"/>
        <rFont val="宋体"/>
        <charset val="134"/>
      </rPr>
      <t>受益群众</t>
    </r>
    <r>
      <rPr>
        <sz val="10"/>
        <color theme="1"/>
        <rFont val="Times New Roman"/>
        <charset val="134"/>
      </rPr>
      <t>≥310</t>
    </r>
    <r>
      <rPr>
        <sz val="10"/>
        <color theme="1"/>
        <rFont val="宋体"/>
        <charset val="134"/>
      </rPr>
      <t>人</t>
    </r>
  </si>
  <si>
    <t>邓义忠</t>
  </si>
  <si>
    <r>
      <rPr>
        <sz val="10"/>
        <color theme="1"/>
        <rFont val="Times New Roman"/>
        <charset val="134"/>
      </rPr>
      <t>2026</t>
    </r>
    <r>
      <rPr>
        <sz val="10"/>
        <color theme="1"/>
        <rFont val="宋体"/>
        <charset val="134"/>
      </rPr>
      <t>年城固县原公镇三官村姬家山及北达沟饮水提升项目</t>
    </r>
  </si>
  <si>
    <r>
      <rPr>
        <sz val="10"/>
        <color theme="1"/>
        <rFont val="Times New Roman"/>
        <charset val="134"/>
      </rPr>
      <t>1</t>
    </r>
    <r>
      <rPr>
        <sz val="10"/>
        <color theme="1"/>
        <rFont val="宋体"/>
        <charset val="134"/>
      </rPr>
      <t>、新建</t>
    </r>
    <r>
      <rPr>
        <sz val="10"/>
        <color theme="1"/>
        <rFont val="Times New Roman"/>
        <charset val="134"/>
      </rPr>
      <t>2</t>
    </r>
    <r>
      <rPr>
        <sz val="10"/>
        <color theme="1"/>
        <rFont val="宋体"/>
        <charset val="134"/>
      </rPr>
      <t>吨砖砌蓄水池</t>
    </r>
    <r>
      <rPr>
        <sz val="10"/>
        <color theme="1"/>
        <rFont val="Times New Roman"/>
        <charset val="134"/>
      </rPr>
      <t>1</t>
    </r>
    <r>
      <rPr>
        <sz val="10"/>
        <color theme="1"/>
        <rFont val="宋体"/>
        <charset val="134"/>
      </rPr>
      <t>座、</t>
    </r>
    <r>
      <rPr>
        <sz val="10"/>
        <color theme="1"/>
        <rFont val="Times New Roman"/>
        <charset val="134"/>
      </rPr>
      <t>1.5m³</t>
    </r>
    <r>
      <rPr>
        <sz val="10"/>
        <color theme="1"/>
        <rFont val="宋体"/>
        <charset val="134"/>
      </rPr>
      <t>集水池</t>
    </r>
    <r>
      <rPr>
        <sz val="10"/>
        <color theme="1"/>
        <rFont val="Times New Roman"/>
        <charset val="134"/>
      </rPr>
      <t>1</t>
    </r>
    <r>
      <rPr>
        <sz val="10"/>
        <color theme="1"/>
        <rFont val="宋体"/>
        <charset val="134"/>
      </rPr>
      <t>座、过滤池</t>
    </r>
    <r>
      <rPr>
        <sz val="10"/>
        <color theme="1"/>
        <rFont val="Times New Roman"/>
        <charset val="134"/>
      </rPr>
      <t>1</t>
    </r>
    <r>
      <rPr>
        <sz val="10"/>
        <color theme="1"/>
        <rFont val="宋体"/>
        <charset val="134"/>
      </rPr>
      <t>座、闸阀井</t>
    </r>
    <r>
      <rPr>
        <sz val="10"/>
        <color theme="1"/>
        <rFont val="Times New Roman"/>
        <charset val="134"/>
      </rPr>
      <t>2</t>
    </r>
    <r>
      <rPr>
        <sz val="10"/>
        <color theme="1"/>
        <rFont val="宋体"/>
        <charset val="134"/>
      </rPr>
      <t>座。</t>
    </r>
    <r>
      <rPr>
        <sz val="10"/>
        <color theme="1"/>
        <rFont val="Times New Roman"/>
        <charset val="134"/>
      </rPr>
      <t>2.</t>
    </r>
    <r>
      <rPr>
        <sz val="10"/>
        <color theme="1"/>
        <rFont val="宋体"/>
        <charset val="134"/>
      </rPr>
      <t>铺设供水管道</t>
    </r>
    <r>
      <rPr>
        <sz val="10"/>
        <color theme="1"/>
        <rFont val="Times New Roman"/>
        <charset val="134"/>
      </rPr>
      <t>7460</t>
    </r>
    <r>
      <rPr>
        <sz val="10"/>
        <color theme="1"/>
        <rFont val="宋体"/>
        <charset val="134"/>
      </rPr>
      <t>米。（包含</t>
    </r>
    <r>
      <rPr>
        <sz val="10"/>
        <color theme="1"/>
        <rFont val="Times New Roman"/>
        <charset val="134"/>
      </rPr>
      <t>DE50PE</t>
    </r>
    <r>
      <rPr>
        <sz val="10"/>
        <color theme="1"/>
        <rFont val="宋体"/>
        <charset val="134"/>
      </rPr>
      <t>管道</t>
    </r>
    <r>
      <rPr>
        <sz val="10"/>
        <color theme="1"/>
        <rFont val="Times New Roman"/>
        <charset val="134"/>
      </rPr>
      <t>3500m;DE40PE</t>
    </r>
    <r>
      <rPr>
        <sz val="10"/>
        <color theme="1"/>
        <rFont val="宋体"/>
        <charset val="134"/>
      </rPr>
      <t>管道</t>
    </r>
    <r>
      <rPr>
        <sz val="10"/>
        <color theme="1"/>
        <rFont val="Times New Roman"/>
        <charset val="134"/>
      </rPr>
      <t>1500m;DE32PE</t>
    </r>
    <r>
      <rPr>
        <sz val="10"/>
        <color theme="1"/>
        <rFont val="宋体"/>
        <charset val="134"/>
      </rPr>
      <t>管道</t>
    </r>
    <r>
      <rPr>
        <sz val="10"/>
        <color theme="1"/>
        <rFont val="Times New Roman"/>
        <charset val="134"/>
      </rPr>
      <t>2270m;DE25PE</t>
    </r>
    <r>
      <rPr>
        <sz val="10"/>
        <color theme="1"/>
        <rFont val="宋体"/>
        <charset val="134"/>
      </rPr>
      <t>管道</t>
    </r>
    <r>
      <rPr>
        <sz val="10"/>
        <color theme="1"/>
        <rFont val="Times New Roman"/>
        <charset val="134"/>
      </rPr>
      <t>190m</t>
    </r>
    <r>
      <rPr>
        <sz val="10"/>
        <color theme="1"/>
        <rFont val="宋体"/>
        <charset val="134"/>
      </rPr>
      <t>）；</t>
    </r>
    <r>
      <rPr>
        <sz val="10"/>
        <color theme="1"/>
        <rFont val="Times New Roman"/>
        <charset val="134"/>
      </rPr>
      <t>3.</t>
    </r>
    <r>
      <rPr>
        <sz val="10"/>
        <color theme="1"/>
        <rFont val="宋体"/>
        <charset val="134"/>
      </rPr>
      <t>安装机电设备</t>
    </r>
    <r>
      <rPr>
        <sz val="10"/>
        <color theme="1"/>
        <rFont val="Times New Roman"/>
        <charset val="134"/>
      </rPr>
      <t>1</t>
    </r>
    <r>
      <rPr>
        <sz val="10"/>
        <color theme="1"/>
        <rFont val="宋体"/>
        <charset val="134"/>
      </rPr>
      <t>套。（包含</t>
    </r>
    <r>
      <rPr>
        <sz val="10"/>
        <color theme="1"/>
        <rFont val="Times New Roman"/>
        <charset val="134"/>
      </rPr>
      <t>:90QJ2-72/14-0.8D</t>
    </r>
    <r>
      <rPr>
        <sz val="10"/>
        <color theme="1"/>
        <rFont val="宋体"/>
        <charset val="134"/>
      </rPr>
      <t>型潜水泵</t>
    </r>
    <r>
      <rPr>
        <sz val="10"/>
        <color theme="1"/>
        <rFont val="Times New Roman"/>
        <charset val="134"/>
      </rPr>
      <t>1</t>
    </r>
    <r>
      <rPr>
        <sz val="10"/>
        <color theme="1"/>
        <rFont val="宋体"/>
        <charset val="134"/>
      </rPr>
      <t>台</t>
    </r>
    <r>
      <rPr>
        <sz val="10"/>
        <color theme="1"/>
        <rFont val="Times New Roman"/>
        <charset val="134"/>
      </rPr>
      <t>;</t>
    </r>
    <r>
      <rPr>
        <sz val="10"/>
        <color theme="1"/>
        <rFont val="宋体"/>
        <charset val="134"/>
      </rPr>
      <t>全自动智能自吸泵</t>
    </r>
    <r>
      <rPr>
        <sz val="10"/>
        <color theme="1"/>
        <rFont val="Times New Roman"/>
        <charset val="134"/>
      </rPr>
      <t>1</t>
    </r>
    <r>
      <rPr>
        <sz val="10"/>
        <color theme="1"/>
        <rFont val="宋体"/>
        <charset val="134"/>
      </rPr>
      <t>台</t>
    </r>
    <r>
      <rPr>
        <sz val="10"/>
        <color theme="1"/>
        <rFont val="Times New Roman"/>
        <charset val="134"/>
      </rPr>
      <t>;</t>
    </r>
    <r>
      <rPr>
        <sz val="10"/>
        <color theme="1"/>
        <rFont val="宋体"/>
        <charset val="134"/>
      </rPr>
      <t>水泵电缆线</t>
    </r>
    <r>
      <rPr>
        <sz val="10"/>
        <color theme="1"/>
        <rFont val="Times New Roman"/>
        <charset val="134"/>
      </rPr>
      <t>300m;220V</t>
    </r>
    <r>
      <rPr>
        <sz val="10"/>
        <color theme="1"/>
        <rFont val="宋体"/>
        <charset val="134"/>
      </rPr>
      <t>地埋式铠装电缆线</t>
    </r>
    <r>
      <rPr>
        <sz val="10"/>
        <color theme="1"/>
        <rFont val="Times New Roman"/>
        <charset val="134"/>
      </rPr>
      <t>300m;</t>
    </r>
    <r>
      <rPr>
        <sz val="10"/>
        <color theme="1"/>
        <rFont val="宋体"/>
        <charset val="134"/>
      </rPr>
      <t>水泵配电柜</t>
    </r>
    <r>
      <rPr>
        <sz val="10"/>
        <color theme="1"/>
        <rFont val="Times New Roman"/>
        <charset val="134"/>
      </rPr>
      <t>1</t>
    </r>
    <r>
      <rPr>
        <sz val="10"/>
        <color theme="1"/>
        <rFont val="宋体"/>
        <charset val="134"/>
      </rPr>
      <t>个</t>
    </r>
    <r>
      <rPr>
        <sz val="10"/>
        <color theme="1"/>
        <rFont val="Times New Roman"/>
        <charset val="134"/>
      </rPr>
      <t>;</t>
    </r>
    <r>
      <rPr>
        <sz val="10"/>
        <color theme="1"/>
        <rFont val="宋体"/>
        <charset val="134"/>
      </rPr>
      <t>安装水泵遥控器</t>
    </r>
    <r>
      <rPr>
        <sz val="10"/>
        <color theme="1"/>
        <rFont val="Times New Roman"/>
        <charset val="134"/>
      </rPr>
      <t>1</t>
    </r>
    <r>
      <rPr>
        <sz val="10"/>
        <color theme="1"/>
        <rFont val="宋体"/>
        <charset val="134"/>
      </rPr>
      <t>套）</t>
    </r>
  </si>
  <si>
    <r>
      <rPr>
        <sz val="10"/>
        <color theme="1"/>
        <rFont val="宋体"/>
        <charset val="134"/>
      </rPr>
      <t>项目属于公益性资产，建成后资产所有权归村集体，由村集体进行后续管护，解决</t>
    </r>
    <r>
      <rPr>
        <sz val="10"/>
        <color theme="1"/>
        <rFont val="Times New Roman"/>
        <charset val="134"/>
      </rPr>
      <t>73</t>
    </r>
    <r>
      <rPr>
        <sz val="10"/>
        <color theme="1"/>
        <rFont val="宋体"/>
        <charset val="134"/>
      </rPr>
      <t>户</t>
    </r>
    <r>
      <rPr>
        <sz val="10"/>
        <color theme="1"/>
        <rFont val="Times New Roman"/>
        <charset val="134"/>
      </rPr>
      <t>288</t>
    </r>
    <r>
      <rPr>
        <sz val="10"/>
        <color theme="1"/>
        <rFont val="宋体"/>
        <charset val="134"/>
      </rPr>
      <t>名群众其中脱贫户</t>
    </r>
    <r>
      <rPr>
        <sz val="10"/>
        <color theme="1"/>
        <rFont val="Times New Roman"/>
        <charset val="134"/>
      </rPr>
      <t>23</t>
    </r>
    <r>
      <rPr>
        <sz val="10"/>
        <color theme="1"/>
        <rFont val="宋体"/>
        <charset val="134"/>
      </rPr>
      <t>户</t>
    </r>
    <r>
      <rPr>
        <sz val="10"/>
        <color theme="1"/>
        <rFont val="Times New Roman"/>
        <charset val="134"/>
      </rPr>
      <t>56</t>
    </r>
    <r>
      <rPr>
        <sz val="10"/>
        <color theme="1"/>
        <rFont val="宋体"/>
        <charset val="134"/>
      </rPr>
      <t>人的安全饮水条件</t>
    </r>
  </si>
  <si>
    <t>安全饮水</t>
  </si>
  <si>
    <r>
      <rPr>
        <sz val="10"/>
        <color theme="1"/>
        <rFont val="宋体"/>
        <charset val="134"/>
      </rPr>
      <t>目标</t>
    </r>
    <r>
      <rPr>
        <sz val="10"/>
        <color theme="1"/>
        <rFont val="Times New Roman"/>
        <charset val="134"/>
      </rPr>
      <t>1.</t>
    </r>
    <r>
      <rPr>
        <sz val="10"/>
        <color theme="1"/>
        <rFont val="宋体"/>
        <charset val="134"/>
      </rPr>
      <t>新建</t>
    </r>
    <r>
      <rPr>
        <sz val="10"/>
        <color theme="1"/>
        <rFont val="Times New Roman"/>
        <charset val="134"/>
      </rPr>
      <t>2</t>
    </r>
    <r>
      <rPr>
        <sz val="10"/>
        <color theme="1"/>
        <rFont val="宋体"/>
        <charset val="134"/>
      </rPr>
      <t>吨砖砌蓄水池、新建供水管道</t>
    </r>
    <r>
      <rPr>
        <sz val="10"/>
        <color theme="1"/>
        <rFont val="Times New Roman"/>
        <charset val="134"/>
      </rPr>
      <t>7460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73</t>
    </r>
    <r>
      <rPr>
        <sz val="10"/>
        <color theme="1"/>
        <rFont val="宋体"/>
        <charset val="134"/>
      </rPr>
      <t>户</t>
    </r>
    <r>
      <rPr>
        <sz val="10"/>
        <color theme="1"/>
        <rFont val="Times New Roman"/>
        <charset val="134"/>
      </rPr>
      <t>288</t>
    </r>
    <r>
      <rPr>
        <sz val="10"/>
        <color theme="1"/>
        <rFont val="宋体"/>
        <charset val="134"/>
      </rPr>
      <t>名群众，安全饮水条件</t>
    </r>
  </si>
  <si>
    <r>
      <rPr>
        <sz val="10"/>
        <color theme="1"/>
        <rFont val="宋体"/>
        <charset val="134"/>
      </rPr>
      <t>新建</t>
    </r>
    <r>
      <rPr>
        <sz val="10"/>
        <color theme="1"/>
        <rFont val="Times New Roman"/>
        <charset val="134"/>
      </rPr>
      <t>2</t>
    </r>
    <r>
      <rPr>
        <sz val="10"/>
        <color theme="1"/>
        <rFont val="宋体"/>
        <charset val="134"/>
      </rPr>
      <t>吨砖砌蓄水池、新建供水管道</t>
    </r>
    <r>
      <rPr>
        <sz val="10"/>
        <color theme="1"/>
        <rFont val="Times New Roman"/>
        <charset val="134"/>
      </rPr>
      <t>7460</t>
    </r>
    <r>
      <rPr>
        <sz val="10"/>
        <color theme="1"/>
        <rFont val="宋体"/>
        <charset val="134"/>
      </rPr>
      <t>米</t>
    </r>
  </si>
  <si>
    <r>
      <rPr>
        <sz val="10"/>
        <color theme="1"/>
        <rFont val="Times New Roman"/>
        <charset val="134"/>
      </rPr>
      <t>2026</t>
    </r>
    <r>
      <rPr>
        <sz val="10"/>
        <color theme="1"/>
        <rFont val="宋体"/>
        <charset val="134"/>
      </rPr>
      <t>年度城固县原公镇青龙寺村安全饮水巩固提升项目</t>
    </r>
  </si>
  <si>
    <r>
      <rPr>
        <sz val="10"/>
        <color theme="1"/>
        <rFont val="宋体"/>
        <charset val="134"/>
      </rPr>
      <t>铺设供水管道</t>
    </r>
    <r>
      <rPr>
        <sz val="10"/>
        <color theme="1"/>
        <rFont val="Times New Roman"/>
        <charset val="134"/>
      </rPr>
      <t>9400</t>
    </r>
    <r>
      <rPr>
        <sz val="10"/>
        <color theme="1"/>
        <rFont val="宋体"/>
        <charset val="134"/>
      </rPr>
      <t>米</t>
    </r>
    <r>
      <rPr>
        <sz val="10"/>
        <color theme="1"/>
        <rFont val="Times New Roman"/>
        <charset val="134"/>
      </rPr>
      <t>.</t>
    </r>
    <r>
      <rPr>
        <sz val="10"/>
        <color theme="1"/>
        <rFont val="宋体"/>
        <charset val="134"/>
      </rPr>
      <t>（其中</t>
    </r>
    <r>
      <rPr>
        <sz val="10"/>
        <color theme="1"/>
        <rFont val="Times New Roman"/>
        <charset val="134"/>
      </rPr>
      <t>:De50PE</t>
    </r>
    <r>
      <rPr>
        <sz val="10"/>
        <color theme="1"/>
        <rFont val="宋体"/>
        <charset val="134"/>
      </rPr>
      <t>管道</t>
    </r>
    <r>
      <rPr>
        <sz val="10"/>
        <color theme="1"/>
        <rFont val="Times New Roman"/>
        <charset val="134"/>
      </rPr>
      <t>2000m</t>
    </r>
    <r>
      <rPr>
        <sz val="10"/>
        <color theme="1"/>
        <rFont val="宋体"/>
        <charset val="134"/>
      </rPr>
      <t>、</t>
    </r>
    <r>
      <rPr>
        <sz val="10"/>
        <color theme="1"/>
        <rFont val="Times New Roman"/>
        <charset val="134"/>
      </rPr>
      <t>De40PE</t>
    </r>
    <r>
      <rPr>
        <sz val="10"/>
        <color theme="1"/>
        <rFont val="宋体"/>
        <charset val="134"/>
      </rPr>
      <t>管道</t>
    </r>
    <r>
      <rPr>
        <sz val="10"/>
        <color theme="1"/>
        <rFont val="Times New Roman"/>
        <charset val="134"/>
      </rPr>
      <t>400m</t>
    </r>
    <r>
      <rPr>
        <sz val="10"/>
        <color theme="1"/>
        <rFont val="宋体"/>
        <charset val="134"/>
      </rPr>
      <t>；</t>
    </r>
    <r>
      <rPr>
        <sz val="10"/>
        <color theme="1"/>
        <rFont val="Times New Roman"/>
        <charset val="134"/>
      </rPr>
      <t>De32PE</t>
    </r>
    <r>
      <rPr>
        <sz val="10"/>
        <color theme="1"/>
        <rFont val="宋体"/>
        <charset val="134"/>
      </rPr>
      <t>管道</t>
    </r>
    <r>
      <rPr>
        <sz val="10"/>
        <color theme="1"/>
        <rFont val="Times New Roman"/>
        <charset val="134"/>
      </rPr>
      <t xml:space="preserve"> 600m</t>
    </r>
    <r>
      <rPr>
        <sz val="10"/>
        <color theme="1"/>
        <rFont val="宋体"/>
        <charset val="134"/>
      </rPr>
      <t>；</t>
    </r>
    <r>
      <rPr>
        <sz val="10"/>
        <color theme="1"/>
        <rFont val="Times New Roman"/>
        <charset val="134"/>
      </rPr>
      <t>De25PE</t>
    </r>
    <r>
      <rPr>
        <sz val="10"/>
        <color theme="1"/>
        <rFont val="宋体"/>
        <charset val="134"/>
      </rPr>
      <t>管道</t>
    </r>
    <r>
      <rPr>
        <sz val="10"/>
        <color theme="1"/>
        <rFont val="Times New Roman"/>
        <charset val="134"/>
      </rPr>
      <t>6400m</t>
    </r>
    <r>
      <rPr>
        <sz val="10"/>
        <color theme="1"/>
        <rFont val="宋体"/>
        <charset val="134"/>
      </rPr>
      <t>）</t>
    </r>
  </si>
  <si>
    <t>原公镇青龙寺村</t>
  </si>
  <si>
    <r>
      <rPr>
        <sz val="10"/>
        <color theme="1"/>
        <rFont val="宋体"/>
        <charset val="134"/>
      </rPr>
      <t>项目属于公益性资产，建成后资产所有权归村集体，由村集体进行后续管护，解决</t>
    </r>
    <r>
      <rPr>
        <sz val="10"/>
        <color theme="1"/>
        <rFont val="Times New Roman"/>
        <charset val="134"/>
      </rPr>
      <t>114</t>
    </r>
    <r>
      <rPr>
        <sz val="10"/>
        <color theme="1"/>
        <rFont val="宋体"/>
        <charset val="134"/>
      </rPr>
      <t>户</t>
    </r>
    <r>
      <rPr>
        <sz val="10"/>
        <color theme="1"/>
        <rFont val="Times New Roman"/>
        <charset val="134"/>
      </rPr>
      <t>326</t>
    </r>
    <r>
      <rPr>
        <sz val="10"/>
        <color theme="1"/>
        <rFont val="宋体"/>
        <charset val="134"/>
      </rPr>
      <t>名群众其中脱贫户</t>
    </r>
    <r>
      <rPr>
        <sz val="10"/>
        <color theme="1"/>
        <rFont val="Times New Roman"/>
        <charset val="134"/>
      </rPr>
      <t>26</t>
    </r>
    <r>
      <rPr>
        <sz val="10"/>
        <color theme="1"/>
        <rFont val="宋体"/>
        <charset val="134"/>
      </rPr>
      <t>户</t>
    </r>
    <r>
      <rPr>
        <sz val="10"/>
        <color theme="1"/>
        <rFont val="Times New Roman"/>
        <charset val="134"/>
      </rPr>
      <t>75</t>
    </r>
    <r>
      <rPr>
        <sz val="10"/>
        <color theme="1"/>
        <rFont val="宋体"/>
        <charset val="134"/>
      </rPr>
      <t>人的生活用水难问题</t>
    </r>
  </si>
  <si>
    <t>改善饮水设施条件</t>
  </si>
  <si>
    <r>
      <rPr>
        <sz val="10"/>
        <color theme="1"/>
        <rFont val="宋体"/>
        <charset val="134"/>
      </rPr>
      <t>目标</t>
    </r>
    <r>
      <rPr>
        <sz val="10"/>
        <color theme="1"/>
        <rFont val="Times New Roman"/>
        <charset val="134"/>
      </rPr>
      <t>1.</t>
    </r>
    <r>
      <rPr>
        <sz val="10"/>
        <color theme="1"/>
        <rFont val="宋体"/>
        <charset val="134"/>
      </rPr>
      <t>铺设供水管道</t>
    </r>
    <r>
      <rPr>
        <sz val="10"/>
        <color theme="1"/>
        <rFont val="Times New Roman"/>
        <charset val="134"/>
      </rPr>
      <t>3000</t>
    </r>
    <r>
      <rPr>
        <sz val="10"/>
        <color theme="1"/>
        <rFont val="宋体"/>
        <charset val="134"/>
      </rPr>
      <t>米，改造入户管道</t>
    </r>
    <r>
      <rPr>
        <sz val="10"/>
        <color theme="1"/>
        <rFont val="Times New Roman"/>
        <charset val="134"/>
      </rPr>
      <t>316</t>
    </r>
    <r>
      <rPr>
        <sz val="10"/>
        <color theme="1"/>
        <rFont val="宋体"/>
        <charset val="134"/>
      </rPr>
      <t>套</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114</t>
    </r>
    <r>
      <rPr>
        <sz val="10"/>
        <color theme="1"/>
        <rFont val="宋体"/>
        <charset val="134"/>
      </rPr>
      <t>户</t>
    </r>
    <r>
      <rPr>
        <sz val="10"/>
        <color theme="1"/>
        <rFont val="Times New Roman"/>
        <charset val="134"/>
      </rPr>
      <t>326</t>
    </r>
    <r>
      <rPr>
        <sz val="10"/>
        <color theme="1"/>
        <rFont val="宋体"/>
        <charset val="134"/>
      </rPr>
      <t>人饮水安全</t>
    </r>
  </si>
  <si>
    <r>
      <rPr>
        <sz val="10"/>
        <color theme="1"/>
        <rFont val="宋体"/>
        <charset val="134"/>
      </rPr>
      <t>铺设供水管道</t>
    </r>
    <r>
      <rPr>
        <sz val="10"/>
        <color theme="1"/>
        <rFont val="Times New Roman"/>
        <charset val="134"/>
      </rPr>
      <t>3000</t>
    </r>
    <r>
      <rPr>
        <sz val="10"/>
        <color theme="1"/>
        <rFont val="宋体"/>
        <charset val="134"/>
      </rPr>
      <t>米，改造入户管道</t>
    </r>
    <r>
      <rPr>
        <sz val="10"/>
        <color theme="1"/>
        <rFont val="Times New Roman"/>
        <charset val="134"/>
      </rPr>
      <t>316</t>
    </r>
    <r>
      <rPr>
        <sz val="10"/>
        <color theme="1"/>
        <rFont val="宋体"/>
        <charset val="134"/>
      </rPr>
      <t>套</t>
    </r>
  </si>
  <si>
    <r>
      <rPr>
        <sz val="10"/>
        <color theme="1"/>
        <rFont val="宋体"/>
        <charset val="134"/>
      </rPr>
      <t>受益脱贫户（含监测对象）户数</t>
    </r>
    <r>
      <rPr>
        <sz val="10"/>
        <color theme="1"/>
        <rFont val="Times New Roman"/>
        <charset val="134"/>
      </rPr>
      <t>≥48</t>
    </r>
    <r>
      <rPr>
        <sz val="10"/>
        <color theme="1"/>
        <rFont val="宋体"/>
        <charset val="134"/>
      </rPr>
      <t>户</t>
    </r>
  </si>
  <si>
    <r>
      <rPr>
        <sz val="10"/>
        <color theme="1"/>
        <rFont val="Times New Roman"/>
        <charset val="134"/>
      </rPr>
      <t>2026</t>
    </r>
    <r>
      <rPr>
        <sz val="10"/>
        <color theme="1"/>
        <rFont val="宋体"/>
        <charset val="134"/>
      </rPr>
      <t>年城固县上元观镇新丰村人饮工程项目</t>
    </r>
  </si>
  <si>
    <r>
      <rPr>
        <sz val="10"/>
        <color theme="1"/>
        <rFont val="宋体"/>
        <charset val="134"/>
      </rPr>
      <t>在三组窑沟、四组长沟新建深水井</t>
    </r>
    <r>
      <rPr>
        <sz val="10"/>
        <color theme="1"/>
        <rFont val="Times New Roman"/>
        <charset val="134"/>
      </rPr>
      <t>2</t>
    </r>
    <r>
      <rPr>
        <sz val="10"/>
        <color theme="1"/>
        <rFont val="宋体"/>
        <charset val="134"/>
      </rPr>
      <t>口</t>
    </r>
  </si>
  <si>
    <t>上元观镇新丰村</t>
  </si>
  <si>
    <r>
      <rPr>
        <sz val="10"/>
        <color theme="1"/>
        <rFont val="宋体"/>
        <charset val="134"/>
      </rPr>
      <t>项目属于公益性资产，建成后资产所有权归村集体，由村集体进行后续管护，改造提升</t>
    </r>
    <r>
      <rPr>
        <sz val="10"/>
        <color theme="1"/>
        <rFont val="Times New Roman"/>
        <charset val="134"/>
      </rPr>
      <t>53</t>
    </r>
    <r>
      <rPr>
        <sz val="10"/>
        <color theme="1"/>
        <rFont val="宋体"/>
        <charset val="134"/>
      </rPr>
      <t>户</t>
    </r>
    <r>
      <rPr>
        <sz val="10"/>
        <color theme="1"/>
        <rFont val="Times New Roman"/>
        <charset val="134"/>
      </rPr>
      <t>149</t>
    </r>
    <r>
      <rPr>
        <sz val="10"/>
        <color theme="1"/>
        <rFont val="宋体"/>
        <charset val="134"/>
      </rPr>
      <t>名群众其中脱贫户（含监测对象）</t>
    </r>
    <r>
      <rPr>
        <sz val="10"/>
        <color theme="1"/>
        <rFont val="Times New Roman"/>
        <charset val="134"/>
      </rPr>
      <t>11</t>
    </r>
    <r>
      <rPr>
        <sz val="10"/>
        <color theme="1"/>
        <rFont val="宋体"/>
        <charset val="134"/>
      </rPr>
      <t>户</t>
    </r>
    <r>
      <rPr>
        <sz val="10"/>
        <color theme="1"/>
        <rFont val="Times New Roman"/>
        <charset val="134"/>
      </rPr>
      <t>30</t>
    </r>
    <r>
      <rPr>
        <sz val="10"/>
        <color theme="1"/>
        <rFont val="宋体"/>
        <charset val="134"/>
      </rPr>
      <t>人安全饮水</t>
    </r>
  </si>
  <si>
    <t>改善生产生活用水条件</t>
  </si>
  <si>
    <r>
      <rPr>
        <sz val="10"/>
        <color theme="1"/>
        <rFont val="宋体"/>
        <charset val="134"/>
      </rPr>
      <t>改善提升</t>
    </r>
    <r>
      <rPr>
        <sz val="10"/>
        <color theme="1"/>
        <rFont val="Times New Roman"/>
        <charset val="134"/>
      </rPr>
      <t>53</t>
    </r>
    <r>
      <rPr>
        <sz val="10"/>
        <color theme="1"/>
        <rFont val="宋体"/>
        <charset val="134"/>
      </rPr>
      <t>户</t>
    </r>
    <r>
      <rPr>
        <sz val="10"/>
        <color theme="1"/>
        <rFont val="Times New Roman"/>
        <charset val="134"/>
      </rPr>
      <t>149</t>
    </r>
    <r>
      <rPr>
        <sz val="10"/>
        <color theme="1"/>
        <rFont val="宋体"/>
        <charset val="134"/>
      </rPr>
      <t>名群众其中脱贫户（含监测对象）</t>
    </r>
    <r>
      <rPr>
        <sz val="10"/>
        <color theme="1"/>
        <rFont val="Times New Roman"/>
        <charset val="134"/>
      </rPr>
      <t>67</t>
    </r>
    <r>
      <rPr>
        <sz val="10"/>
        <color theme="1"/>
        <rFont val="宋体"/>
        <charset val="134"/>
      </rPr>
      <t>户</t>
    </r>
    <r>
      <rPr>
        <sz val="10"/>
        <color theme="1"/>
        <rFont val="Times New Roman"/>
        <charset val="134"/>
      </rPr>
      <t>199</t>
    </r>
    <r>
      <rPr>
        <sz val="10"/>
        <color theme="1"/>
        <rFont val="宋体"/>
        <charset val="134"/>
      </rPr>
      <t>人安全饮水</t>
    </r>
  </si>
  <si>
    <r>
      <rPr>
        <sz val="10"/>
        <color theme="1"/>
        <rFont val="宋体"/>
        <charset val="134"/>
      </rPr>
      <t>新建深水井</t>
    </r>
    <r>
      <rPr>
        <sz val="10"/>
        <color theme="1"/>
        <rFont val="Times New Roman"/>
        <charset val="134"/>
      </rPr>
      <t>≥2</t>
    </r>
    <r>
      <rPr>
        <sz val="10"/>
        <color theme="1"/>
        <rFont val="宋体"/>
        <charset val="134"/>
      </rPr>
      <t>口</t>
    </r>
  </si>
  <si>
    <r>
      <rPr>
        <sz val="10"/>
        <color theme="1"/>
        <rFont val="宋体"/>
        <charset val="134"/>
      </rPr>
      <t>受益脱贫户（含监测对象）户数</t>
    </r>
    <r>
      <rPr>
        <sz val="10"/>
        <color theme="1"/>
        <rFont val="Times New Roman"/>
        <charset val="134"/>
      </rPr>
      <t>≥11</t>
    </r>
    <r>
      <rPr>
        <sz val="10"/>
        <color theme="1"/>
        <rFont val="宋体"/>
        <charset val="134"/>
      </rPr>
      <t>户</t>
    </r>
  </si>
  <si>
    <t>新丰村</t>
  </si>
  <si>
    <t>王廷俊</t>
  </si>
  <si>
    <r>
      <rPr>
        <sz val="10"/>
        <color theme="1"/>
        <rFont val="Times New Roman"/>
        <charset val="134"/>
      </rPr>
      <t>2026</t>
    </r>
    <r>
      <rPr>
        <sz val="10"/>
        <color theme="1"/>
        <rFont val="宋体"/>
        <charset val="134"/>
      </rPr>
      <t>年城固县上元观镇新元村人饮工程项目</t>
    </r>
  </si>
  <si>
    <r>
      <rPr>
        <sz val="10"/>
        <color theme="1"/>
        <rFont val="宋体"/>
        <charset val="134"/>
      </rPr>
      <t>新建抗旱饮用深水井</t>
    </r>
    <r>
      <rPr>
        <sz val="10"/>
        <color theme="1"/>
        <rFont val="Times New Roman"/>
        <charset val="134"/>
      </rPr>
      <t>4</t>
    </r>
    <r>
      <rPr>
        <sz val="10"/>
        <color theme="1"/>
        <rFont val="宋体"/>
        <charset val="134"/>
      </rPr>
      <t>口，井直径</t>
    </r>
    <r>
      <rPr>
        <sz val="10"/>
        <color theme="1"/>
        <rFont val="Times New Roman"/>
        <charset val="134"/>
      </rPr>
      <t>70</t>
    </r>
    <r>
      <rPr>
        <sz val="10"/>
        <color theme="1"/>
        <rFont val="宋体"/>
        <charset val="134"/>
      </rPr>
      <t>厘米，井深</t>
    </r>
    <r>
      <rPr>
        <sz val="10"/>
        <color theme="1"/>
        <rFont val="Times New Roman"/>
        <charset val="134"/>
      </rPr>
      <t>180</t>
    </r>
    <r>
      <rPr>
        <sz val="10"/>
        <color theme="1"/>
        <rFont val="宋体"/>
        <charset val="134"/>
      </rPr>
      <t>米。</t>
    </r>
  </si>
  <si>
    <r>
      <rPr>
        <sz val="10"/>
        <color theme="1"/>
        <rFont val="宋体"/>
        <charset val="134"/>
      </rPr>
      <t>项目属于公益性资产，建成后资产所有权归村集体，由村集体进行后续管护，解决季节性缺水和下雨天村民饮用水浑浊问题，改善全村</t>
    </r>
    <r>
      <rPr>
        <sz val="10"/>
        <color theme="1"/>
        <rFont val="Times New Roman"/>
        <charset val="134"/>
      </rPr>
      <t>300</t>
    </r>
    <r>
      <rPr>
        <sz val="10"/>
        <color theme="1"/>
        <rFont val="宋体"/>
        <charset val="134"/>
      </rPr>
      <t>户</t>
    </r>
    <r>
      <rPr>
        <sz val="10"/>
        <color theme="1"/>
        <rFont val="Times New Roman"/>
        <charset val="134"/>
      </rPr>
      <t>1000</t>
    </r>
    <r>
      <rPr>
        <sz val="10"/>
        <color theme="1"/>
        <rFont val="宋体"/>
        <charset val="134"/>
      </rPr>
      <t>名村民（含监测对象）</t>
    </r>
    <r>
      <rPr>
        <sz val="10"/>
        <color theme="1"/>
        <rFont val="Times New Roman"/>
        <charset val="134"/>
      </rPr>
      <t>78</t>
    </r>
    <r>
      <rPr>
        <sz val="10"/>
        <color theme="1"/>
        <rFont val="宋体"/>
        <charset val="134"/>
      </rPr>
      <t>户</t>
    </r>
    <r>
      <rPr>
        <sz val="10"/>
        <color theme="1"/>
        <rFont val="Times New Roman"/>
        <charset val="134"/>
      </rPr>
      <t>210</t>
    </r>
    <r>
      <rPr>
        <sz val="10"/>
        <color theme="1"/>
        <rFont val="宋体"/>
        <charset val="134"/>
      </rPr>
      <t>人生产生活条件。</t>
    </r>
  </si>
  <si>
    <t>劳务用工，改善村民饮用水条件</t>
  </si>
  <si>
    <r>
      <rPr>
        <sz val="10"/>
        <color theme="1"/>
        <rFont val="宋体"/>
        <charset val="134"/>
      </rPr>
      <t>改善</t>
    </r>
    <r>
      <rPr>
        <sz val="10"/>
        <color theme="1"/>
        <rFont val="Times New Roman"/>
        <charset val="134"/>
      </rPr>
      <t>300</t>
    </r>
    <r>
      <rPr>
        <sz val="10"/>
        <color theme="1"/>
        <rFont val="宋体"/>
        <charset val="134"/>
      </rPr>
      <t>户其中脱贫户（含监测对象）</t>
    </r>
    <r>
      <rPr>
        <sz val="10"/>
        <color theme="1"/>
        <rFont val="Times New Roman"/>
        <charset val="134"/>
      </rPr>
      <t>78</t>
    </r>
    <r>
      <rPr>
        <sz val="10"/>
        <color theme="1"/>
        <rFont val="宋体"/>
        <charset val="134"/>
      </rPr>
      <t>户</t>
    </r>
    <r>
      <rPr>
        <sz val="10"/>
        <color theme="1"/>
        <rFont val="Times New Roman"/>
        <charset val="134"/>
      </rPr>
      <t>262</t>
    </r>
    <r>
      <rPr>
        <sz val="10"/>
        <color theme="1"/>
        <rFont val="宋体"/>
        <charset val="134"/>
      </rPr>
      <t>人生产生活基础设施条件</t>
    </r>
  </si>
  <si>
    <r>
      <rPr>
        <sz val="10"/>
        <color theme="1"/>
        <rFont val="宋体"/>
        <charset val="134"/>
      </rPr>
      <t>新建深水井</t>
    </r>
    <r>
      <rPr>
        <sz val="10"/>
        <color theme="1"/>
        <rFont val="Times New Roman"/>
        <charset val="134"/>
      </rPr>
      <t>≥4</t>
    </r>
    <r>
      <rPr>
        <sz val="10"/>
        <color theme="1"/>
        <rFont val="宋体"/>
        <charset val="134"/>
      </rPr>
      <t>口</t>
    </r>
  </si>
  <si>
    <r>
      <rPr>
        <sz val="10"/>
        <color theme="1"/>
        <rFont val="宋体"/>
        <charset val="134"/>
      </rPr>
      <t>受益脱贫户（含监测对象）户数</t>
    </r>
    <r>
      <rPr>
        <sz val="10"/>
        <color theme="1"/>
        <rFont val="Times New Roman"/>
        <charset val="134"/>
      </rPr>
      <t>≥78</t>
    </r>
    <r>
      <rPr>
        <sz val="10"/>
        <color theme="1"/>
        <rFont val="宋体"/>
        <charset val="134"/>
      </rPr>
      <t>户</t>
    </r>
  </si>
  <si>
    <r>
      <rPr>
        <sz val="10"/>
        <color theme="1"/>
        <rFont val="Times New Roman"/>
        <charset val="134"/>
      </rPr>
      <t>2026</t>
    </r>
    <r>
      <rPr>
        <sz val="10"/>
        <color theme="1"/>
        <rFont val="宋体"/>
        <charset val="134"/>
      </rPr>
      <t>年城固县天明镇安全饮水巩固提升项目</t>
    </r>
  </si>
  <si>
    <r>
      <rPr>
        <sz val="10"/>
        <color theme="1"/>
        <rFont val="宋体"/>
        <charset val="134"/>
      </rPr>
      <t>新建人饮机井一眼，口径</t>
    </r>
    <r>
      <rPr>
        <sz val="10"/>
        <color theme="1"/>
        <rFont val="Times New Roman"/>
        <charset val="134"/>
      </rPr>
      <t>2</t>
    </r>
    <r>
      <rPr>
        <sz val="10"/>
        <color theme="1"/>
        <rFont val="宋体"/>
        <charset val="134"/>
      </rPr>
      <t>米，深</t>
    </r>
    <r>
      <rPr>
        <sz val="10"/>
        <color theme="1"/>
        <rFont val="Times New Roman"/>
        <charset val="134"/>
      </rPr>
      <t>50</t>
    </r>
    <r>
      <rPr>
        <sz val="10"/>
        <color theme="1"/>
        <rFont val="宋体"/>
        <charset val="134"/>
      </rPr>
      <t>米。</t>
    </r>
    <r>
      <rPr>
        <sz val="10"/>
        <color theme="1"/>
        <rFont val="Times New Roman"/>
        <charset val="134"/>
      </rPr>
      <t>DN110PE</t>
    </r>
    <r>
      <rPr>
        <sz val="10"/>
        <color theme="1"/>
        <rFont val="宋体"/>
        <charset val="134"/>
      </rPr>
      <t>管道长</t>
    </r>
    <r>
      <rPr>
        <sz val="10"/>
        <color theme="1"/>
        <rFont val="Times New Roman"/>
        <charset val="134"/>
      </rPr>
      <t>500</t>
    </r>
    <r>
      <rPr>
        <sz val="10"/>
        <color theme="1"/>
        <rFont val="宋体"/>
        <charset val="134"/>
      </rPr>
      <t>米，配套机电设备及三箱电缆</t>
    </r>
    <r>
      <rPr>
        <sz val="10"/>
        <color theme="1"/>
        <rFont val="Times New Roman"/>
        <charset val="134"/>
      </rPr>
      <t>1000</t>
    </r>
    <r>
      <rPr>
        <sz val="10"/>
        <color theme="1"/>
        <rFont val="宋体"/>
        <charset val="134"/>
      </rPr>
      <t>米，</t>
    </r>
    <r>
      <rPr>
        <sz val="10"/>
        <color theme="1"/>
        <rFont val="Times New Roman"/>
        <charset val="134"/>
      </rPr>
      <t>10</t>
    </r>
    <r>
      <rPr>
        <sz val="10"/>
        <color theme="1"/>
        <rFont val="宋体"/>
        <charset val="134"/>
      </rPr>
      <t>平方米泵房一间。</t>
    </r>
  </si>
  <si>
    <r>
      <rPr>
        <sz val="10"/>
        <color theme="1"/>
        <rFont val="宋体"/>
        <charset val="134"/>
      </rPr>
      <t>项目属于公益性资产，建成后资产所有权归村集体，由村集体进行后续管护，改善</t>
    </r>
    <r>
      <rPr>
        <sz val="10"/>
        <color theme="1"/>
        <rFont val="Times New Roman"/>
        <charset val="134"/>
      </rPr>
      <t>169</t>
    </r>
    <r>
      <rPr>
        <sz val="10"/>
        <color theme="1"/>
        <rFont val="宋体"/>
        <charset val="134"/>
      </rPr>
      <t>户</t>
    </r>
    <r>
      <rPr>
        <sz val="10"/>
        <color theme="1"/>
        <rFont val="Times New Roman"/>
        <charset val="134"/>
      </rPr>
      <t>507</t>
    </r>
    <r>
      <rPr>
        <sz val="10"/>
        <color theme="1"/>
        <rFont val="宋体"/>
        <charset val="134"/>
      </rPr>
      <t>名群众，其中脱贫户</t>
    </r>
    <r>
      <rPr>
        <sz val="10"/>
        <color theme="1"/>
        <rFont val="Times New Roman"/>
        <charset val="134"/>
      </rPr>
      <t>44</t>
    </r>
    <r>
      <rPr>
        <sz val="10"/>
        <color theme="1"/>
        <rFont val="宋体"/>
        <charset val="134"/>
      </rPr>
      <t>户</t>
    </r>
    <r>
      <rPr>
        <sz val="10"/>
        <color theme="1"/>
        <rFont val="Times New Roman"/>
        <charset val="134"/>
      </rPr>
      <t>128</t>
    </r>
    <r>
      <rPr>
        <sz val="10"/>
        <color theme="1"/>
        <rFont val="宋体"/>
        <charset val="134"/>
      </rPr>
      <t>人饮水设施条件</t>
    </r>
  </si>
  <si>
    <r>
      <rPr>
        <sz val="10"/>
        <color theme="1"/>
        <rFont val="Times New Roman"/>
        <charset val="134"/>
      </rPr>
      <t>1</t>
    </r>
    <r>
      <rPr>
        <sz val="10"/>
        <color theme="1"/>
        <rFont val="宋体"/>
        <charset val="134"/>
      </rPr>
      <t>、左新建人饮机井一眼，口径</t>
    </r>
    <r>
      <rPr>
        <sz val="10"/>
        <color theme="1"/>
        <rFont val="Times New Roman"/>
        <charset val="134"/>
      </rPr>
      <t>2</t>
    </r>
    <r>
      <rPr>
        <sz val="10"/>
        <color theme="1"/>
        <rFont val="宋体"/>
        <charset val="134"/>
      </rPr>
      <t>米，深</t>
    </r>
    <r>
      <rPr>
        <sz val="10"/>
        <color theme="1"/>
        <rFont val="Times New Roman"/>
        <charset val="134"/>
      </rPr>
      <t>50</t>
    </r>
    <r>
      <rPr>
        <sz val="10"/>
        <color theme="1"/>
        <rFont val="宋体"/>
        <charset val="134"/>
      </rPr>
      <t>米。</t>
    </r>
    <r>
      <rPr>
        <sz val="10"/>
        <color theme="1"/>
        <rFont val="Times New Roman"/>
        <charset val="134"/>
      </rPr>
      <t>DN110PE</t>
    </r>
    <r>
      <rPr>
        <sz val="10"/>
        <color theme="1"/>
        <rFont val="宋体"/>
        <charset val="134"/>
      </rPr>
      <t>管道长</t>
    </r>
    <r>
      <rPr>
        <sz val="10"/>
        <color theme="1"/>
        <rFont val="Times New Roman"/>
        <charset val="134"/>
      </rPr>
      <t>500</t>
    </r>
    <r>
      <rPr>
        <sz val="10"/>
        <color theme="1"/>
        <rFont val="宋体"/>
        <charset val="134"/>
      </rPr>
      <t>米，配套机电设备及三箱电缆</t>
    </r>
    <r>
      <rPr>
        <sz val="10"/>
        <color theme="1"/>
        <rFont val="Times New Roman"/>
        <charset val="134"/>
      </rPr>
      <t>1000</t>
    </r>
    <r>
      <rPr>
        <sz val="10"/>
        <color theme="1"/>
        <rFont val="宋体"/>
        <charset val="134"/>
      </rPr>
      <t>米，</t>
    </r>
    <r>
      <rPr>
        <sz val="10"/>
        <color theme="1"/>
        <rFont val="Times New Roman"/>
        <charset val="134"/>
      </rPr>
      <t>10</t>
    </r>
    <r>
      <rPr>
        <sz val="10"/>
        <color theme="1"/>
        <rFont val="宋体"/>
        <charset val="134"/>
      </rPr>
      <t>平方米泵房一间。</t>
    </r>
    <r>
      <rPr>
        <sz val="10"/>
        <color theme="1"/>
        <rFont val="Times New Roman"/>
        <charset val="134"/>
      </rPr>
      <t>2</t>
    </r>
    <r>
      <rPr>
        <sz val="10"/>
        <color theme="1"/>
        <rFont val="宋体"/>
        <charset val="134"/>
      </rPr>
      <t>、带动</t>
    </r>
    <r>
      <rPr>
        <sz val="10"/>
        <color theme="1"/>
        <rFont val="Times New Roman"/>
        <charset val="134"/>
      </rPr>
      <t>44</t>
    </r>
    <r>
      <rPr>
        <sz val="10"/>
        <color theme="1"/>
        <rFont val="宋体"/>
        <charset val="134"/>
      </rPr>
      <t>户已脱贫户发展生产增收</t>
    </r>
    <r>
      <rPr>
        <sz val="10"/>
        <color theme="1"/>
        <rFont val="Times New Roman"/>
        <charset val="134"/>
      </rPr>
      <t>700</t>
    </r>
    <r>
      <rPr>
        <sz val="10"/>
        <color theme="1"/>
        <rFont val="宋体"/>
        <charset val="134"/>
      </rPr>
      <t>元</t>
    </r>
  </si>
  <si>
    <r>
      <rPr>
        <sz val="10"/>
        <color theme="1"/>
        <rFont val="宋体"/>
        <charset val="134"/>
      </rPr>
      <t>新建人饮机井一眼，口径</t>
    </r>
    <r>
      <rPr>
        <sz val="10"/>
        <color theme="1"/>
        <rFont val="Times New Roman"/>
        <charset val="134"/>
      </rPr>
      <t>2</t>
    </r>
    <r>
      <rPr>
        <sz val="10"/>
        <color theme="1"/>
        <rFont val="宋体"/>
        <charset val="134"/>
      </rPr>
      <t>米，深</t>
    </r>
    <r>
      <rPr>
        <sz val="10"/>
        <color theme="1"/>
        <rFont val="Times New Roman"/>
        <charset val="134"/>
      </rPr>
      <t>50</t>
    </r>
    <r>
      <rPr>
        <sz val="10"/>
        <color theme="1"/>
        <rFont val="宋体"/>
        <charset val="134"/>
      </rPr>
      <t>米。</t>
    </r>
    <r>
      <rPr>
        <sz val="10"/>
        <color theme="1"/>
        <rFont val="Times New Roman"/>
        <charset val="134"/>
      </rPr>
      <t>DN110PE</t>
    </r>
    <r>
      <rPr>
        <sz val="10"/>
        <color theme="1"/>
        <rFont val="宋体"/>
        <charset val="134"/>
      </rPr>
      <t>管道长</t>
    </r>
    <r>
      <rPr>
        <sz val="10"/>
        <color theme="1"/>
        <rFont val="Times New Roman"/>
        <charset val="134"/>
      </rPr>
      <t>500</t>
    </r>
    <r>
      <rPr>
        <sz val="10"/>
        <color theme="1"/>
        <rFont val="宋体"/>
        <charset val="134"/>
      </rPr>
      <t>米，配套机电设备及三箱电缆</t>
    </r>
    <r>
      <rPr>
        <sz val="10"/>
        <color theme="1"/>
        <rFont val="Times New Roman"/>
        <charset val="134"/>
      </rPr>
      <t>1000</t>
    </r>
    <r>
      <rPr>
        <sz val="10"/>
        <color theme="1"/>
        <rFont val="宋体"/>
        <charset val="134"/>
      </rPr>
      <t>米，</t>
    </r>
    <r>
      <rPr>
        <sz val="10"/>
        <color theme="1"/>
        <rFont val="Times New Roman"/>
        <charset val="134"/>
      </rPr>
      <t>10</t>
    </r>
    <r>
      <rPr>
        <sz val="10"/>
        <color theme="1"/>
        <rFont val="宋体"/>
        <charset val="134"/>
      </rPr>
      <t>平方米泵房一间</t>
    </r>
  </si>
  <si>
    <r>
      <rPr>
        <sz val="10"/>
        <color theme="1"/>
        <rFont val="Times New Roman"/>
        <charset val="134"/>
      </rPr>
      <t>2026</t>
    </r>
    <r>
      <rPr>
        <sz val="10"/>
        <color theme="1"/>
        <rFont val="宋体"/>
        <charset val="134"/>
      </rPr>
      <t>年赵家坝村安全饮水巩固提升项目</t>
    </r>
  </si>
  <si>
    <r>
      <rPr>
        <sz val="10"/>
        <color theme="1"/>
        <rFont val="宋体"/>
        <charset val="134"/>
      </rPr>
      <t>新建</t>
    </r>
    <r>
      <rPr>
        <sz val="10"/>
        <color theme="1"/>
        <rFont val="Times New Roman"/>
        <charset val="134"/>
      </rPr>
      <t>PE63</t>
    </r>
    <r>
      <rPr>
        <sz val="10"/>
        <color theme="1"/>
        <rFont val="宋体"/>
        <charset val="134"/>
      </rPr>
      <t>饮水管道长</t>
    </r>
    <r>
      <rPr>
        <sz val="10"/>
        <color theme="1"/>
        <rFont val="Times New Roman"/>
        <charset val="134"/>
      </rPr>
      <t>2500</t>
    </r>
    <r>
      <rPr>
        <sz val="10"/>
        <color theme="1"/>
        <rFont val="宋体"/>
        <charset val="134"/>
      </rPr>
      <t>米，</t>
    </r>
    <r>
      <rPr>
        <sz val="10"/>
        <color theme="1"/>
        <rFont val="Times New Roman"/>
        <charset val="134"/>
      </rPr>
      <t>PE75</t>
    </r>
    <r>
      <rPr>
        <sz val="10"/>
        <color theme="1"/>
        <rFont val="宋体"/>
        <charset val="134"/>
      </rPr>
      <t>管道长</t>
    </r>
    <r>
      <rPr>
        <sz val="10"/>
        <color theme="1"/>
        <rFont val="Times New Roman"/>
        <charset val="134"/>
      </rPr>
      <t>650</t>
    </r>
    <r>
      <rPr>
        <sz val="10"/>
        <color theme="1"/>
        <rFont val="宋体"/>
        <charset val="134"/>
      </rPr>
      <t>米</t>
    </r>
  </si>
  <si>
    <t>新建加改建</t>
  </si>
  <si>
    <r>
      <rPr>
        <sz val="10"/>
        <color theme="1"/>
        <rFont val="宋体"/>
        <charset val="134"/>
      </rPr>
      <t>项目属于公益性资产，建成后资产所有权归村集体，由村集体进行后续管护，改善</t>
    </r>
    <r>
      <rPr>
        <sz val="10"/>
        <color theme="1"/>
        <rFont val="Times New Roman"/>
        <charset val="134"/>
      </rPr>
      <t>230</t>
    </r>
    <r>
      <rPr>
        <sz val="10"/>
        <color theme="1"/>
        <rFont val="宋体"/>
        <charset val="134"/>
      </rPr>
      <t>户</t>
    </r>
    <r>
      <rPr>
        <sz val="10"/>
        <color theme="1"/>
        <rFont val="Times New Roman"/>
        <charset val="134"/>
      </rPr>
      <t>851</t>
    </r>
    <r>
      <rPr>
        <sz val="10"/>
        <color theme="1"/>
        <rFont val="宋体"/>
        <charset val="134"/>
      </rPr>
      <t>名群众，其中脱贫户</t>
    </r>
    <r>
      <rPr>
        <sz val="10"/>
        <color theme="1"/>
        <rFont val="Times New Roman"/>
        <charset val="134"/>
      </rPr>
      <t>72</t>
    </r>
    <r>
      <rPr>
        <sz val="10"/>
        <color theme="1"/>
        <rFont val="宋体"/>
        <charset val="134"/>
      </rPr>
      <t>户</t>
    </r>
    <r>
      <rPr>
        <sz val="10"/>
        <color theme="1"/>
        <rFont val="Times New Roman"/>
        <charset val="134"/>
      </rPr>
      <t>251</t>
    </r>
    <r>
      <rPr>
        <sz val="10"/>
        <color theme="1"/>
        <rFont val="宋体"/>
        <charset val="134"/>
      </rPr>
      <t>人饮水设施条件</t>
    </r>
  </si>
  <si>
    <r>
      <rPr>
        <sz val="10"/>
        <color theme="1"/>
        <rFont val="Times New Roman"/>
        <charset val="134"/>
      </rPr>
      <t>1</t>
    </r>
    <r>
      <rPr>
        <sz val="10"/>
        <color theme="1"/>
        <rFont val="宋体"/>
        <charset val="134"/>
      </rPr>
      <t>、新建</t>
    </r>
    <r>
      <rPr>
        <sz val="10"/>
        <color theme="1"/>
        <rFont val="Times New Roman"/>
        <charset val="134"/>
      </rPr>
      <t>PE63</t>
    </r>
    <r>
      <rPr>
        <sz val="10"/>
        <color theme="1"/>
        <rFont val="宋体"/>
        <charset val="134"/>
      </rPr>
      <t>饮水管道长</t>
    </r>
    <r>
      <rPr>
        <sz val="10"/>
        <color theme="1"/>
        <rFont val="Times New Roman"/>
        <charset val="134"/>
      </rPr>
      <t>2500</t>
    </r>
    <r>
      <rPr>
        <sz val="10"/>
        <color theme="1"/>
        <rFont val="宋体"/>
        <charset val="134"/>
      </rPr>
      <t>米，</t>
    </r>
    <r>
      <rPr>
        <sz val="10"/>
        <color theme="1"/>
        <rFont val="Times New Roman"/>
        <charset val="134"/>
      </rPr>
      <t>PE75</t>
    </r>
    <r>
      <rPr>
        <sz val="10"/>
        <color theme="1"/>
        <rFont val="宋体"/>
        <charset val="134"/>
      </rPr>
      <t>管道长</t>
    </r>
    <r>
      <rPr>
        <sz val="10"/>
        <color theme="1"/>
        <rFont val="Times New Roman"/>
        <charset val="134"/>
      </rPr>
      <t>650</t>
    </r>
    <r>
      <rPr>
        <sz val="10"/>
        <color theme="1"/>
        <rFont val="宋体"/>
        <charset val="134"/>
      </rPr>
      <t>米。</t>
    </r>
    <r>
      <rPr>
        <sz val="10"/>
        <color theme="1"/>
        <rFont val="Times New Roman"/>
        <charset val="134"/>
      </rPr>
      <t>2</t>
    </r>
    <r>
      <rPr>
        <sz val="10"/>
        <color theme="1"/>
        <rFont val="宋体"/>
        <charset val="134"/>
      </rPr>
      <t>、改善</t>
    </r>
    <r>
      <rPr>
        <sz val="10"/>
        <color theme="1"/>
        <rFont val="Times New Roman"/>
        <charset val="134"/>
      </rPr>
      <t>230</t>
    </r>
    <r>
      <rPr>
        <sz val="10"/>
        <color theme="1"/>
        <rFont val="宋体"/>
        <charset val="134"/>
      </rPr>
      <t>户</t>
    </r>
    <r>
      <rPr>
        <sz val="10"/>
        <color theme="1"/>
        <rFont val="Times New Roman"/>
        <charset val="134"/>
      </rPr>
      <t>851</t>
    </r>
    <r>
      <rPr>
        <sz val="10"/>
        <color theme="1"/>
        <rFont val="宋体"/>
        <charset val="134"/>
      </rPr>
      <t>名群众，其中脱贫户</t>
    </r>
    <r>
      <rPr>
        <sz val="10"/>
        <color theme="1"/>
        <rFont val="Times New Roman"/>
        <charset val="134"/>
      </rPr>
      <t>72</t>
    </r>
    <r>
      <rPr>
        <sz val="10"/>
        <color theme="1"/>
        <rFont val="宋体"/>
        <charset val="134"/>
      </rPr>
      <t>户</t>
    </r>
    <r>
      <rPr>
        <sz val="10"/>
        <color theme="1"/>
        <rFont val="Times New Roman"/>
        <charset val="134"/>
      </rPr>
      <t>251</t>
    </r>
    <r>
      <rPr>
        <sz val="10"/>
        <color theme="1"/>
        <rFont val="宋体"/>
        <charset val="134"/>
      </rPr>
      <t>人饮水设施条件</t>
    </r>
  </si>
  <si>
    <r>
      <rPr>
        <sz val="10"/>
        <color theme="1"/>
        <rFont val="宋体"/>
        <charset val="134"/>
      </rPr>
      <t>新建</t>
    </r>
    <r>
      <rPr>
        <sz val="10"/>
        <color theme="1"/>
        <rFont val="Times New Roman"/>
        <charset val="134"/>
      </rPr>
      <t>PE50</t>
    </r>
    <r>
      <rPr>
        <sz val="10"/>
        <color theme="1"/>
        <rFont val="宋体"/>
        <charset val="134"/>
      </rPr>
      <t>饮水管道</t>
    </r>
    <r>
      <rPr>
        <sz val="10"/>
        <color theme="1"/>
        <rFont val="Times New Roman"/>
        <charset val="134"/>
      </rPr>
      <t>2500</t>
    </r>
    <r>
      <rPr>
        <sz val="10"/>
        <color theme="1"/>
        <rFont val="宋体"/>
        <charset val="134"/>
      </rPr>
      <t>米增加</t>
    </r>
    <r>
      <rPr>
        <sz val="10"/>
        <color theme="1"/>
        <rFont val="Times New Roman"/>
        <charset val="134"/>
      </rPr>
      <t>21</t>
    </r>
    <r>
      <rPr>
        <sz val="10"/>
        <color theme="1"/>
        <rFont val="宋体"/>
        <charset val="134"/>
      </rPr>
      <t>户集中供水，新建</t>
    </r>
    <r>
      <rPr>
        <sz val="10"/>
        <color theme="1"/>
        <rFont val="Times New Roman"/>
        <charset val="134"/>
      </rPr>
      <t>PVC750</t>
    </r>
    <r>
      <rPr>
        <sz val="10"/>
        <color theme="1"/>
        <rFont val="宋体"/>
        <charset val="134"/>
      </rPr>
      <t>抗旱灌溉固定管道</t>
    </r>
    <r>
      <rPr>
        <sz val="10"/>
        <color theme="1"/>
        <rFont val="Times New Roman"/>
        <charset val="134"/>
      </rPr>
      <t>650</t>
    </r>
    <r>
      <rPr>
        <sz val="10"/>
        <color theme="1"/>
        <rFont val="宋体"/>
        <charset val="134"/>
      </rPr>
      <t>米</t>
    </r>
  </si>
  <si>
    <r>
      <rPr>
        <sz val="10"/>
        <color theme="1"/>
        <rFont val="宋体"/>
        <charset val="134"/>
      </rPr>
      <t>受益脱贫户户数</t>
    </r>
    <r>
      <rPr>
        <sz val="10"/>
        <color theme="1"/>
        <rFont val="Times New Roman"/>
        <charset val="134"/>
      </rPr>
      <t>≥230</t>
    </r>
    <r>
      <rPr>
        <sz val="10"/>
        <color theme="1"/>
        <rFont val="宋体"/>
        <charset val="134"/>
      </rPr>
      <t>户。</t>
    </r>
  </si>
  <si>
    <r>
      <rPr>
        <sz val="10"/>
        <color theme="1"/>
        <rFont val="Times New Roman"/>
        <charset val="134"/>
      </rPr>
      <t>2026</t>
    </r>
    <r>
      <rPr>
        <sz val="10"/>
        <color theme="1"/>
        <rFont val="宋体"/>
        <charset val="134"/>
      </rPr>
      <t>年张坪村安全饮水巩固提升工程</t>
    </r>
  </si>
  <si>
    <r>
      <rPr>
        <sz val="10"/>
        <color theme="1"/>
        <rFont val="宋体"/>
        <charset val="134"/>
      </rPr>
      <t>新建</t>
    </r>
    <r>
      <rPr>
        <sz val="10"/>
        <color theme="1"/>
        <rFont val="Times New Roman"/>
        <charset val="134"/>
      </rPr>
      <t>30</t>
    </r>
    <r>
      <rPr>
        <sz val="10"/>
        <color theme="1"/>
        <rFont val="宋体"/>
        <charset val="134"/>
      </rPr>
      <t>立方蓄水池</t>
    </r>
    <r>
      <rPr>
        <sz val="10"/>
        <color theme="1"/>
        <rFont val="Times New Roman"/>
        <charset val="134"/>
      </rPr>
      <t>1</t>
    </r>
    <r>
      <rPr>
        <sz val="10"/>
        <color theme="1"/>
        <rFont val="宋体"/>
        <charset val="134"/>
      </rPr>
      <t>个，埋设</t>
    </r>
    <r>
      <rPr>
        <sz val="10"/>
        <color theme="1"/>
        <rFont val="Times New Roman"/>
        <charset val="134"/>
      </rPr>
      <t>DN50PE</t>
    </r>
    <r>
      <rPr>
        <sz val="10"/>
        <color theme="1"/>
        <rFont val="宋体"/>
        <charset val="134"/>
      </rPr>
      <t>输水管网长</t>
    </r>
    <r>
      <rPr>
        <sz val="10"/>
        <color theme="1"/>
        <rFont val="Times New Roman"/>
        <charset val="134"/>
      </rPr>
      <t>8000</t>
    </r>
    <r>
      <rPr>
        <sz val="10"/>
        <color theme="1"/>
        <rFont val="宋体"/>
        <charset val="134"/>
      </rPr>
      <t>米，</t>
    </r>
    <r>
      <rPr>
        <sz val="10"/>
        <color theme="1"/>
        <rFont val="Times New Roman"/>
        <charset val="134"/>
      </rPr>
      <t>DN25PE</t>
    </r>
    <r>
      <rPr>
        <sz val="10"/>
        <color theme="1"/>
        <rFont val="宋体"/>
        <charset val="134"/>
      </rPr>
      <t>管网长</t>
    </r>
    <r>
      <rPr>
        <sz val="10"/>
        <color theme="1"/>
        <rFont val="Times New Roman"/>
        <charset val="134"/>
      </rPr>
      <t>6000</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</si>
  <si>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108</t>
    </r>
    <r>
      <rPr>
        <sz val="10"/>
        <color theme="1"/>
        <rFont val="宋体"/>
        <charset val="134"/>
      </rPr>
      <t>户</t>
    </r>
    <r>
      <rPr>
        <sz val="10"/>
        <color theme="1"/>
        <rFont val="Times New Roman"/>
        <charset val="134"/>
      </rPr>
      <t>356</t>
    </r>
    <r>
      <rPr>
        <sz val="10"/>
        <color theme="1"/>
        <rFont val="宋体"/>
        <charset val="134"/>
      </rPr>
      <t>名群众，其中脱贫户</t>
    </r>
    <r>
      <rPr>
        <sz val="10"/>
        <color theme="1"/>
        <rFont val="Times New Roman"/>
        <charset val="134"/>
      </rPr>
      <t>46</t>
    </r>
    <r>
      <rPr>
        <sz val="10"/>
        <color theme="1"/>
        <rFont val="宋体"/>
        <charset val="134"/>
      </rPr>
      <t>户</t>
    </r>
    <r>
      <rPr>
        <sz val="10"/>
        <color theme="1"/>
        <rFont val="Times New Roman"/>
        <charset val="134"/>
      </rPr>
      <t>118</t>
    </r>
    <r>
      <rPr>
        <sz val="10"/>
        <color theme="1"/>
        <rFont val="宋体"/>
        <charset val="134"/>
      </rPr>
      <t>人饮水设施条件</t>
    </r>
  </si>
  <si>
    <r>
      <rPr>
        <sz val="10"/>
        <color theme="1"/>
        <rFont val="宋体"/>
        <charset val="134"/>
      </rPr>
      <t>项目实施后。解决张坪村</t>
    </r>
    <r>
      <rPr>
        <sz val="10"/>
        <color theme="1"/>
        <rFont val="Times New Roman"/>
        <charset val="134"/>
      </rPr>
      <t>108</t>
    </r>
    <r>
      <rPr>
        <sz val="10"/>
        <color theme="1"/>
        <rFont val="宋体"/>
        <charset val="134"/>
      </rPr>
      <t>户</t>
    </r>
    <r>
      <rPr>
        <sz val="10"/>
        <color theme="1"/>
        <rFont val="Times New Roman"/>
        <charset val="134"/>
      </rPr>
      <t>356</t>
    </r>
    <r>
      <rPr>
        <sz val="10"/>
        <color theme="1"/>
        <rFont val="宋体"/>
        <charset val="134"/>
      </rPr>
      <t>人饮水问题，群众能吃上卫生廉价的自来水</t>
    </r>
  </si>
  <si>
    <r>
      <rPr>
        <sz val="10"/>
        <color theme="1"/>
        <rFont val="宋体"/>
        <charset val="134"/>
      </rPr>
      <t>解决群众饮用水</t>
    </r>
    <r>
      <rPr>
        <sz val="10"/>
        <color theme="1"/>
        <rFont val="Times New Roman"/>
        <charset val="134"/>
      </rPr>
      <t>≥108</t>
    </r>
    <r>
      <rPr>
        <sz val="10"/>
        <color theme="1"/>
        <rFont val="宋体"/>
        <charset val="134"/>
      </rPr>
      <t>户</t>
    </r>
  </si>
  <si>
    <t>使群众吃上、安全、健康、达标的自来水</t>
  </si>
  <si>
    <r>
      <rPr>
        <sz val="10"/>
        <color theme="1"/>
        <rFont val="Times New Roman"/>
        <charset val="134"/>
      </rPr>
      <t>2026</t>
    </r>
    <r>
      <rPr>
        <sz val="10"/>
        <color theme="1"/>
        <rFont val="宋体"/>
        <charset val="134"/>
      </rPr>
      <t>年天明镇松树村安全饮水巩固提升工程</t>
    </r>
  </si>
  <si>
    <r>
      <rPr>
        <sz val="10"/>
        <color theme="1"/>
        <rFont val="宋体"/>
        <charset val="134"/>
      </rPr>
      <t>更换</t>
    </r>
    <r>
      <rPr>
        <sz val="10"/>
        <color theme="1"/>
        <rFont val="Times New Roman"/>
        <charset val="134"/>
      </rPr>
      <t>DN50PE</t>
    </r>
    <r>
      <rPr>
        <sz val="10"/>
        <color theme="1"/>
        <rFont val="宋体"/>
        <charset val="134"/>
      </rPr>
      <t>输水管网主管道</t>
    </r>
    <r>
      <rPr>
        <sz val="10"/>
        <color theme="1"/>
        <rFont val="Times New Roman"/>
        <charset val="134"/>
      </rPr>
      <t>7.5</t>
    </r>
    <r>
      <rPr>
        <sz val="10"/>
        <color theme="1"/>
        <rFont val="宋体"/>
        <charset val="134"/>
      </rPr>
      <t>公里，更换闸阀</t>
    </r>
    <r>
      <rPr>
        <sz val="10"/>
        <color theme="1"/>
        <rFont val="Times New Roman"/>
        <charset val="134"/>
      </rPr>
      <t>30</t>
    </r>
    <r>
      <rPr>
        <sz val="10"/>
        <color theme="1"/>
        <rFont val="宋体"/>
        <charset val="134"/>
      </rPr>
      <t>处</t>
    </r>
  </si>
  <si>
    <r>
      <rPr>
        <sz val="10"/>
        <color theme="1"/>
        <rFont val="宋体"/>
        <charset val="134"/>
      </rPr>
      <t>该项目属于公益性资产，建成后资产所有权归村集体，有村集体进行后续管护，解决</t>
    </r>
    <r>
      <rPr>
        <sz val="10"/>
        <color theme="1"/>
        <rFont val="Times New Roman"/>
        <charset val="134"/>
      </rPr>
      <t>225</t>
    </r>
    <r>
      <rPr>
        <sz val="10"/>
        <color theme="1"/>
        <rFont val="宋体"/>
        <charset val="134"/>
      </rPr>
      <t>户</t>
    </r>
    <r>
      <rPr>
        <sz val="10"/>
        <color theme="1"/>
        <rFont val="Times New Roman"/>
        <charset val="134"/>
      </rPr>
      <t>673</t>
    </r>
    <r>
      <rPr>
        <sz val="10"/>
        <color theme="1"/>
        <rFont val="宋体"/>
        <charset val="134"/>
      </rPr>
      <t>名群众其中脱贫户</t>
    </r>
    <r>
      <rPr>
        <sz val="10"/>
        <color theme="1"/>
        <rFont val="Times New Roman"/>
        <charset val="134"/>
      </rPr>
      <t>89</t>
    </r>
    <r>
      <rPr>
        <sz val="10"/>
        <color theme="1"/>
        <rFont val="宋体"/>
        <charset val="134"/>
      </rPr>
      <t>户</t>
    </r>
    <r>
      <rPr>
        <sz val="10"/>
        <color theme="1"/>
        <rFont val="Times New Roman"/>
        <charset val="134"/>
      </rPr>
      <t>268</t>
    </r>
    <r>
      <rPr>
        <sz val="10"/>
        <color theme="1"/>
        <rFont val="宋体"/>
        <charset val="134"/>
      </rPr>
      <t>人的供水问题</t>
    </r>
  </si>
  <si>
    <t>改善辖区农户饮水条件</t>
  </si>
  <si>
    <r>
      <rPr>
        <sz val="10"/>
        <color theme="1"/>
        <rFont val="Times New Roman"/>
        <charset val="134"/>
      </rPr>
      <t>1.</t>
    </r>
    <r>
      <rPr>
        <sz val="10"/>
        <color theme="1"/>
        <rFont val="宋体"/>
        <charset val="134"/>
      </rPr>
      <t>更换主管道</t>
    </r>
    <r>
      <rPr>
        <sz val="10"/>
        <color theme="1"/>
        <rFont val="Times New Roman"/>
        <charset val="134"/>
      </rPr>
      <t>7.5</t>
    </r>
    <r>
      <rPr>
        <sz val="10"/>
        <color theme="1"/>
        <rFont val="宋体"/>
        <charset val="134"/>
      </rPr>
      <t>公里，更换闸阀</t>
    </r>
    <r>
      <rPr>
        <sz val="10"/>
        <color theme="1"/>
        <rFont val="Times New Roman"/>
        <charset val="134"/>
      </rPr>
      <t>30</t>
    </r>
    <r>
      <rPr>
        <sz val="10"/>
        <color theme="1"/>
        <rFont val="宋体"/>
        <charset val="134"/>
      </rPr>
      <t>处，入户管道</t>
    </r>
    <r>
      <rPr>
        <sz val="10"/>
        <color theme="1"/>
        <rFont val="Times New Roman"/>
        <charset val="134"/>
      </rPr>
      <t>9</t>
    </r>
    <r>
      <rPr>
        <sz val="10"/>
        <color theme="1"/>
        <rFont val="宋体"/>
        <charset val="134"/>
      </rPr>
      <t>公里。</t>
    </r>
    <r>
      <rPr>
        <sz val="10"/>
        <color theme="1"/>
        <rFont val="Times New Roman"/>
        <charset val="134"/>
      </rPr>
      <t xml:space="preserve">
2.</t>
    </r>
    <r>
      <rPr>
        <sz val="10"/>
        <color theme="1"/>
        <rFont val="宋体"/>
        <charset val="134"/>
      </rPr>
      <t>解决</t>
    </r>
    <r>
      <rPr>
        <sz val="10"/>
        <color theme="1"/>
        <rFont val="Times New Roman"/>
        <charset val="134"/>
      </rPr>
      <t>673</t>
    </r>
    <r>
      <rPr>
        <sz val="10"/>
        <color theme="1"/>
        <rFont val="宋体"/>
        <charset val="134"/>
      </rPr>
      <t>名群众供水问题</t>
    </r>
    <r>
      <rPr>
        <sz val="10"/>
        <color theme="1"/>
        <rFont val="Times New Roman"/>
        <charset val="134"/>
      </rPr>
      <t>.</t>
    </r>
  </si>
  <si>
    <r>
      <rPr>
        <sz val="10"/>
        <color theme="1"/>
        <rFont val="宋体"/>
        <charset val="134"/>
      </rPr>
      <t>更换主管道</t>
    </r>
    <r>
      <rPr>
        <sz val="10"/>
        <color theme="1"/>
        <rFont val="Times New Roman"/>
        <charset val="134"/>
      </rPr>
      <t>7.5</t>
    </r>
    <r>
      <rPr>
        <sz val="10"/>
        <color theme="1"/>
        <rFont val="宋体"/>
        <charset val="134"/>
      </rPr>
      <t>公里，更换闸阀</t>
    </r>
    <r>
      <rPr>
        <sz val="10"/>
        <color theme="1"/>
        <rFont val="Times New Roman"/>
        <charset val="134"/>
      </rPr>
      <t>30</t>
    </r>
    <r>
      <rPr>
        <sz val="10"/>
        <color theme="1"/>
        <rFont val="宋体"/>
        <charset val="134"/>
      </rPr>
      <t>处，入户管道</t>
    </r>
    <r>
      <rPr>
        <sz val="10"/>
        <color theme="1"/>
        <rFont val="Times New Roman"/>
        <charset val="134"/>
      </rPr>
      <t>9</t>
    </r>
    <r>
      <rPr>
        <sz val="10"/>
        <color theme="1"/>
        <rFont val="宋体"/>
        <charset val="134"/>
      </rPr>
      <t>公里。</t>
    </r>
  </si>
  <si>
    <t>工程质量合格</t>
  </si>
  <si>
    <r>
      <rPr>
        <sz val="10"/>
        <color theme="1"/>
        <rFont val="宋体"/>
        <charset val="134"/>
      </rPr>
      <t>项目总投入</t>
    </r>
    <r>
      <rPr>
        <sz val="10"/>
        <color theme="1"/>
        <rFont val="Times New Roman"/>
        <charset val="134"/>
      </rPr>
      <t>≤160</t>
    </r>
    <r>
      <rPr>
        <sz val="10"/>
        <color theme="1"/>
        <rFont val="宋体"/>
        <charset val="134"/>
      </rPr>
      <t>万元</t>
    </r>
  </si>
  <si>
    <r>
      <rPr>
        <sz val="10"/>
        <color theme="1"/>
        <rFont val="宋体"/>
        <charset val="134"/>
      </rPr>
      <t>受益脱贫户（含监测对象）人数</t>
    </r>
    <r>
      <rPr>
        <sz val="10"/>
        <color theme="1"/>
        <rFont val="Times New Roman"/>
        <charset val="134"/>
      </rPr>
      <t>≥268</t>
    </r>
    <r>
      <rPr>
        <sz val="10"/>
        <color theme="1"/>
        <rFont val="宋体"/>
        <charset val="134"/>
      </rPr>
      <t>人</t>
    </r>
  </si>
  <si>
    <r>
      <rPr>
        <sz val="10"/>
        <color theme="1"/>
        <rFont val="Times New Roman"/>
        <charset val="134"/>
      </rPr>
      <t>2026</t>
    </r>
    <r>
      <rPr>
        <sz val="10"/>
        <color theme="1"/>
        <rFont val="宋体"/>
        <charset val="134"/>
      </rPr>
      <t>年三化村安全饮水巩固提升工程</t>
    </r>
  </si>
  <si>
    <r>
      <rPr>
        <sz val="10"/>
        <color theme="1"/>
        <rFont val="宋体"/>
        <charset val="134"/>
      </rPr>
      <t>新建</t>
    </r>
    <r>
      <rPr>
        <sz val="10"/>
        <color theme="1"/>
        <rFont val="Times New Roman"/>
        <charset val="134"/>
      </rPr>
      <t>50</t>
    </r>
    <r>
      <rPr>
        <sz val="10"/>
        <color theme="1"/>
        <rFont val="宋体"/>
        <charset val="134"/>
      </rPr>
      <t>立方高位蓄水池</t>
    </r>
    <r>
      <rPr>
        <sz val="10"/>
        <color theme="1"/>
        <rFont val="Times New Roman"/>
        <charset val="134"/>
      </rPr>
      <t>1</t>
    </r>
    <r>
      <rPr>
        <sz val="10"/>
        <color theme="1"/>
        <rFont val="宋体"/>
        <charset val="134"/>
      </rPr>
      <t>口，铺设</t>
    </r>
    <r>
      <rPr>
        <sz val="10"/>
        <color theme="1"/>
        <rFont val="Times New Roman"/>
        <charset val="134"/>
      </rPr>
      <t>DN63PE</t>
    </r>
    <r>
      <rPr>
        <sz val="10"/>
        <color theme="1"/>
        <rFont val="宋体"/>
        <charset val="134"/>
      </rPr>
      <t>管道</t>
    </r>
    <r>
      <rPr>
        <sz val="10"/>
        <color theme="1"/>
        <rFont val="Times New Roman"/>
        <charset val="134"/>
      </rPr>
      <t>3200</t>
    </r>
    <r>
      <rPr>
        <sz val="10"/>
        <color theme="1"/>
        <rFont val="宋体"/>
        <charset val="134"/>
      </rPr>
      <t>米，</t>
    </r>
    <r>
      <rPr>
        <sz val="10"/>
        <color theme="1"/>
        <rFont val="Times New Roman"/>
        <charset val="134"/>
      </rPr>
      <t>DN40PE</t>
    </r>
    <r>
      <rPr>
        <sz val="10"/>
        <color theme="1"/>
        <rFont val="宋体"/>
        <charset val="134"/>
      </rPr>
      <t>管道</t>
    </r>
    <r>
      <rPr>
        <sz val="10"/>
        <color theme="1"/>
        <rFont val="Times New Roman"/>
        <charset val="134"/>
      </rPr>
      <t>500</t>
    </r>
    <r>
      <rPr>
        <sz val="10"/>
        <color theme="1"/>
        <rFont val="宋体"/>
        <charset val="134"/>
      </rPr>
      <t>米、</t>
    </r>
    <r>
      <rPr>
        <sz val="10"/>
        <color theme="1"/>
        <rFont val="Times New Roman"/>
        <charset val="134"/>
      </rPr>
      <t>DN25PE</t>
    </r>
    <r>
      <rPr>
        <sz val="10"/>
        <color theme="1"/>
        <rFont val="宋体"/>
        <charset val="134"/>
      </rPr>
      <t>管道</t>
    </r>
    <r>
      <rPr>
        <sz val="10"/>
        <color theme="1"/>
        <rFont val="Times New Roman"/>
        <charset val="134"/>
      </rPr>
      <t>3000</t>
    </r>
    <r>
      <rPr>
        <sz val="10"/>
        <color theme="1"/>
        <rFont val="宋体"/>
        <charset val="134"/>
      </rPr>
      <t>米、闸阀井</t>
    </r>
    <r>
      <rPr>
        <sz val="10"/>
        <color theme="1"/>
        <rFont val="Times New Roman"/>
        <charset val="134"/>
      </rPr>
      <t>6</t>
    </r>
    <r>
      <rPr>
        <sz val="10"/>
        <color theme="1"/>
        <rFont val="宋体"/>
        <charset val="134"/>
      </rPr>
      <t>个及安装材料、配件</t>
    </r>
  </si>
  <si>
    <r>
      <rPr>
        <sz val="10"/>
        <color theme="1"/>
        <rFont val="宋体"/>
        <charset val="134"/>
      </rPr>
      <t>天明镇</t>
    </r>
    <r>
      <rPr>
        <sz val="10"/>
        <color theme="1"/>
        <rFont val="Times New Roman"/>
        <charset val="134"/>
      </rPr>
      <t xml:space="preserve">
</t>
    </r>
    <r>
      <rPr>
        <sz val="10"/>
        <color theme="1"/>
        <rFont val="宋体"/>
        <charset val="134"/>
      </rPr>
      <t>三化村</t>
    </r>
  </si>
  <si>
    <r>
      <rPr>
        <sz val="10"/>
        <color theme="1"/>
        <rFont val="宋体"/>
        <charset val="134"/>
      </rPr>
      <t>项目属于公益性资产，建成后资产所有权归村集体，并进行后续管护，解决</t>
    </r>
    <r>
      <rPr>
        <sz val="10"/>
        <color theme="1"/>
        <rFont val="Times New Roman"/>
        <charset val="134"/>
      </rPr>
      <t>182</t>
    </r>
    <r>
      <rPr>
        <sz val="10"/>
        <color theme="1"/>
        <rFont val="宋体"/>
        <charset val="134"/>
      </rPr>
      <t>户</t>
    </r>
    <r>
      <rPr>
        <sz val="10"/>
        <color theme="1"/>
        <rFont val="Times New Roman"/>
        <charset val="134"/>
      </rPr>
      <t>618</t>
    </r>
    <r>
      <rPr>
        <sz val="10"/>
        <color theme="1"/>
        <rFont val="宋体"/>
        <charset val="134"/>
      </rPr>
      <t>名群众其中脱贫户</t>
    </r>
    <r>
      <rPr>
        <sz val="10"/>
        <color theme="1"/>
        <rFont val="Times New Roman"/>
        <charset val="134"/>
      </rPr>
      <t>16</t>
    </r>
    <r>
      <rPr>
        <sz val="10"/>
        <color theme="1"/>
        <rFont val="宋体"/>
        <charset val="134"/>
      </rPr>
      <t>户</t>
    </r>
    <r>
      <rPr>
        <sz val="10"/>
        <color theme="1"/>
        <rFont val="Times New Roman"/>
        <charset val="134"/>
      </rPr>
      <t>28</t>
    </r>
    <r>
      <rPr>
        <sz val="10"/>
        <color theme="1"/>
        <rFont val="宋体"/>
        <charset val="134"/>
      </rPr>
      <t>人的（含监测对象）饮水困难的问题</t>
    </r>
  </si>
  <si>
    <r>
      <rPr>
        <sz val="10"/>
        <color theme="1"/>
        <rFont val="宋体"/>
        <charset val="134"/>
      </rPr>
      <t>目标</t>
    </r>
    <r>
      <rPr>
        <sz val="10"/>
        <color theme="1"/>
        <rFont val="Times New Roman"/>
        <charset val="134"/>
      </rPr>
      <t>1</t>
    </r>
    <r>
      <rPr>
        <sz val="10"/>
        <color theme="1"/>
        <rFont val="宋体"/>
        <charset val="134"/>
      </rPr>
      <t>：解决</t>
    </r>
    <r>
      <rPr>
        <sz val="10"/>
        <color theme="1"/>
        <rFont val="Times New Roman"/>
        <charset val="134"/>
      </rPr>
      <t>182</t>
    </r>
    <r>
      <rPr>
        <sz val="10"/>
        <color theme="1"/>
        <rFont val="宋体"/>
        <charset val="134"/>
      </rPr>
      <t>户群众饮水困难问题。目标</t>
    </r>
    <r>
      <rPr>
        <sz val="10"/>
        <color theme="1"/>
        <rFont val="Times New Roman"/>
        <charset val="134"/>
      </rPr>
      <t>2</t>
    </r>
    <r>
      <rPr>
        <sz val="10"/>
        <color theme="1"/>
        <rFont val="宋体"/>
        <charset val="134"/>
      </rPr>
      <t>：通过劳务用工方式带动</t>
    </r>
    <r>
      <rPr>
        <sz val="10"/>
        <color theme="1"/>
        <rFont val="Times New Roman"/>
        <charset val="134"/>
      </rPr>
      <t>182</t>
    </r>
    <r>
      <rPr>
        <sz val="10"/>
        <color theme="1"/>
        <rFont val="宋体"/>
        <charset val="134"/>
      </rPr>
      <t>户</t>
    </r>
    <r>
      <rPr>
        <sz val="10"/>
        <color theme="1"/>
        <rFont val="Times New Roman"/>
        <charset val="134"/>
      </rPr>
      <t>618</t>
    </r>
    <r>
      <rPr>
        <sz val="10"/>
        <color theme="1"/>
        <rFont val="宋体"/>
        <charset val="134"/>
      </rPr>
      <t>人群众增收（含监测对象）增收，年户均预计增收</t>
    </r>
    <r>
      <rPr>
        <sz val="10"/>
        <color theme="1"/>
        <rFont val="Times New Roman"/>
        <charset val="134"/>
      </rPr>
      <t>300</t>
    </r>
    <r>
      <rPr>
        <sz val="10"/>
        <color theme="1"/>
        <rFont val="宋体"/>
        <charset val="134"/>
      </rPr>
      <t>元。</t>
    </r>
  </si>
  <si>
    <r>
      <rPr>
        <sz val="10"/>
        <color theme="1"/>
        <rFont val="宋体"/>
        <charset val="134"/>
      </rPr>
      <t>受益群众</t>
    </r>
    <r>
      <rPr>
        <sz val="10"/>
        <color theme="1"/>
        <rFont val="Times New Roman"/>
        <charset val="134"/>
      </rPr>
      <t>≥182</t>
    </r>
    <r>
      <rPr>
        <sz val="10"/>
        <color theme="1"/>
        <rFont val="宋体"/>
        <charset val="134"/>
      </rPr>
      <t>户</t>
    </r>
  </si>
  <si>
    <r>
      <rPr>
        <sz val="10"/>
        <color theme="1"/>
        <rFont val="宋体"/>
        <charset val="134"/>
      </rPr>
      <t>项目总投入</t>
    </r>
    <r>
      <rPr>
        <sz val="10"/>
        <color theme="1"/>
        <rFont val="Times New Roman"/>
        <charset val="134"/>
      </rPr>
      <t>72</t>
    </r>
    <r>
      <rPr>
        <sz val="10"/>
        <color theme="1"/>
        <rFont val="宋体"/>
        <charset val="134"/>
      </rPr>
      <t>万元</t>
    </r>
  </si>
  <si>
    <r>
      <rPr>
        <sz val="10"/>
        <color theme="1"/>
        <rFont val="宋体"/>
        <charset val="134"/>
      </rPr>
      <t>饮水提供保障带动群众年户均增收</t>
    </r>
    <r>
      <rPr>
        <sz val="10"/>
        <color theme="1"/>
        <rFont val="Times New Roman"/>
        <charset val="134"/>
      </rPr>
      <t>300</t>
    </r>
    <r>
      <rPr>
        <sz val="10"/>
        <color theme="1"/>
        <rFont val="宋体"/>
        <charset val="134"/>
      </rPr>
      <t>元</t>
    </r>
  </si>
  <si>
    <r>
      <rPr>
        <sz val="10"/>
        <color theme="1"/>
        <rFont val="宋体"/>
        <charset val="134"/>
      </rPr>
      <t>带动脱贫户、监测户</t>
    </r>
    <r>
      <rPr>
        <sz val="10"/>
        <color theme="1"/>
        <rFont val="Times New Roman"/>
        <charset val="134"/>
      </rPr>
      <t>≥16</t>
    </r>
    <r>
      <rPr>
        <sz val="10"/>
        <color theme="1"/>
        <rFont val="宋体"/>
        <charset val="134"/>
      </rPr>
      <t>户</t>
    </r>
  </si>
  <si>
    <r>
      <rPr>
        <sz val="10"/>
        <color theme="1"/>
        <rFont val="Times New Roman"/>
        <charset val="134"/>
      </rPr>
      <t>2026</t>
    </r>
    <r>
      <rPr>
        <sz val="10"/>
        <color theme="1"/>
        <rFont val="宋体"/>
        <charset val="134"/>
      </rPr>
      <t>年天明镇堰塘村人饮工程提升项目</t>
    </r>
  </si>
  <si>
    <r>
      <rPr>
        <sz val="10"/>
        <color theme="1"/>
        <rFont val="宋体"/>
        <charset val="134"/>
      </rPr>
      <t>蒋家沟水源地打深水井一口约</t>
    </r>
    <r>
      <rPr>
        <sz val="10"/>
        <color theme="1"/>
        <rFont val="Times New Roman"/>
        <charset val="134"/>
      </rPr>
      <t>200</t>
    </r>
    <r>
      <rPr>
        <sz val="10"/>
        <color theme="1"/>
        <rFont val="宋体"/>
        <charset val="134"/>
      </rPr>
      <t>米，抽水泵一台，储存水塔</t>
    </r>
    <r>
      <rPr>
        <sz val="10"/>
        <color theme="1"/>
        <rFont val="Times New Roman"/>
        <charset val="134"/>
      </rPr>
      <t>1</t>
    </r>
    <r>
      <rPr>
        <sz val="10"/>
        <color theme="1"/>
        <rFont val="宋体"/>
        <charset val="134"/>
      </rPr>
      <t>口高</t>
    </r>
    <r>
      <rPr>
        <sz val="10"/>
        <color theme="1"/>
        <rFont val="Times New Roman"/>
        <charset val="134"/>
      </rPr>
      <t>4</t>
    </r>
    <r>
      <rPr>
        <sz val="10"/>
        <color theme="1"/>
        <rFont val="宋体"/>
        <charset val="134"/>
      </rPr>
      <t>米直径</t>
    </r>
    <r>
      <rPr>
        <sz val="10"/>
        <color theme="1"/>
        <rFont val="Times New Roman"/>
        <charset val="134"/>
      </rPr>
      <t>3.5</t>
    </r>
    <r>
      <rPr>
        <sz val="10"/>
        <color theme="1"/>
        <rFont val="宋体"/>
        <charset val="134"/>
      </rPr>
      <t>米储水</t>
    </r>
    <r>
      <rPr>
        <sz val="10"/>
        <color theme="1"/>
        <rFont val="Times New Roman"/>
        <charset val="134"/>
      </rPr>
      <t>45</t>
    </r>
    <r>
      <rPr>
        <sz val="10"/>
        <color theme="1"/>
        <rFont val="宋体"/>
        <charset val="134"/>
      </rPr>
      <t>吨，水质净化器一台。</t>
    </r>
  </si>
  <si>
    <r>
      <rPr>
        <sz val="10"/>
        <color theme="1"/>
        <rFont val="宋体"/>
        <charset val="134"/>
      </rPr>
      <t>项目属于公益性资产，建成后资产所有权归村集体，并进行后续管护，解决</t>
    </r>
    <r>
      <rPr>
        <sz val="10"/>
        <color theme="1"/>
        <rFont val="Times New Roman"/>
        <charset val="134"/>
      </rPr>
      <t>285</t>
    </r>
    <r>
      <rPr>
        <sz val="10"/>
        <color theme="1"/>
        <rFont val="宋体"/>
        <charset val="134"/>
      </rPr>
      <t>户</t>
    </r>
    <r>
      <rPr>
        <sz val="10"/>
        <color theme="1"/>
        <rFont val="Times New Roman"/>
        <charset val="134"/>
      </rPr>
      <t>1140</t>
    </r>
    <r>
      <rPr>
        <sz val="10"/>
        <color theme="1"/>
        <rFont val="宋体"/>
        <charset val="134"/>
      </rPr>
      <t>人其中</t>
    </r>
    <r>
      <rPr>
        <sz val="10"/>
        <color theme="1"/>
        <rFont val="Times New Roman"/>
        <charset val="134"/>
      </rPr>
      <t>126</t>
    </r>
    <r>
      <rPr>
        <sz val="10"/>
        <color theme="1"/>
        <rFont val="宋体"/>
        <charset val="134"/>
      </rPr>
      <t>户</t>
    </r>
    <r>
      <rPr>
        <sz val="10"/>
        <color theme="1"/>
        <rFont val="Times New Roman"/>
        <charset val="134"/>
      </rPr>
      <t>333</t>
    </r>
    <r>
      <rPr>
        <sz val="10"/>
        <color theme="1"/>
        <rFont val="宋体"/>
        <charset val="134"/>
      </rPr>
      <t>人的人饮水质问题，彻底提升饮水健康质量。</t>
    </r>
  </si>
  <si>
    <r>
      <rPr>
        <sz val="10"/>
        <color theme="1"/>
        <rFont val="宋体"/>
        <charset val="134"/>
      </rPr>
      <t>目标</t>
    </r>
    <r>
      <rPr>
        <sz val="10"/>
        <color theme="1"/>
        <rFont val="Times New Roman"/>
        <charset val="134"/>
      </rPr>
      <t>1</t>
    </r>
    <r>
      <rPr>
        <sz val="10"/>
        <color theme="1"/>
        <rFont val="宋体"/>
        <charset val="134"/>
      </rPr>
      <t>：人饮水源深水井建设能提高水质，改善</t>
    </r>
    <r>
      <rPr>
        <sz val="10"/>
        <color theme="1"/>
        <rFont val="Times New Roman"/>
        <charset val="134"/>
      </rPr>
      <t>285</t>
    </r>
    <r>
      <rPr>
        <sz val="10"/>
        <color theme="1"/>
        <rFont val="宋体"/>
        <charset val="134"/>
      </rPr>
      <t>户饮用水质提升生活质量。</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：彻底解决水质浑浊问题，以水养水良性循环，增强群众满意度。</t>
    </r>
  </si>
  <si>
    <r>
      <rPr>
        <sz val="10"/>
        <color theme="1"/>
        <rFont val="宋体"/>
        <charset val="134"/>
      </rPr>
      <t>水质提升收益率</t>
    </r>
    <r>
      <rPr>
        <sz val="10"/>
        <color theme="1"/>
        <rFont val="Times New Roman"/>
        <charset val="134"/>
      </rPr>
      <t>≥285</t>
    </r>
    <r>
      <rPr>
        <sz val="10"/>
        <color theme="1"/>
        <rFont val="宋体"/>
        <charset val="134"/>
      </rPr>
      <t>户</t>
    </r>
  </si>
  <si>
    <r>
      <rPr>
        <sz val="10"/>
        <color theme="1"/>
        <rFont val="宋体"/>
        <charset val="134"/>
      </rPr>
      <t>水质合格率</t>
    </r>
    <r>
      <rPr>
        <sz val="10"/>
        <color theme="1"/>
        <rFont val="Times New Roman"/>
        <charset val="134"/>
      </rPr>
      <t>≥80%</t>
    </r>
  </si>
  <si>
    <r>
      <rPr>
        <sz val="10"/>
        <color theme="1"/>
        <rFont val="宋体"/>
        <charset val="134"/>
      </rPr>
      <t>项目总投资</t>
    </r>
    <r>
      <rPr>
        <sz val="10"/>
        <color theme="1"/>
        <rFont val="Times New Roman"/>
        <charset val="134"/>
      </rPr>
      <t>52</t>
    </r>
    <r>
      <rPr>
        <sz val="10"/>
        <color theme="1"/>
        <rFont val="宋体"/>
        <charset val="134"/>
      </rPr>
      <t>万元</t>
    </r>
  </si>
  <si>
    <r>
      <rPr>
        <sz val="10"/>
        <color theme="1"/>
        <rFont val="宋体"/>
        <charset val="134"/>
      </rPr>
      <t>项目建成水质水量达标以水养水每吨</t>
    </r>
    <r>
      <rPr>
        <sz val="10"/>
        <color theme="1"/>
        <rFont val="Times New Roman"/>
        <charset val="134"/>
      </rPr>
      <t>2</t>
    </r>
    <r>
      <rPr>
        <sz val="10"/>
        <color theme="1"/>
        <rFont val="宋体"/>
        <charset val="134"/>
      </rPr>
      <t>元</t>
    </r>
    <r>
      <rPr>
        <sz val="10"/>
        <color theme="1"/>
        <rFont val="Times New Roman"/>
        <charset val="134"/>
      </rPr>
      <t>≥2850</t>
    </r>
    <r>
      <rPr>
        <sz val="10"/>
        <color theme="1"/>
        <rFont val="宋体"/>
        <charset val="134"/>
      </rPr>
      <t>元</t>
    </r>
    <r>
      <rPr>
        <sz val="10"/>
        <color theme="1"/>
        <rFont val="Times New Roman"/>
        <charset val="134"/>
      </rPr>
      <t>/</t>
    </r>
    <r>
      <rPr>
        <sz val="10"/>
        <color theme="1"/>
        <rFont val="宋体"/>
        <charset val="134"/>
      </rPr>
      <t>月</t>
    </r>
  </si>
  <si>
    <r>
      <rPr>
        <sz val="10"/>
        <color theme="1"/>
        <rFont val="宋体"/>
        <charset val="134"/>
      </rPr>
      <t>收益群众</t>
    </r>
    <r>
      <rPr>
        <sz val="10"/>
        <color theme="1"/>
        <rFont val="Times New Roman"/>
        <charset val="134"/>
      </rPr>
      <t>≥285</t>
    </r>
    <r>
      <rPr>
        <sz val="10"/>
        <color theme="1"/>
        <rFont val="宋体"/>
        <charset val="134"/>
      </rPr>
      <t>户</t>
    </r>
    <r>
      <rPr>
        <sz val="10"/>
        <color theme="1"/>
        <rFont val="Times New Roman"/>
        <charset val="134"/>
      </rPr>
      <t>1140</t>
    </r>
    <r>
      <rPr>
        <sz val="10"/>
        <color theme="1"/>
        <rFont val="宋体"/>
        <charset val="134"/>
      </rPr>
      <t>人</t>
    </r>
  </si>
  <si>
    <r>
      <rPr>
        <sz val="10"/>
        <color theme="1"/>
        <rFont val="宋体"/>
        <charset val="134"/>
      </rPr>
      <t>建成资产属村集体所有权，成立人饮工程管理委员会，统一专人维护管理，以水费养水正常运行，收益</t>
    </r>
    <r>
      <rPr>
        <sz val="10"/>
        <color theme="1"/>
        <rFont val="Times New Roman"/>
        <charset val="134"/>
      </rPr>
      <t>285</t>
    </r>
    <r>
      <rPr>
        <sz val="10"/>
        <color theme="1"/>
        <rFont val="宋体"/>
        <charset val="134"/>
      </rPr>
      <t>户</t>
    </r>
    <r>
      <rPr>
        <sz val="10"/>
        <color theme="1"/>
        <rFont val="Times New Roman"/>
        <charset val="134"/>
      </rPr>
      <t>1140</t>
    </r>
    <r>
      <rPr>
        <sz val="10"/>
        <color theme="1"/>
        <rFont val="宋体"/>
        <charset val="134"/>
      </rPr>
      <t>人。</t>
    </r>
  </si>
  <si>
    <r>
      <rPr>
        <sz val="10"/>
        <color theme="1"/>
        <rFont val="宋体"/>
        <charset val="134"/>
      </rPr>
      <t>自来水运行方案：</t>
    </r>
    <r>
      <rPr>
        <sz val="10"/>
        <color theme="1"/>
        <rFont val="Times New Roman"/>
        <charset val="134"/>
      </rPr>
      <t>1.</t>
    </r>
    <r>
      <rPr>
        <sz val="10"/>
        <color theme="1"/>
        <rFont val="宋体"/>
        <charset val="134"/>
      </rPr>
      <t>成立自来水管理委员会，建立制度，专人维护管理运行，保障水质水量正常。</t>
    </r>
    <r>
      <rPr>
        <sz val="10"/>
        <color theme="1"/>
        <rFont val="Times New Roman"/>
        <charset val="134"/>
      </rPr>
      <t xml:space="preserve">
2.</t>
    </r>
    <r>
      <rPr>
        <sz val="10"/>
        <color theme="1"/>
        <rFont val="宋体"/>
        <charset val="134"/>
      </rPr>
      <t>用户按照水表使用水量收取水费，优质水量供应</t>
    </r>
    <r>
      <rPr>
        <sz val="10"/>
        <color theme="1"/>
        <rFont val="Times New Roman"/>
        <charset val="134"/>
      </rPr>
      <t>285</t>
    </r>
    <r>
      <rPr>
        <sz val="10"/>
        <color theme="1"/>
        <rFont val="宋体"/>
        <charset val="134"/>
      </rPr>
      <t>户。提升群众满意率。</t>
    </r>
  </si>
  <si>
    <r>
      <rPr>
        <sz val="10"/>
        <color theme="1"/>
        <rFont val="Times New Roman"/>
        <charset val="134"/>
      </rPr>
      <t>2026</t>
    </r>
    <r>
      <rPr>
        <sz val="10"/>
        <color theme="1"/>
        <rFont val="宋体"/>
        <charset val="134"/>
      </rPr>
      <t>年沙河营镇袁家营村安全饮水设施建设项目</t>
    </r>
  </si>
  <si>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10000</t>
    </r>
    <r>
      <rPr>
        <sz val="10"/>
        <color theme="1"/>
        <rFont val="宋体"/>
        <charset val="134"/>
      </rPr>
      <t>米（管径</t>
    </r>
    <r>
      <rPr>
        <sz val="10"/>
        <color theme="1"/>
        <rFont val="Times New Roman"/>
        <charset val="134"/>
      </rPr>
      <t>110-40</t>
    </r>
    <r>
      <rPr>
        <sz val="10"/>
        <color theme="1"/>
        <rFont val="宋体"/>
        <charset val="134"/>
      </rPr>
      <t>），</t>
    </r>
    <r>
      <rPr>
        <sz val="10"/>
        <color theme="1"/>
        <rFont val="Times New Roman"/>
        <charset val="134"/>
      </rPr>
      <t>8</t>
    </r>
    <r>
      <rPr>
        <sz val="10"/>
        <color theme="1"/>
        <rFont val="宋体"/>
        <charset val="134"/>
      </rPr>
      <t>个总阀，</t>
    </r>
    <r>
      <rPr>
        <sz val="10"/>
        <color theme="1"/>
        <rFont val="Times New Roman"/>
        <charset val="134"/>
      </rPr>
      <t>15</t>
    </r>
    <r>
      <rPr>
        <sz val="10"/>
        <color theme="1"/>
        <rFont val="宋体"/>
        <charset val="134"/>
      </rPr>
      <t>个分支小阀，水井盖</t>
    </r>
    <r>
      <rPr>
        <sz val="10"/>
        <color theme="1"/>
        <rFont val="Times New Roman"/>
        <charset val="134"/>
      </rPr>
      <t>30</t>
    </r>
    <r>
      <rPr>
        <sz val="10"/>
        <color theme="1"/>
        <rFont val="宋体"/>
        <charset val="134"/>
      </rPr>
      <t>个。</t>
    </r>
  </si>
  <si>
    <r>
      <rPr>
        <sz val="10"/>
        <color theme="1"/>
        <rFont val="宋体"/>
        <charset val="134"/>
      </rPr>
      <t>沙河营镇</t>
    </r>
    <r>
      <rPr>
        <sz val="10"/>
        <color theme="1"/>
        <rFont val="Times New Roman"/>
        <charset val="134"/>
      </rPr>
      <t xml:space="preserve">
</t>
    </r>
    <r>
      <rPr>
        <sz val="10"/>
        <color theme="1"/>
        <rFont val="宋体"/>
        <charset val="134"/>
      </rPr>
      <t>袁家营村</t>
    </r>
  </si>
  <si>
    <r>
      <rPr>
        <sz val="10"/>
        <color theme="1"/>
        <rFont val="宋体"/>
        <charset val="134"/>
      </rPr>
      <t>项目属于公益性资产，建成后资产所有权归村集体，由村集体进行后续管护，提升</t>
    </r>
    <r>
      <rPr>
        <sz val="10"/>
        <color theme="1"/>
        <rFont val="Times New Roman"/>
        <charset val="134"/>
      </rPr>
      <t>720</t>
    </r>
    <r>
      <rPr>
        <sz val="10"/>
        <color theme="1"/>
        <rFont val="宋体"/>
        <charset val="134"/>
      </rPr>
      <t>户</t>
    </r>
    <r>
      <rPr>
        <sz val="10"/>
        <color theme="1"/>
        <rFont val="Times New Roman"/>
        <charset val="134"/>
      </rPr>
      <t>2043</t>
    </r>
    <r>
      <rPr>
        <sz val="10"/>
        <color theme="1"/>
        <rFont val="宋体"/>
        <charset val="134"/>
      </rPr>
      <t>名群众，其中脱贫户（含监测对象）</t>
    </r>
    <r>
      <rPr>
        <sz val="10"/>
        <color theme="1"/>
        <rFont val="Times New Roman"/>
        <charset val="134"/>
      </rPr>
      <t>49</t>
    </r>
    <r>
      <rPr>
        <sz val="10"/>
        <color theme="1"/>
        <rFont val="宋体"/>
        <charset val="134"/>
      </rPr>
      <t>户</t>
    </r>
    <r>
      <rPr>
        <sz val="10"/>
        <color theme="1"/>
        <rFont val="Times New Roman"/>
        <charset val="134"/>
      </rPr>
      <t>133</t>
    </r>
    <r>
      <rPr>
        <sz val="10"/>
        <color theme="1"/>
        <rFont val="宋体"/>
        <charset val="134"/>
      </rPr>
      <t>人安全饮水质量。</t>
    </r>
  </si>
  <si>
    <t>改善饮水设施条件提升生活质量</t>
  </si>
  <si>
    <r>
      <rPr>
        <sz val="10"/>
        <color theme="1"/>
        <rFont val="宋体"/>
        <charset val="134"/>
      </rPr>
      <t>目标</t>
    </r>
    <r>
      <rPr>
        <sz val="10"/>
        <color theme="1"/>
        <rFont val="Times New Roman"/>
        <charset val="134"/>
      </rPr>
      <t>1</t>
    </r>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10000</t>
    </r>
    <r>
      <rPr>
        <sz val="10"/>
        <color theme="1"/>
        <rFont val="宋体"/>
        <charset val="134"/>
      </rPr>
      <t>米（管径</t>
    </r>
    <r>
      <rPr>
        <sz val="10"/>
        <color theme="1"/>
        <rFont val="Times New Roman"/>
        <charset val="134"/>
      </rPr>
      <t>110-40</t>
    </r>
    <r>
      <rPr>
        <sz val="10"/>
        <color theme="1"/>
        <rFont val="宋体"/>
        <charset val="134"/>
      </rPr>
      <t>），</t>
    </r>
    <r>
      <rPr>
        <sz val="10"/>
        <color theme="1"/>
        <rFont val="Times New Roman"/>
        <charset val="134"/>
      </rPr>
      <t>8</t>
    </r>
    <r>
      <rPr>
        <sz val="10"/>
        <color theme="1"/>
        <rFont val="宋体"/>
        <charset val="134"/>
      </rPr>
      <t>个总阀，</t>
    </r>
    <r>
      <rPr>
        <sz val="10"/>
        <color theme="1"/>
        <rFont val="Times New Roman"/>
        <charset val="134"/>
      </rPr>
      <t>15</t>
    </r>
    <r>
      <rPr>
        <sz val="10"/>
        <color theme="1"/>
        <rFont val="宋体"/>
        <charset val="134"/>
      </rPr>
      <t>个分支小阀，水井盖</t>
    </r>
    <r>
      <rPr>
        <sz val="10"/>
        <color theme="1"/>
        <rFont val="Times New Roman"/>
        <charset val="134"/>
      </rPr>
      <t>30</t>
    </r>
    <r>
      <rPr>
        <sz val="10"/>
        <color theme="1"/>
        <rFont val="宋体"/>
        <charset val="134"/>
      </rPr>
      <t>个；目标</t>
    </r>
    <r>
      <rPr>
        <sz val="10"/>
        <color theme="1"/>
        <rFont val="Times New Roman"/>
        <charset val="134"/>
      </rPr>
      <t>2</t>
    </r>
    <r>
      <rPr>
        <sz val="10"/>
        <color theme="1"/>
        <rFont val="宋体"/>
        <charset val="134"/>
      </rPr>
      <t>：提升</t>
    </r>
    <r>
      <rPr>
        <sz val="10"/>
        <color theme="1"/>
        <rFont val="Times New Roman"/>
        <charset val="134"/>
      </rPr>
      <t>2043</t>
    </r>
    <r>
      <rPr>
        <sz val="10"/>
        <color theme="1"/>
        <rFont val="宋体"/>
        <charset val="134"/>
      </rPr>
      <t>名群众，其中脱贫户（含监测对象）</t>
    </r>
    <r>
      <rPr>
        <sz val="10"/>
        <color theme="1"/>
        <rFont val="Times New Roman"/>
        <charset val="134"/>
      </rPr>
      <t>49</t>
    </r>
    <r>
      <rPr>
        <sz val="10"/>
        <color theme="1"/>
        <rFont val="宋体"/>
        <charset val="134"/>
      </rPr>
      <t>户</t>
    </r>
    <r>
      <rPr>
        <sz val="10"/>
        <color theme="1"/>
        <rFont val="Times New Roman"/>
        <charset val="134"/>
      </rPr>
      <t>133</t>
    </r>
    <r>
      <rPr>
        <sz val="10"/>
        <color theme="1"/>
        <rFont val="宋体"/>
        <charset val="134"/>
      </rPr>
      <t>人安全饮水质量。</t>
    </r>
  </si>
  <si>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≥10000</t>
    </r>
    <r>
      <rPr>
        <sz val="10"/>
        <color theme="1"/>
        <rFont val="宋体"/>
        <charset val="134"/>
      </rPr>
      <t>米，总阀</t>
    </r>
    <r>
      <rPr>
        <sz val="10"/>
        <color theme="1"/>
        <rFont val="Times New Roman"/>
        <charset val="134"/>
      </rPr>
      <t>≥8</t>
    </r>
    <r>
      <rPr>
        <sz val="10"/>
        <color theme="1"/>
        <rFont val="宋体"/>
        <charset val="134"/>
      </rPr>
      <t>个，分支小阀</t>
    </r>
    <r>
      <rPr>
        <sz val="10"/>
        <color theme="1"/>
        <rFont val="Times New Roman"/>
        <charset val="134"/>
      </rPr>
      <t>≥15</t>
    </r>
    <r>
      <rPr>
        <sz val="10"/>
        <color theme="1"/>
        <rFont val="宋体"/>
        <charset val="134"/>
      </rPr>
      <t>个，水井盖</t>
    </r>
    <r>
      <rPr>
        <sz val="10"/>
        <color theme="1"/>
        <rFont val="Times New Roman"/>
        <charset val="134"/>
      </rPr>
      <t>≥30</t>
    </r>
    <r>
      <rPr>
        <sz val="10"/>
        <color theme="1"/>
        <rFont val="宋体"/>
        <charset val="134"/>
      </rPr>
      <t>个</t>
    </r>
  </si>
  <si>
    <r>
      <rPr>
        <sz val="10"/>
        <color theme="1"/>
        <rFont val="宋体"/>
        <charset val="134"/>
      </rPr>
      <t>项目总投入</t>
    </r>
    <r>
      <rPr>
        <sz val="10"/>
        <color theme="1"/>
        <rFont val="Times New Roman"/>
        <charset val="134"/>
      </rPr>
      <t>68</t>
    </r>
    <r>
      <rPr>
        <sz val="10"/>
        <color theme="1"/>
        <rFont val="宋体"/>
        <charset val="134"/>
      </rPr>
      <t>万元</t>
    </r>
  </si>
  <si>
    <t>提升生活质量</t>
  </si>
  <si>
    <r>
      <rPr>
        <sz val="10"/>
        <color theme="1"/>
        <rFont val="Times New Roman"/>
        <charset val="134"/>
      </rPr>
      <t>2026</t>
    </r>
    <r>
      <rPr>
        <sz val="10"/>
        <color theme="1"/>
        <rFont val="宋体"/>
        <charset val="134"/>
      </rPr>
      <t>年</t>
    </r>
    <r>
      <rPr>
        <sz val="10"/>
        <color theme="1"/>
        <rFont val="Times New Roman"/>
        <charset val="134"/>
      </rPr>
      <t xml:space="preserve">
</t>
    </r>
    <r>
      <rPr>
        <sz val="10"/>
        <color theme="1"/>
        <rFont val="宋体"/>
        <charset val="134"/>
      </rPr>
      <t>沙井社区官井片及移民安置小区安全饮水设施建设项目</t>
    </r>
  </si>
  <si>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8000</t>
    </r>
    <r>
      <rPr>
        <sz val="10"/>
        <color theme="1"/>
        <rFont val="宋体"/>
        <charset val="134"/>
      </rPr>
      <t>米（管径</t>
    </r>
    <r>
      <rPr>
        <sz val="10"/>
        <color theme="1"/>
        <rFont val="Times New Roman"/>
        <charset val="134"/>
      </rPr>
      <t>110-40</t>
    </r>
    <r>
      <rPr>
        <sz val="10"/>
        <color theme="1"/>
        <rFont val="宋体"/>
        <charset val="134"/>
      </rPr>
      <t>），</t>
    </r>
    <r>
      <rPr>
        <sz val="10"/>
        <color theme="1"/>
        <rFont val="Times New Roman"/>
        <charset val="134"/>
      </rPr>
      <t>10</t>
    </r>
    <r>
      <rPr>
        <sz val="10"/>
        <color theme="1"/>
        <rFont val="宋体"/>
        <charset val="134"/>
      </rPr>
      <t>个总阀，</t>
    </r>
    <r>
      <rPr>
        <sz val="10"/>
        <color theme="1"/>
        <rFont val="Times New Roman"/>
        <charset val="134"/>
      </rPr>
      <t>15</t>
    </r>
    <r>
      <rPr>
        <sz val="10"/>
        <color theme="1"/>
        <rFont val="宋体"/>
        <charset val="134"/>
      </rPr>
      <t>个分支小阀，水井盖</t>
    </r>
    <r>
      <rPr>
        <sz val="10"/>
        <color theme="1"/>
        <rFont val="Times New Roman"/>
        <charset val="134"/>
      </rPr>
      <t>30</t>
    </r>
    <r>
      <rPr>
        <sz val="10"/>
        <color theme="1"/>
        <rFont val="宋体"/>
        <charset val="134"/>
      </rPr>
      <t>个。</t>
    </r>
  </si>
  <si>
    <t>改扩建</t>
  </si>
  <si>
    <r>
      <rPr>
        <sz val="10"/>
        <color theme="1"/>
        <rFont val="宋体"/>
        <charset val="134"/>
      </rPr>
      <t>沙河营镇</t>
    </r>
    <r>
      <rPr>
        <sz val="10"/>
        <color theme="1"/>
        <rFont val="Times New Roman"/>
        <charset val="134"/>
      </rPr>
      <t xml:space="preserve">
</t>
    </r>
    <r>
      <rPr>
        <sz val="10"/>
        <color theme="1"/>
        <rFont val="宋体"/>
        <charset val="134"/>
      </rPr>
      <t>沙井社区</t>
    </r>
  </si>
  <si>
    <r>
      <rPr>
        <sz val="10"/>
        <color theme="1"/>
        <rFont val="宋体"/>
        <charset val="134"/>
      </rPr>
      <t>项目属于公益性资产，建成后资产所有权归村集体，由村集体进行后续管护，提升</t>
    </r>
    <r>
      <rPr>
        <sz val="10"/>
        <color theme="1"/>
        <rFont val="Times New Roman"/>
        <charset val="134"/>
      </rPr>
      <t>530</t>
    </r>
    <r>
      <rPr>
        <sz val="10"/>
        <color theme="1"/>
        <rFont val="宋体"/>
        <charset val="134"/>
      </rPr>
      <t>户</t>
    </r>
    <r>
      <rPr>
        <sz val="10"/>
        <color theme="1"/>
        <rFont val="Times New Roman"/>
        <charset val="134"/>
      </rPr>
      <t>1550</t>
    </r>
    <r>
      <rPr>
        <sz val="10"/>
        <color theme="1"/>
        <rFont val="宋体"/>
        <charset val="134"/>
      </rPr>
      <t>名群众，其中脱贫户（含监测对象）</t>
    </r>
    <r>
      <rPr>
        <sz val="10"/>
        <color theme="1"/>
        <rFont val="Times New Roman"/>
        <charset val="134"/>
      </rPr>
      <t>47</t>
    </r>
    <r>
      <rPr>
        <sz val="10"/>
        <color theme="1"/>
        <rFont val="宋体"/>
        <charset val="134"/>
      </rPr>
      <t>户</t>
    </r>
    <r>
      <rPr>
        <sz val="10"/>
        <color theme="1"/>
        <rFont val="Times New Roman"/>
        <charset val="134"/>
      </rPr>
      <t>105</t>
    </r>
    <r>
      <rPr>
        <sz val="10"/>
        <color theme="1"/>
        <rFont val="宋体"/>
        <charset val="134"/>
      </rPr>
      <t>人安全饮水质量。</t>
    </r>
  </si>
  <si>
    <r>
      <rPr>
        <sz val="10"/>
        <color theme="1"/>
        <rFont val="宋体"/>
        <charset val="134"/>
      </rPr>
      <t>目标</t>
    </r>
    <r>
      <rPr>
        <sz val="10"/>
        <color theme="1"/>
        <rFont val="Times New Roman"/>
        <charset val="134"/>
      </rPr>
      <t>1</t>
    </r>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8000</t>
    </r>
    <r>
      <rPr>
        <sz val="10"/>
        <color theme="1"/>
        <rFont val="宋体"/>
        <charset val="134"/>
      </rPr>
      <t>米（管径</t>
    </r>
    <r>
      <rPr>
        <sz val="10"/>
        <color theme="1"/>
        <rFont val="Times New Roman"/>
        <charset val="134"/>
      </rPr>
      <t>110-40</t>
    </r>
    <r>
      <rPr>
        <sz val="10"/>
        <color theme="1"/>
        <rFont val="宋体"/>
        <charset val="134"/>
      </rPr>
      <t>），</t>
    </r>
    <r>
      <rPr>
        <sz val="10"/>
        <color theme="1"/>
        <rFont val="Times New Roman"/>
        <charset val="134"/>
      </rPr>
      <t>10</t>
    </r>
    <r>
      <rPr>
        <sz val="10"/>
        <color theme="1"/>
        <rFont val="宋体"/>
        <charset val="134"/>
      </rPr>
      <t>个总阀，</t>
    </r>
    <r>
      <rPr>
        <sz val="10"/>
        <color theme="1"/>
        <rFont val="Times New Roman"/>
        <charset val="134"/>
      </rPr>
      <t>15</t>
    </r>
    <r>
      <rPr>
        <sz val="10"/>
        <color theme="1"/>
        <rFont val="宋体"/>
        <charset val="134"/>
      </rPr>
      <t>个分支小阀，水井盖</t>
    </r>
    <r>
      <rPr>
        <sz val="10"/>
        <color theme="1"/>
        <rFont val="Times New Roman"/>
        <charset val="134"/>
      </rPr>
      <t>30</t>
    </r>
    <r>
      <rPr>
        <sz val="10"/>
        <color theme="1"/>
        <rFont val="宋体"/>
        <charset val="134"/>
      </rPr>
      <t>个；目标</t>
    </r>
    <r>
      <rPr>
        <sz val="10"/>
        <color theme="1"/>
        <rFont val="Times New Roman"/>
        <charset val="134"/>
      </rPr>
      <t>2</t>
    </r>
    <r>
      <rPr>
        <sz val="10"/>
        <color theme="1"/>
        <rFont val="宋体"/>
        <charset val="134"/>
      </rPr>
      <t>：提升</t>
    </r>
    <r>
      <rPr>
        <sz val="10"/>
        <color theme="1"/>
        <rFont val="Times New Roman"/>
        <charset val="134"/>
      </rPr>
      <t>1550</t>
    </r>
    <r>
      <rPr>
        <sz val="10"/>
        <color theme="1"/>
        <rFont val="宋体"/>
        <charset val="134"/>
      </rPr>
      <t>名群众，其中脱贫户（含监测对象）</t>
    </r>
    <r>
      <rPr>
        <sz val="10"/>
        <color theme="1"/>
        <rFont val="Times New Roman"/>
        <charset val="134"/>
      </rPr>
      <t>47</t>
    </r>
    <r>
      <rPr>
        <sz val="10"/>
        <color theme="1"/>
        <rFont val="宋体"/>
        <charset val="134"/>
      </rPr>
      <t>户</t>
    </r>
    <r>
      <rPr>
        <sz val="10"/>
        <color theme="1"/>
        <rFont val="Times New Roman"/>
        <charset val="134"/>
      </rPr>
      <t>105</t>
    </r>
    <r>
      <rPr>
        <sz val="10"/>
        <color theme="1"/>
        <rFont val="宋体"/>
        <charset val="134"/>
      </rPr>
      <t>人安全饮水质量。</t>
    </r>
  </si>
  <si>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≥8000</t>
    </r>
    <r>
      <rPr>
        <sz val="10"/>
        <color theme="1"/>
        <rFont val="宋体"/>
        <charset val="134"/>
      </rPr>
      <t>米，总阀</t>
    </r>
    <r>
      <rPr>
        <sz val="10"/>
        <color theme="1"/>
        <rFont val="Times New Roman"/>
        <charset val="134"/>
      </rPr>
      <t>≥10</t>
    </r>
    <r>
      <rPr>
        <sz val="10"/>
        <color theme="1"/>
        <rFont val="宋体"/>
        <charset val="134"/>
      </rPr>
      <t>个，分支小阀</t>
    </r>
    <r>
      <rPr>
        <sz val="10"/>
        <color theme="1"/>
        <rFont val="Times New Roman"/>
        <charset val="134"/>
      </rPr>
      <t>≥15</t>
    </r>
    <r>
      <rPr>
        <sz val="10"/>
        <color theme="1"/>
        <rFont val="宋体"/>
        <charset val="134"/>
      </rPr>
      <t>个，水井盖</t>
    </r>
    <r>
      <rPr>
        <sz val="10"/>
        <color theme="1"/>
        <rFont val="Times New Roman"/>
        <charset val="134"/>
      </rPr>
      <t>≥30</t>
    </r>
    <r>
      <rPr>
        <sz val="10"/>
        <color theme="1"/>
        <rFont val="宋体"/>
        <charset val="134"/>
      </rPr>
      <t>个</t>
    </r>
  </si>
  <si>
    <t>张全忠</t>
  </si>
  <si>
    <r>
      <rPr>
        <sz val="10"/>
        <color theme="1"/>
        <rFont val="Times New Roman"/>
        <charset val="134"/>
      </rPr>
      <t>2026</t>
    </r>
    <r>
      <rPr>
        <sz val="10"/>
        <color theme="1"/>
        <rFont val="宋体"/>
        <charset val="134"/>
      </rPr>
      <t>年五堵镇金牛村供水保障项目</t>
    </r>
  </si>
  <si>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3600</t>
    </r>
    <r>
      <rPr>
        <sz val="10"/>
        <color theme="1"/>
        <rFont val="宋体"/>
        <charset val="134"/>
      </rPr>
      <t>米（管径</t>
    </r>
    <r>
      <rPr>
        <sz val="10"/>
        <color theme="1"/>
        <rFont val="Times New Roman"/>
        <charset val="134"/>
      </rPr>
      <t>110-40</t>
    </r>
    <r>
      <rPr>
        <sz val="10"/>
        <color theme="1"/>
        <rFont val="宋体"/>
        <charset val="134"/>
      </rPr>
      <t>），</t>
    </r>
    <r>
      <rPr>
        <sz val="10"/>
        <color theme="1"/>
        <rFont val="Times New Roman"/>
        <charset val="134"/>
      </rPr>
      <t>8</t>
    </r>
    <r>
      <rPr>
        <sz val="10"/>
        <color theme="1"/>
        <rFont val="宋体"/>
        <charset val="134"/>
      </rPr>
      <t>个总阀，</t>
    </r>
    <r>
      <rPr>
        <sz val="10"/>
        <color theme="1"/>
        <rFont val="Times New Roman"/>
        <charset val="134"/>
      </rPr>
      <t>15</t>
    </r>
    <r>
      <rPr>
        <sz val="10"/>
        <color theme="1"/>
        <rFont val="宋体"/>
        <charset val="134"/>
      </rPr>
      <t>个分支小阀，水井盖</t>
    </r>
    <r>
      <rPr>
        <sz val="10"/>
        <color theme="1"/>
        <rFont val="Times New Roman"/>
        <charset val="134"/>
      </rPr>
      <t>30</t>
    </r>
    <r>
      <rPr>
        <sz val="10"/>
        <color theme="1"/>
        <rFont val="宋体"/>
        <charset val="134"/>
      </rPr>
      <t>个</t>
    </r>
  </si>
  <si>
    <r>
      <rPr>
        <sz val="10"/>
        <color theme="1"/>
        <rFont val="宋体"/>
        <charset val="134"/>
      </rPr>
      <t>项目属于公益性资产，建成后资产所有权归村集体，由村集体进行后续管护，提升</t>
    </r>
    <r>
      <rPr>
        <sz val="10"/>
        <color theme="1"/>
        <rFont val="Times New Roman"/>
        <charset val="134"/>
      </rPr>
      <t>145</t>
    </r>
    <r>
      <rPr>
        <sz val="10"/>
        <color theme="1"/>
        <rFont val="宋体"/>
        <charset val="134"/>
      </rPr>
      <t>户</t>
    </r>
    <r>
      <rPr>
        <sz val="10"/>
        <color theme="1"/>
        <rFont val="Times New Roman"/>
        <charset val="134"/>
      </rPr>
      <t>420</t>
    </r>
    <r>
      <rPr>
        <sz val="10"/>
        <color theme="1"/>
        <rFont val="宋体"/>
        <charset val="134"/>
      </rPr>
      <t>名群众，其中脱贫户（含监测对象）</t>
    </r>
    <r>
      <rPr>
        <sz val="10"/>
        <color theme="1"/>
        <rFont val="Times New Roman"/>
        <charset val="134"/>
      </rPr>
      <t>4</t>
    </r>
    <r>
      <rPr>
        <sz val="10"/>
        <color theme="1"/>
        <rFont val="宋体"/>
        <charset val="134"/>
      </rPr>
      <t>户</t>
    </r>
    <r>
      <rPr>
        <sz val="10"/>
        <color theme="1"/>
        <rFont val="Times New Roman"/>
        <charset val="134"/>
      </rPr>
      <t>12</t>
    </r>
    <r>
      <rPr>
        <sz val="10"/>
        <color theme="1"/>
        <rFont val="宋体"/>
        <charset val="134"/>
      </rPr>
      <t>人安全饮水质量。</t>
    </r>
  </si>
  <si>
    <r>
      <rPr>
        <sz val="10"/>
        <color theme="1"/>
        <rFont val="宋体"/>
        <charset val="134"/>
      </rPr>
      <t>目标</t>
    </r>
    <r>
      <rPr>
        <sz val="10"/>
        <color theme="1"/>
        <rFont val="Times New Roman"/>
        <charset val="134"/>
      </rPr>
      <t>1</t>
    </r>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3600</t>
    </r>
    <r>
      <rPr>
        <sz val="10"/>
        <color theme="1"/>
        <rFont val="宋体"/>
        <charset val="134"/>
      </rPr>
      <t>米（管径</t>
    </r>
    <r>
      <rPr>
        <sz val="10"/>
        <color theme="1"/>
        <rFont val="Times New Roman"/>
        <charset val="134"/>
      </rPr>
      <t>110-40</t>
    </r>
    <r>
      <rPr>
        <sz val="10"/>
        <color theme="1"/>
        <rFont val="宋体"/>
        <charset val="134"/>
      </rPr>
      <t>），</t>
    </r>
    <r>
      <rPr>
        <sz val="10"/>
        <color theme="1"/>
        <rFont val="Times New Roman"/>
        <charset val="134"/>
      </rPr>
      <t>8</t>
    </r>
    <r>
      <rPr>
        <sz val="10"/>
        <color theme="1"/>
        <rFont val="宋体"/>
        <charset val="134"/>
      </rPr>
      <t>个总阀，</t>
    </r>
    <r>
      <rPr>
        <sz val="10"/>
        <color theme="1"/>
        <rFont val="Times New Roman"/>
        <charset val="134"/>
      </rPr>
      <t>15</t>
    </r>
    <r>
      <rPr>
        <sz val="10"/>
        <color theme="1"/>
        <rFont val="宋体"/>
        <charset val="134"/>
      </rPr>
      <t>个分支小阀，水井盖</t>
    </r>
    <r>
      <rPr>
        <sz val="10"/>
        <color theme="1"/>
        <rFont val="Times New Roman"/>
        <charset val="134"/>
      </rPr>
      <t>30</t>
    </r>
    <r>
      <rPr>
        <sz val="10"/>
        <color theme="1"/>
        <rFont val="宋体"/>
        <charset val="134"/>
      </rPr>
      <t>个；目标</t>
    </r>
    <r>
      <rPr>
        <sz val="10"/>
        <color theme="1"/>
        <rFont val="Times New Roman"/>
        <charset val="134"/>
      </rPr>
      <t>2</t>
    </r>
    <r>
      <rPr>
        <sz val="10"/>
        <color theme="1"/>
        <rFont val="宋体"/>
        <charset val="134"/>
      </rPr>
      <t>：提升</t>
    </r>
    <r>
      <rPr>
        <sz val="10"/>
        <color theme="1"/>
        <rFont val="Times New Roman"/>
        <charset val="134"/>
      </rPr>
      <t>420</t>
    </r>
    <r>
      <rPr>
        <sz val="10"/>
        <color theme="1"/>
        <rFont val="宋体"/>
        <charset val="134"/>
      </rPr>
      <t>名群众，其中脱贫</t>
    </r>
    <r>
      <rPr>
        <sz val="10"/>
        <color theme="1"/>
        <rFont val="Times New Roman"/>
        <charset val="134"/>
      </rPr>
      <t>32</t>
    </r>
    <r>
      <rPr>
        <sz val="10"/>
        <color theme="1"/>
        <rFont val="宋体"/>
        <charset val="134"/>
      </rPr>
      <t>户（含监测对象）</t>
    </r>
    <r>
      <rPr>
        <sz val="10"/>
        <color theme="1"/>
        <rFont val="Times New Roman"/>
        <charset val="134"/>
      </rPr>
      <t>4</t>
    </r>
    <r>
      <rPr>
        <sz val="10"/>
        <color theme="1"/>
        <rFont val="宋体"/>
        <charset val="134"/>
      </rPr>
      <t>户</t>
    </r>
    <r>
      <rPr>
        <sz val="10"/>
        <color theme="1"/>
        <rFont val="Times New Roman"/>
        <charset val="134"/>
      </rPr>
      <t>12</t>
    </r>
    <r>
      <rPr>
        <sz val="10"/>
        <color theme="1"/>
        <rFont val="宋体"/>
        <charset val="134"/>
      </rPr>
      <t>人安全饮水质量。</t>
    </r>
  </si>
  <si>
    <r>
      <rPr>
        <sz val="10"/>
        <color theme="1"/>
        <rFont val="宋体"/>
        <charset val="134"/>
      </rPr>
      <t>受益脱贫户（含监测对象）户数</t>
    </r>
    <r>
      <rPr>
        <sz val="10"/>
        <color theme="1"/>
        <rFont val="Times New Roman"/>
        <charset val="134"/>
      </rPr>
      <t>≥32</t>
    </r>
    <r>
      <rPr>
        <sz val="10"/>
        <color theme="1"/>
        <rFont val="宋体"/>
        <charset val="134"/>
      </rPr>
      <t>户</t>
    </r>
  </si>
  <si>
    <r>
      <rPr>
        <sz val="10"/>
        <color theme="1"/>
        <rFont val="Times New Roman"/>
        <charset val="134"/>
      </rPr>
      <t>2026</t>
    </r>
    <r>
      <rPr>
        <sz val="10"/>
        <color theme="1"/>
        <rFont val="宋体"/>
        <charset val="134"/>
      </rPr>
      <t>年五堵镇二里山村建设加压站项目</t>
    </r>
  </si>
  <si>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18200</t>
    </r>
    <r>
      <rPr>
        <sz val="10"/>
        <color theme="1"/>
        <rFont val="宋体"/>
        <charset val="134"/>
      </rPr>
      <t>米（管径</t>
    </r>
    <r>
      <rPr>
        <sz val="10"/>
        <color theme="1"/>
        <rFont val="Times New Roman"/>
        <charset val="134"/>
      </rPr>
      <t>32-75</t>
    </r>
    <r>
      <rPr>
        <sz val="10"/>
        <color theme="1"/>
        <rFont val="宋体"/>
        <charset val="134"/>
      </rPr>
      <t>），</t>
    </r>
    <r>
      <rPr>
        <sz val="10"/>
        <color theme="1"/>
        <rFont val="Times New Roman"/>
        <charset val="134"/>
      </rPr>
      <t>40</t>
    </r>
    <r>
      <rPr>
        <sz val="10"/>
        <color theme="1"/>
        <rFont val="宋体"/>
        <charset val="134"/>
      </rPr>
      <t>个总阀，</t>
    </r>
    <r>
      <rPr>
        <sz val="10"/>
        <color theme="1"/>
        <rFont val="Times New Roman"/>
        <charset val="134"/>
      </rPr>
      <t>120</t>
    </r>
    <r>
      <rPr>
        <sz val="10"/>
        <color theme="1"/>
        <rFont val="宋体"/>
        <charset val="134"/>
      </rPr>
      <t>个分支小阀，水井盖</t>
    </r>
    <r>
      <rPr>
        <sz val="10"/>
        <color theme="1"/>
        <rFont val="Times New Roman"/>
        <charset val="134"/>
      </rPr>
      <t>120</t>
    </r>
    <r>
      <rPr>
        <sz val="10"/>
        <color theme="1"/>
        <rFont val="宋体"/>
        <charset val="134"/>
      </rPr>
      <t>个</t>
    </r>
  </si>
  <si>
    <r>
      <rPr>
        <sz val="10"/>
        <color theme="1"/>
        <rFont val="宋体"/>
        <charset val="134"/>
      </rPr>
      <t>五堵镇</t>
    </r>
    <r>
      <rPr>
        <sz val="10"/>
        <color theme="1"/>
        <rFont val="Times New Roman"/>
        <charset val="134"/>
      </rPr>
      <t xml:space="preserve">
</t>
    </r>
    <r>
      <rPr>
        <sz val="10"/>
        <color theme="1"/>
        <rFont val="宋体"/>
        <charset val="134"/>
      </rPr>
      <t>二里山村</t>
    </r>
  </si>
  <si>
    <r>
      <rPr>
        <sz val="10"/>
        <color theme="1"/>
        <rFont val="宋体"/>
        <charset val="134"/>
      </rPr>
      <t>项目属于公益性资产，建成后资产所有权归村集体，由村集体进行后续管护，提升</t>
    </r>
    <r>
      <rPr>
        <sz val="10"/>
        <color theme="1"/>
        <rFont val="Times New Roman"/>
        <charset val="134"/>
      </rPr>
      <t>702</t>
    </r>
    <r>
      <rPr>
        <sz val="10"/>
        <color theme="1"/>
        <rFont val="宋体"/>
        <charset val="134"/>
      </rPr>
      <t>户</t>
    </r>
    <r>
      <rPr>
        <sz val="10"/>
        <color theme="1"/>
        <rFont val="Times New Roman"/>
        <charset val="134"/>
      </rPr>
      <t>1925</t>
    </r>
    <r>
      <rPr>
        <sz val="10"/>
        <color theme="1"/>
        <rFont val="宋体"/>
        <charset val="134"/>
      </rPr>
      <t>名群众，其中脱贫户（含监测对象）</t>
    </r>
    <r>
      <rPr>
        <sz val="10"/>
        <color theme="1"/>
        <rFont val="Times New Roman"/>
        <charset val="134"/>
      </rPr>
      <t>98</t>
    </r>
    <r>
      <rPr>
        <sz val="10"/>
        <color theme="1"/>
        <rFont val="宋体"/>
        <charset val="134"/>
      </rPr>
      <t>户</t>
    </r>
    <r>
      <rPr>
        <sz val="10"/>
        <color theme="1"/>
        <rFont val="Times New Roman"/>
        <charset val="134"/>
      </rPr>
      <t>290</t>
    </r>
    <r>
      <rPr>
        <sz val="10"/>
        <color theme="1"/>
        <rFont val="宋体"/>
        <charset val="134"/>
      </rPr>
      <t>人安全饮水质量。</t>
    </r>
  </si>
  <si>
    <r>
      <rPr>
        <sz val="10"/>
        <color theme="1"/>
        <rFont val="宋体"/>
        <charset val="134"/>
      </rPr>
      <t>目标</t>
    </r>
    <r>
      <rPr>
        <sz val="10"/>
        <color theme="1"/>
        <rFont val="Times New Roman"/>
        <charset val="134"/>
      </rPr>
      <t>1</t>
    </r>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18200</t>
    </r>
    <r>
      <rPr>
        <sz val="10"/>
        <color theme="1"/>
        <rFont val="宋体"/>
        <charset val="134"/>
      </rPr>
      <t>米（管径</t>
    </r>
    <r>
      <rPr>
        <sz val="10"/>
        <color theme="1"/>
        <rFont val="Times New Roman"/>
        <charset val="134"/>
      </rPr>
      <t>32-75</t>
    </r>
    <r>
      <rPr>
        <sz val="10"/>
        <color theme="1"/>
        <rFont val="宋体"/>
        <charset val="134"/>
      </rPr>
      <t>），</t>
    </r>
    <r>
      <rPr>
        <sz val="10"/>
        <color theme="1"/>
        <rFont val="Times New Roman"/>
        <charset val="134"/>
      </rPr>
      <t>40</t>
    </r>
    <r>
      <rPr>
        <sz val="10"/>
        <color theme="1"/>
        <rFont val="宋体"/>
        <charset val="134"/>
      </rPr>
      <t>个总阀，</t>
    </r>
    <r>
      <rPr>
        <sz val="10"/>
        <color theme="1"/>
        <rFont val="Times New Roman"/>
        <charset val="134"/>
      </rPr>
      <t>120</t>
    </r>
    <r>
      <rPr>
        <sz val="10"/>
        <color theme="1"/>
        <rFont val="宋体"/>
        <charset val="134"/>
      </rPr>
      <t>个分支小阀，水井盖</t>
    </r>
    <r>
      <rPr>
        <sz val="10"/>
        <color theme="1"/>
        <rFont val="Times New Roman"/>
        <charset val="134"/>
      </rPr>
      <t>120</t>
    </r>
    <r>
      <rPr>
        <sz val="10"/>
        <color theme="1"/>
        <rFont val="宋体"/>
        <charset val="134"/>
      </rPr>
      <t>个；目标</t>
    </r>
    <r>
      <rPr>
        <sz val="10"/>
        <color theme="1"/>
        <rFont val="Times New Roman"/>
        <charset val="134"/>
      </rPr>
      <t>2</t>
    </r>
    <r>
      <rPr>
        <sz val="10"/>
        <color theme="1"/>
        <rFont val="宋体"/>
        <charset val="134"/>
      </rPr>
      <t>：提升</t>
    </r>
    <r>
      <rPr>
        <sz val="10"/>
        <color theme="1"/>
        <rFont val="Times New Roman"/>
        <charset val="134"/>
      </rPr>
      <t>1925</t>
    </r>
    <r>
      <rPr>
        <sz val="10"/>
        <color theme="1"/>
        <rFont val="宋体"/>
        <charset val="134"/>
      </rPr>
      <t>名群众，其中脱贫户（含监测对象）</t>
    </r>
    <r>
      <rPr>
        <sz val="10"/>
        <color theme="1"/>
        <rFont val="Times New Roman"/>
        <charset val="134"/>
      </rPr>
      <t>98</t>
    </r>
    <r>
      <rPr>
        <sz val="10"/>
        <color theme="1"/>
        <rFont val="宋体"/>
        <charset val="134"/>
      </rPr>
      <t>户</t>
    </r>
    <r>
      <rPr>
        <sz val="10"/>
        <color theme="1"/>
        <rFont val="Times New Roman"/>
        <charset val="134"/>
      </rPr>
      <t>290</t>
    </r>
    <r>
      <rPr>
        <sz val="10"/>
        <color theme="1"/>
        <rFont val="宋体"/>
        <charset val="134"/>
      </rPr>
      <t>人安全饮水质量。</t>
    </r>
  </si>
  <si>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≥18200</t>
    </r>
    <r>
      <rPr>
        <sz val="10"/>
        <color theme="1"/>
        <rFont val="宋体"/>
        <charset val="134"/>
      </rPr>
      <t>米，总阀</t>
    </r>
    <r>
      <rPr>
        <sz val="10"/>
        <color theme="1"/>
        <rFont val="Times New Roman"/>
        <charset val="134"/>
      </rPr>
      <t>≥40</t>
    </r>
    <r>
      <rPr>
        <sz val="10"/>
        <color theme="1"/>
        <rFont val="宋体"/>
        <charset val="134"/>
      </rPr>
      <t>个，分支小阀</t>
    </r>
    <r>
      <rPr>
        <sz val="10"/>
        <color theme="1"/>
        <rFont val="Times New Roman"/>
        <charset val="134"/>
      </rPr>
      <t>≥120</t>
    </r>
    <r>
      <rPr>
        <sz val="10"/>
        <color theme="1"/>
        <rFont val="宋体"/>
        <charset val="134"/>
      </rPr>
      <t>个，水井盖</t>
    </r>
    <r>
      <rPr>
        <sz val="10"/>
        <color theme="1"/>
        <rFont val="Times New Roman"/>
        <charset val="134"/>
      </rPr>
      <t>≥120</t>
    </r>
    <r>
      <rPr>
        <sz val="10"/>
        <color theme="1"/>
        <rFont val="宋体"/>
        <charset val="134"/>
      </rPr>
      <t>个</t>
    </r>
  </si>
  <si>
    <r>
      <rPr>
        <sz val="10"/>
        <color theme="1"/>
        <rFont val="宋体"/>
        <charset val="134"/>
      </rPr>
      <t>受益脱贫户（含监测对象）户数</t>
    </r>
    <r>
      <rPr>
        <sz val="10"/>
        <color theme="1"/>
        <rFont val="Times New Roman"/>
        <charset val="134"/>
      </rPr>
      <t>≥98</t>
    </r>
    <r>
      <rPr>
        <sz val="10"/>
        <color theme="1"/>
        <rFont val="宋体"/>
        <charset val="134"/>
      </rPr>
      <t>户</t>
    </r>
  </si>
  <si>
    <r>
      <rPr>
        <sz val="10"/>
        <color theme="1"/>
        <rFont val="Times New Roman"/>
        <charset val="134"/>
      </rPr>
      <t>2026</t>
    </r>
    <r>
      <rPr>
        <sz val="10"/>
        <color theme="1"/>
        <rFont val="宋体"/>
        <charset val="134"/>
      </rPr>
      <t>年五堵镇元山村集中供水工程</t>
    </r>
  </si>
  <si>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13000</t>
    </r>
    <r>
      <rPr>
        <sz val="10"/>
        <color theme="1"/>
        <rFont val="宋体"/>
        <charset val="134"/>
      </rPr>
      <t>米（管径</t>
    </r>
    <r>
      <rPr>
        <sz val="10"/>
        <color theme="1"/>
        <rFont val="Times New Roman"/>
        <charset val="134"/>
      </rPr>
      <t>110-32</t>
    </r>
    <r>
      <rPr>
        <sz val="10"/>
        <color theme="1"/>
        <rFont val="宋体"/>
        <charset val="134"/>
      </rPr>
      <t>），</t>
    </r>
    <r>
      <rPr>
        <sz val="10"/>
        <color theme="1"/>
        <rFont val="Times New Roman"/>
        <charset val="134"/>
      </rPr>
      <t>6</t>
    </r>
    <r>
      <rPr>
        <sz val="10"/>
        <color theme="1"/>
        <rFont val="宋体"/>
        <charset val="134"/>
      </rPr>
      <t>个总阀，</t>
    </r>
    <r>
      <rPr>
        <sz val="10"/>
        <color theme="1"/>
        <rFont val="Times New Roman"/>
        <charset val="134"/>
      </rPr>
      <t>257</t>
    </r>
    <r>
      <rPr>
        <sz val="10"/>
        <color theme="1"/>
        <rFont val="宋体"/>
        <charset val="134"/>
      </rPr>
      <t>个分支小阀，水井盖</t>
    </r>
    <r>
      <rPr>
        <sz val="10"/>
        <color theme="1"/>
        <rFont val="Times New Roman"/>
        <charset val="134"/>
      </rPr>
      <t>6</t>
    </r>
    <r>
      <rPr>
        <sz val="10"/>
        <color theme="1"/>
        <rFont val="宋体"/>
        <charset val="134"/>
      </rPr>
      <t>个</t>
    </r>
  </si>
  <si>
    <r>
      <rPr>
        <sz val="10"/>
        <color theme="1"/>
        <rFont val="宋体"/>
        <charset val="134"/>
      </rPr>
      <t>项目属于公益性资产，建成后资产所有权归村集体，由村集体进行后续管护，提升</t>
    </r>
    <r>
      <rPr>
        <sz val="10"/>
        <color theme="1"/>
        <rFont val="Times New Roman"/>
        <charset val="134"/>
      </rPr>
      <t>435</t>
    </r>
    <r>
      <rPr>
        <sz val="10"/>
        <color theme="1"/>
        <rFont val="宋体"/>
        <charset val="134"/>
      </rPr>
      <t>户</t>
    </r>
    <r>
      <rPr>
        <sz val="10"/>
        <color theme="1"/>
        <rFont val="Times New Roman"/>
        <charset val="134"/>
      </rPr>
      <t>1322</t>
    </r>
    <r>
      <rPr>
        <sz val="10"/>
        <color theme="1"/>
        <rFont val="宋体"/>
        <charset val="134"/>
      </rPr>
      <t>名群众，其中脱贫户（含监测对象）</t>
    </r>
    <r>
      <rPr>
        <sz val="10"/>
        <color theme="1"/>
        <rFont val="Times New Roman"/>
        <charset val="134"/>
      </rPr>
      <t>150</t>
    </r>
    <r>
      <rPr>
        <sz val="10"/>
        <color theme="1"/>
        <rFont val="宋体"/>
        <charset val="134"/>
      </rPr>
      <t>户</t>
    </r>
    <r>
      <rPr>
        <sz val="10"/>
        <color theme="1"/>
        <rFont val="Times New Roman"/>
        <charset val="134"/>
      </rPr>
      <t>434</t>
    </r>
    <r>
      <rPr>
        <sz val="10"/>
        <color theme="1"/>
        <rFont val="宋体"/>
        <charset val="134"/>
      </rPr>
      <t>人安全饮水质量。</t>
    </r>
  </si>
  <si>
    <r>
      <rPr>
        <sz val="10"/>
        <color theme="1"/>
        <rFont val="宋体"/>
        <charset val="134"/>
      </rPr>
      <t>目标</t>
    </r>
    <r>
      <rPr>
        <sz val="10"/>
        <color theme="1"/>
        <rFont val="Times New Roman"/>
        <charset val="134"/>
      </rPr>
      <t>1</t>
    </r>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13000</t>
    </r>
    <r>
      <rPr>
        <sz val="10"/>
        <color theme="1"/>
        <rFont val="宋体"/>
        <charset val="134"/>
      </rPr>
      <t>米（管径</t>
    </r>
    <r>
      <rPr>
        <sz val="10"/>
        <color theme="1"/>
        <rFont val="Times New Roman"/>
        <charset val="134"/>
      </rPr>
      <t>110-32</t>
    </r>
    <r>
      <rPr>
        <sz val="10"/>
        <color theme="1"/>
        <rFont val="宋体"/>
        <charset val="134"/>
      </rPr>
      <t>），</t>
    </r>
    <r>
      <rPr>
        <sz val="10"/>
        <color theme="1"/>
        <rFont val="Times New Roman"/>
        <charset val="134"/>
      </rPr>
      <t>6</t>
    </r>
    <r>
      <rPr>
        <sz val="10"/>
        <color theme="1"/>
        <rFont val="宋体"/>
        <charset val="134"/>
      </rPr>
      <t>个总阀，</t>
    </r>
    <r>
      <rPr>
        <sz val="10"/>
        <color theme="1"/>
        <rFont val="Times New Roman"/>
        <charset val="134"/>
      </rPr>
      <t>257</t>
    </r>
    <r>
      <rPr>
        <sz val="10"/>
        <color theme="1"/>
        <rFont val="宋体"/>
        <charset val="134"/>
      </rPr>
      <t>个分支小阀，水井盖</t>
    </r>
    <r>
      <rPr>
        <sz val="10"/>
        <color theme="1"/>
        <rFont val="Times New Roman"/>
        <charset val="134"/>
      </rPr>
      <t>6</t>
    </r>
    <r>
      <rPr>
        <sz val="10"/>
        <color theme="1"/>
        <rFont val="宋体"/>
        <charset val="134"/>
      </rPr>
      <t>个；目标</t>
    </r>
    <r>
      <rPr>
        <sz val="10"/>
        <color theme="1"/>
        <rFont val="Times New Roman"/>
        <charset val="134"/>
      </rPr>
      <t>2</t>
    </r>
    <r>
      <rPr>
        <sz val="10"/>
        <color theme="1"/>
        <rFont val="宋体"/>
        <charset val="134"/>
      </rPr>
      <t>：提升</t>
    </r>
    <r>
      <rPr>
        <sz val="10"/>
        <color theme="1"/>
        <rFont val="Times New Roman"/>
        <charset val="134"/>
      </rPr>
      <t>1322</t>
    </r>
    <r>
      <rPr>
        <sz val="10"/>
        <color theme="1"/>
        <rFont val="宋体"/>
        <charset val="134"/>
      </rPr>
      <t>名群众，其中脱贫户（含监测对象）</t>
    </r>
    <r>
      <rPr>
        <sz val="10"/>
        <color theme="1"/>
        <rFont val="Times New Roman"/>
        <charset val="134"/>
      </rPr>
      <t>150</t>
    </r>
    <r>
      <rPr>
        <sz val="10"/>
        <color theme="1"/>
        <rFont val="宋体"/>
        <charset val="134"/>
      </rPr>
      <t>户</t>
    </r>
    <r>
      <rPr>
        <sz val="10"/>
        <color theme="1"/>
        <rFont val="Times New Roman"/>
        <charset val="134"/>
      </rPr>
      <t>434</t>
    </r>
    <r>
      <rPr>
        <sz val="10"/>
        <color theme="1"/>
        <rFont val="宋体"/>
        <charset val="134"/>
      </rPr>
      <t>人安全饮水质量。</t>
    </r>
  </si>
  <si>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≥13000</t>
    </r>
    <r>
      <rPr>
        <sz val="10"/>
        <color theme="1"/>
        <rFont val="宋体"/>
        <charset val="134"/>
      </rPr>
      <t>米，总阀</t>
    </r>
    <r>
      <rPr>
        <sz val="10"/>
        <color theme="1"/>
        <rFont val="Times New Roman"/>
        <charset val="134"/>
      </rPr>
      <t>≥6</t>
    </r>
    <r>
      <rPr>
        <sz val="10"/>
        <color theme="1"/>
        <rFont val="宋体"/>
        <charset val="134"/>
      </rPr>
      <t>个，分支小阀</t>
    </r>
    <r>
      <rPr>
        <sz val="10"/>
        <color theme="1"/>
        <rFont val="Times New Roman"/>
        <charset val="134"/>
      </rPr>
      <t>≥257</t>
    </r>
    <r>
      <rPr>
        <sz val="10"/>
        <color theme="1"/>
        <rFont val="宋体"/>
        <charset val="134"/>
      </rPr>
      <t>个，水井盖</t>
    </r>
    <r>
      <rPr>
        <sz val="10"/>
        <color theme="1"/>
        <rFont val="Times New Roman"/>
        <charset val="134"/>
      </rPr>
      <t>≥6</t>
    </r>
    <r>
      <rPr>
        <sz val="10"/>
        <color theme="1"/>
        <rFont val="宋体"/>
        <charset val="134"/>
      </rPr>
      <t>个，</t>
    </r>
    <r>
      <rPr>
        <sz val="10"/>
        <color theme="1"/>
        <rFont val="Times New Roman"/>
        <charset val="134"/>
      </rPr>
      <t>50</t>
    </r>
    <r>
      <rPr>
        <sz val="10"/>
        <color theme="1"/>
        <rFont val="宋体"/>
        <charset val="134"/>
      </rPr>
      <t>立方水塔</t>
    </r>
    <r>
      <rPr>
        <sz val="10"/>
        <color theme="1"/>
        <rFont val="Times New Roman"/>
        <charset val="134"/>
      </rPr>
      <t>≥2</t>
    </r>
    <r>
      <rPr>
        <sz val="10"/>
        <color theme="1"/>
        <rFont val="宋体"/>
        <charset val="134"/>
      </rPr>
      <t>座，增压泵</t>
    </r>
    <r>
      <rPr>
        <sz val="10"/>
        <color theme="1"/>
        <rFont val="Times New Roman"/>
        <charset val="134"/>
      </rPr>
      <t>≥2</t>
    </r>
    <r>
      <rPr>
        <sz val="10"/>
        <color theme="1"/>
        <rFont val="宋体"/>
        <charset val="134"/>
      </rPr>
      <t>台。</t>
    </r>
  </si>
  <si>
    <r>
      <rPr>
        <sz val="10"/>
        <color theme="1"/>
        <rFont val="Times New Roman"/>
        <charset val="134"/>
      </rPr>
      <t>2026</t>
    </r>
    <r>
      <rPr>
        <sz val="10"/>
        <color theme="1"/>
        <rFont val="宋体"/>
        <charset val="134"/>
      </rPr>
      <t>年五堵镇黄沙村建设加压站项目</t>
    </r>
  </si>
  <si>
    <r>
      <rPr>
        <sz val="10"/>
        <color theme="1"/>
        <rFont val="宋体"/>
        <charset val="134"/>
      </rPr>
      <t>安装加压泵</t>
    </r>
    <r>
      <rPr>
        <sz val="10"/>
        <color theme="1"/>
        <rFont val="Times New Roman"/>
        <charset val="134"/>
      </rPr>
      <t>2</t>
    </r>
    <r>
      <rPr>
        <sz val="10"/>
        <color theme="1"/>
        <rFont val="宋体"/>
        <charset val="134"/>
      </rPr>
      <t>个、建蹦房</t>
    </r>
    <r>
      <rPr>
        <sz val="10"/>
        <color theme="1"/>
        <rFont val="Times New Roman"/>
        <charset val="134"/>
      </rPr>
      <t>2</t>
    </r>
    <r>
      <rPr>
        <sz val="10"/>
        <color theme="1"/>
        <rFont val="宋体"/>
        <charset val="134"/>
      </rPr>
      <t>处，总阀，分支小阀等</t>
    </r>
  </si>
  <si>
    <r>
      <rPr>
        <sz val="10"/>
        <color theme="1"/>
        <rFont val="宋体"/>
        <charset val="134"/>
      </rPr>
      <t>五堵镇</t>
    </r>
    <r>
      <rPr>
        <sz val="10"/>
        <color theme="1"/>
        <rFont val="Times New Roman"/>
        <charset val="134"/>
      </rPr>
      <t xml:space="preserve">
</t>
    </r>
    <r>
      <rPr>
        <sz val="10"/>
        <color theme="1"/>
        <rFont val="宋体"/>
        <charset val="134"/>
      </rPr>
      <t>黄沙村</t>
    </r>
  </si>
  <si>
    <r>
      <rPr>
        <sz val="10"/>
        <color theme="1"/>
        <rFont val="宋体"/>
        <charset val="134"/>
      </rPr>
      <t>项目属于公益性资产，建成后资产所有权归村集体，由村集体进行后续管护，提升</t>
    </r>
    <r>
      <rPr>
        <sz val="10"/>
        <color theme="1"/>
        <rFont val="Times New Roman"/>
        <charset val="134"/>
      </rPr>
      <t>480</t>
    </r>
    <r>
      <rPr>
        <sz val="10"/>
        <color theme="1"/>
        <rFont val="宋体"/>
        <charset val="134"/>
      </rPr>
      <t>户</t>
    </r>
    <r>
      <rPr>
        <sz val="10"/>
        <color theme="1"/>
        <rFont val="Times New Roman"/>
        <charset val="134"/>
      </rPr>
      <t>1480</t>
    </r>
    <r>
      <rPr>
        <sz val="10"/>
        <color theme="1"/>
        <rFont val="宋体"/>
        <charset val="134"/>
      </rPr>
      <t>名群众，其中脱贫户（含监测对象）</t>
    </r>
    <r>
      <rPr>
        <sz val="10"/>
        <color theme="1"/>
        <rFont val="Times New Roman"/>
        <charset val="134"/>
      </rPr>
      <t>16</t>
    </r>
    <r>
      <rPr>
        <sz val="10"/>
        <color theme="1"/>
        <rFont val="宋体"/>
        <charset val="134"/>
      </rPr>
      <t>户</t>
    </r>
    <r>
      <rPr>
        <sz val="10"/>
        <color theme="1"/>
        <rFont val="Times New Roman"/>
        <charset val="134"/>
      </rPr>
      <t>46</t>
    </r>
    <r>
      <rPr>
        <sz val="10"/>
        <color theme="1"/>
        <rFont val="宋体"/>
        <charset val="134"/>
      </rPr>
      <t>人安全饮水质量。</t>
    </r>
  </si>
  <si>
    <r>
      <rPr>
        <sz val="10"/>
        <color theme="1"/>
        <rFont val="宋体"/>
        <charset val="134"/>
      </rPr>
      <t>目标</t>
    </r>
    <r>
      <rPr>
        <sz val="10"/>
        <color theme="1"/>
        <rFont val="Times New Roman"/>
        <charset val="134"/>
      </rPr>
      <t>1</t>
    </r>
    <r>
      <rPr>
        <sz val="10"/>
        <color theme="1"/>
        <rFont val="宋体"/>
        <charset val="134"/>
      </rPr>
      <t>：安装加压泵</t>
    </r>
    <r>
      <rPr>
        <sz val="10"/>
        <color theme="1"/>
        <rFont val="Times New Roman"/>
        <charset val="134"/>
      </rPr>
      <t>2</t>
    </r>
    <r>
      <rPr>
        <sz val="10"/>
        <color theme="1"/>
        <rFont val="宋体"/>
        <charset val="134"/>
      </rPr>
      <t>个、建蹦房</t>
    </r>
    <r>
      <rPr>
        <sz val="10"/>
        <color theme="1"/>
        <rFont val="Times New Roman"/>
        <charset val="134"/>
      </rPr>
      <t>2</t>
    </r>
    <r>
      <rPr>
        <sz val="10"/>
        <color theme="1"/>
        <rFont val="宋体"/>
        <charset val="134"/>
      </rPr>
      <t>处，总阀，分支小阀等；目标</t>
    </r>
    <r>
      <rPr>
        <sz val="10"/>
        <color theme="1"/>
        <rFont val="Times New Roman"/>
        <charset val="134"/>
      </rPr>
      <t>2</t>
    </r>
    <r>
      <rPr>
        <sz val="10"/>
        <color theme="1"/>
        <rFont val="宋体"/>
        <charset val="134"/>
      </rPr>
      <t>：提升</t>
    </r>
    <r>
      <rPr>
        <sz val="10"/>
        <color theme="1"/>
        <rFont val="Times New Roman"/>
        <charset val="134"/>
      </rPr>
      <t>1480</t>
    </r>
    <r>
      <rPr>
        <sz val="10"/>
        <color theme="1"/>
        <rFont val="宋体"/>
        <charset val="134"/>
      </rPr>
      <t>名群众，其中脱贫户（含监测对象）</t>
    </r>
    <r>
      <rPr>
        <sz val="10"/>
        <color theme="1"/>
        <rFont val="Times New Roman"/>
        <charset val="134"/>
      </rPr>
      <t>16</t>
    </r>
    <r>
      <rPr>
        <sz val="10"/>
        <color theme="1"/>
        <rFont val="宋体"/>
        <charset val="134"/>
      </rPr>
      <t>户</t>
    </r>
    <r>
      <rPr>
        <sz val="10"/>
        <color theme="1"/>
        <rFont val="Times New Roman"/>
        <charset val="134"/>
      </rPr>
      <t>46</t>
    </r>
    <r>
      <rPr>
        <sz val="10"/>
        <color theme="1"/>
        <rFont val="宋体"/>
        <charset val="134"/>
      </rPr>
      <t>人安全饮水质量。</t>
    </r>
  </si>
  <si>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1400</t>
    </r>
    <r>
      <rPr>
        <sz val="10"/>
        <color theme="1"/>
        <rFont val="宋体"/>
        <charset val="134"/>
      </rPr>
      <t>米（管径</t>
    </r>
    <r>
      <rPr>
        <sz val="10"/>
        <color theme="1"/>
        <rFont val="Times New Roman"/>
        <charset val="134"/>
      </rPr>
      <t>90</t>
    </r>
    <r>
      <rPr>
        <sz val="10"/>
        <color theme="1"/>
        <rFont val="宋体"/>
        <charset val="134"/>
      </rPr>
      <t>），总阀，分支小阀，水井盖；</t>
    </r>
  </si>
  <si>
    <t>陈有为</t>
  </si>
  <si>
    <r>
      <rPr>
        <sz val="10"/>
        <color theme="1"/>
        <rFont val="Times New Roman"/>
        <charset val="134"/>
      </rPr>
      <t>2026</t>
    </r>
    <r>
      <rPr>
        <sz val="10"/>
        <color theme="1"/>
        <rFont val="宋体"/>
        <charset val="134"/>
      </rPr>
      <t>年五堵镇玉皇村建设加压站、水池项目</t>
    </r>
  </si>
  <si>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7000</t>
    </r>
    <r>
      <rPr>
        <sz val="10"/>
        <color theme="1"/>
        <rFont val="宋体"/>
        <charset val="134"/>
      </rPr>
      <t>米（管径</t>
    </r>
    <r>
      <rPr>
        <sz val="10"/>
        <color theme="1"/>
        <rFont val="Times New Roman"/>
        <charset val="134"/>
      </rPr>
      <t>50-32</t>
    </r>
    <r>
      <rPr>
        <sz val="10"/>
        <color theme="1"/>
        <rFont val="宋体"/>
        <charset val="134"/>
      </rPr>
      <t>），</t>
    </r>
    <r>
      <rPr>
        <sz val="10"/>
        <color theme="1"/>
        <rFont val="Times New Roman"/>
        <charset val="134"/>
      </rPr>
      <t>10</t>
    </r>
    <r>
      <rPr>
        <sz val="10"/>
        <color theme="1"/>
        <rFont val="宋体"/>
        <charset val="134"/>
      </rPr>
      <t>个总阀，</t>
    </r>
    <r>
      <rPr>
        <sz val="10"/>
        <color theme="1"/>
        <rFont val="Times New Roman"/>
        <charset val="134"/>
      </rPr>
      <t>50</t>
    </r>
    <r>
      <rPr>
        <sz val="10"/>
        <color theme="1"/>
        <rFont val="宋体"/>
        <charset val="134"/>
      </rPr>
      <t>个分支小阀，水井盖</t>
    </r>
    <r>
      <rPr>
        <sz val="10"/>
        <color theme="1"/>
        <rFont val="Times New Roman"/>
        <charset val="134"/>
      </rPr>
      <t>60</t>
    </r>
    <r>
      <rPr>
        <sz val="10"/>
        <color theme="1"/>
        <rFont val="宋体"/>
        <charset val="134"/>
      </rPr>
      <t>个；目标</t>
    </r>
  </si>
  <si>
    <t>五堵镇玉皇村</t>
  </si>
  <si>
    <r>
      <rPr>
        <sz val="10"/>
        <color theme="1"/>
        <rFont val="宋体"/>
        <charset val="134"/>
      </rPr>
      <t>项目属于公益性资产，建成后资产所有权归村集体，由村集体进行后续管护，提升</t>
    </r>
    <r>
      <rPr>
        <sz val="10"/>
        <color theme="1"/>
        <rFont val="Times New Roman"/>
        <charset val="134"/>
      </rPr>
      <t>55</t>
    </r>
    <r>
      <rPr>
        <sz val="10"/>
        <color theme="1"/>
        <rFont val="宋体"/>
        <charset val="134"/>
      </rPr>
      <t>户</t>
    </r>
    <r>
      <rPr>
        <sz val="10"/>
        <color theme="1"/>
        <rFont val="Times New Roman"/>
        <charset val="134"/>
      </rPr>
      <t>186</t>
    </r>
    <r>
      <rPr>
        <sz val="10"/>
        <color theme="1"/>
        <rFont val="宋体"/>
        <charset val="134"/>
      </rPr>
      <t>名群众，其中脱贫户（含监测对象）</t>
    </r>
    <r>
      <rPr>
        <sz val="10"/>
        <color theme="1"/>
        <rFont val="Times New Roman"/>
        <charset val="134"/>
      </rPr>
      <t>11</t>
    </r>
    <r>
      <rPr>
        <sz val="10"/>
        <color theme="1"/>
        <rFont val="宋体"/>
        <charset val="134"/>
      </rPr>
      <t>户</t>
    </r>
    <r>
      <rPr>
        <sz val="10"/>
        <color theme="1"/>
        <rFont val="Times New Roman"/>
        <charset val="134"/>
      </rPr>
      <t>31</t>
    </r>
    <r>
      <rPr>
        <sz val="10"/>
        <color theme="1"/>
        <rFont val="宋体"/>
        <charset val="134"/>
      </rPr>
      <t>人安全饮水质量。</t>
    </r>
  </si>
  <si>
    <r>
      <rPr>
        <sz val="10"/>
        <color theme="1"/>
        <rFont val="宋体"/>
        <charset val="134"/>
      </rPr>
      <t>目标</t>
    </r>
    <r>
      <rPr>
        <sz val="10"/>
        <color theme="1"/>
        <rFont val="Times New Roman"/>
        <charset val="134"/>
      </rPr>
      <t>1</t>
    </r>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7000</t>
    </r>
    <r>
      <rPr>
        <sz val="10"/>
        <color theme="1"/>
        <rFont val="宋体"/>
        <charset val="134"/>
      </rPr>
      <t>米（管径</t>
    </r>
    <r>
      <rPr>
        <sz val="10"/>
        <color theme="1"/>
        <rFont val="Times New Roman"/>
        <charset val="134"/>
      </rPr>
      <t>50-32</t>
    </r>
    <r>
      <rPr>
        <sz val="10"/>
        <color theme="1"/>
        <rFont val="宋体"/>
        <charset val="134"/>
      </rPr>
      <t>），</t>
    </r>
    <r>
      <rPr>
        <sz val="10"/>
        <color theme="1"/>
        <rFont val="Times New Roman"/>
        <charset val="134"/>
      </rPr>
      <t>10</t>
    </r>
    <r>
      <rPr>
        <sz val="10"/>
        <color theme="1"/>
        <rFont val="宋体"/>
        <charset val="134"/>
      </rPr>
      <t>个总阀，</t>
    </r>
    <r>
      <rPr>
        <sz val="10"/>
        <color theme="1"/>
        <rFont val="Times New Roman"/>
        <charset val="134"/>
      </rPr>
      <t>50</t>
    </r>
    <r>
      <rPr>
        <sz val="10"/>
        <color theme="1"/>
        <rFont val="宋体"/>
        <charset val="134"/>
      </rPr>
      <t>个分支小阀，水井盖</t>
    </r>
    <r>
      <rPr>
        <sz val="10"/>
        <color theme="1"/>
        <rFont val="Times New Roman"/>
        <charset val="134"/>
      </rPr>
      <t>60</t>
    </r>
    <r>
      <rPr>
        <sz val="10"/>
        <color theme="1"/>
        <rFont val="宋体"/>
        <charset val="134"/>
      </rPr>
      <t>个；目标</t>
    </r>
    <r>
      <rPr>
        <sz val="10"/>
        <color theme="1"/>
        <rFont val="Times New Roman"/>
        <charset val="134"/>
      </rPr>
      <t>2</t>
    </r>
    <r>
      <rPr>
        <sz val="10"/>
        <color theme="1"/>
        <rFont val="宋体"/>
        <charset val="134"/>
      </rPr>
      <t>：提升</t>
    </r>
    <r>
      <rPr>
        <sz val="10"/>
        <color theme="1"/>
        <rFont val="Times New Roman"/>
        <charset val="134"/>
      </rPr>
      <t>186</t>
    </r>
    <r>
      <rPr>
        <sz val="10"/>
        <color theme="1"/>
        <rFont val="宋体"/>
        <charset val="134"/>
      </rPr>
      <t>名群众，其中脱贫户（含监测对象）</t>
    </r>
    <r>
      <rPr>
        <sz val="10"/>
        <color theme="1"/>
        <rFont val="Times New Roman"/>
        <charset val="134"/>
      </rPr>
      <t>11</t>
    </r>
    <r>
      <rPr>
        <sz val="10"/>
        <color theme="1"/>
        <rFont val="宋体"/>
        <charset val="134"/>
      </rPr>
      <t>户</t>
    </r>
    <r>
      <rPr>
        <sz val="10"/>
        <color theme="1"/>
        <rFont val="Times New Roman"/>
        <charset val="134"/>
      </rPr>
      <t>31</t>
    </r>
    <r>
      <rPr>
        <sz val="10"/>
        <color theme="1"/>
        <rFont val="宋体"/>
        <charset val="134"/>
      </rPr>
      <t>人安全饮水质量。</t>
    </r>
  </si>
  <si>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≥7000</t>
    </r>
    <r>
      <rPr>
        <sz val="10"/>
        <color theme="1"/>
        <rFont val="宋体"/>
        <charset val="134"/>
      </rPr>
      <t>米，总阀</t>
    </r>
    <r>
      <rPr>
        <sz val="10"/>
        <color theme="1"/>
        <rFont val="Times New Roman"/>
        <charset val="134"/>
      </rPr>
      <t>≥10</t>
    </r>
    <r>
      <rPr>
        <sz val="10"/>
        <color theme="1"/>
        <rFont val="宋体"/>
        <charset val="134"/>
      </rPr>
      <t>个，分支小阀</t>
    </r>
    <r>
      <rPr>
        <sz val="10"/>
        <color theme="1"/>
        <rFont val="Times New Roman"/>
        <charset val="134"/>
      </rPr>
      <t>≥50</t>
    </r>
    <r>
      <rPr>
        <sz val="10"/>
        <color theme="1"/>
        <rFont val="宋体"/>
        <charset val="134"/>
      </rPr>
      <t>个，水井盖</t>
    </r>
    <r>
      <rPr>
        <sz val="10"/>
        <color theme="1"/>
        <rFont val="Times New Roman"/>
        <charset val="134"/>
      </rPr>
      <t>≥60</t>
    </r>
    <r>
      <rPr>
        <sz val="10"/>
        <color theme="1"/>
        <rFont val="宋体"/>
        <charset val="134"/>
      </rPr>
      <t>个</t>
    </r>
  </si>
  <si>
    <r>
      <rPr>
        <sz val="10"/>
        <color theme="1"/>
        <rFont val="Times New Roman"/>
        <charset val="134"/>
      </rPr>
      <t>2026</t>
    </r>
    <r>
      <rPr>
        <sz val="10"/>
        <color theme="1"/>
        <rFont val="宋体"/>
        <charset val="134"/>
      </rPr>
      <t>年宗湾社区安全饮水管网改造项目</t>
    </r>
  </si>
  <si>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11800</t>
    </r>
    <r>
      <rPr>
        <sz val="10"/>
        <color theme="1"/>
        <rFont val="宋体"/>
        <charset val="134"/>
      </rPr>
      <t>米（管径</t>
    </r>
    <r>
      <rPr>
        <sz val="10"/>
        <color theme="1"/>
        <rFont val="Times New Roman"/>
        <charset val="134"/>
      </rPr>
      <t>110-32</t>
    </r>
    <r>
      <rPr>
        <sz val="10"/>
        <color theme="1"/>
        <rFont val="宋体"/>
        <charset val="134"/>
      </rPr>
      <t>）</t>
    </r>
  </si>
  <si>
    <r>
      <rPr>
        <sz val="10"/>
        <color theme="1"/>
        <rFont val="宋体"/>
        <charset val="134"/>
      </rPr>
      <t>项目属于公益性资产，建成后资产所有权归村集体，由村集体进行后续管护，提升</t>
    </r>
    <r>
      <rPr>
        <sz val="10"/>
        <color theme="1"/>
        <rFont val="Times New Roman"/>
        <charset val="134"/>
      </rPr>
      <t>672</t>
    </r>
    <r>
      <rPr>
        <sz val="10"/>
        <color theme="1"/>
        <rFont val="宋体"/>
        <charset val="134"/>
      </rPr>
      <t>户</t>
    </r>
    <r>
      <rPr>
        <sz val="10"/>
        <color theme="1"/>
        <rFont val="Times New Roman"/>
        <charset val="134"/>
      </rPr>
      <t>1848</t>
    </r>
    <r>
      <rPr>
        <sz val="10"/>
        <color theme="1"/>
        <rFont val="宋体"/>
        <charset val="134"/>
      </rPr>
      <t>名群众，其中脱贫户（含监测对象）</t>
    </r>
    <r>
      <rPr>
        <sz val="10"/>
        <color theme="1"/>
        <rFont val="Times New Roman"/>
        <charset val="134"/>
      </rPr>
      <t>102</t>
    </r>
    <r>
      <rPr>
        <sz val="10"/>
        <color theme="1"/>
        <rFont val="宋体"/>
        <charset val="134"/>
      </rPr>
      <t>户</t>
    </r>
    <r>
      <rPr>
        <sz val="10"/>
        <color theme="1"/>
        <rFont val="Times New Roman"/>
        <charset val="134"/>
      </rPr>
      <t>306</t>
    </r>
    <r>
      <rPr>
        <sz val="10"/>
        <color theme="1"/>
        <rFont val="宋体"/>
        <charset val="134"/>
      </rPr>
      <t>人安全饮水质量。</t>
    </r>
  </si>
  <si>
    <r>
      <rPr>
        <sz val="10"/>
        <color theme="1"/>
        <rFont val="宋体"/>
        <charset val="134"/>
      </rPr>
      <t>目标</t>
    </r>
    <r>
      <rPr>
        <sz val="10"/>
        <color theme="1"/>
        <rFont val="Times New Roman"/>
        <charset val="134"/>
      </rPr>
      <t>1</t>
    </r>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11800</t>
    </r>
    <r>
      <rPr>
        <sz val="10"/>
        <color theme="1"/>
        <rFont val="宋体"/>
        <charset val="134"/>
      </rPr>
      <t>米（管径</t>
    </r>
    <r>
      <rPr>
        <sz val="10"/>
        <color theme="1"/>
        <rFont val="Times New Roman"/>
        <charset val="134"/>
      </rPr>
      <t>110-32</t>
    </r>
    <r>
      <rPr>
        <sz val="10"/>
        <color theme="1"/>
        <rFont val="宋体"/>
        <charset val="134"/>
      </rPr>
      <t>）；目标</t>
    </r>
    <r>
      <rPr>
        <sz val="10"/>
        <color theme="1"/>
        <rFont val="Times New Roman"/>
        <charset val="134"/>
      </rPr>
      <t>2</t>
    </r>
    <r>
      <rPr>
        <sz val="10"/>
        <color theme="1"/>
        <rFont val="宋体"/>
        <charset val="134"/>
      </rPr>
      <t>：提升</t>
    </r>
    <r>
      <rPr>
        <sz val="10"/>
        <color theme="1"/>
        <rFont val="Times New Roman"/>
        <charset val="134"/>
      </rPr>
      <t>:1848</t>
    </r>
    <r>
      <rPr>
        <sz val="10"/>
        <color theme="1"/>
        <rFont val="宋体"/>
        <charset val="134"/>
      </rPr>
      <t>名群众，其中脱贫户（含监测对象）</t>
    </r>
    <r>
      <rPr>
        <sz val="10"/>
        <color theme="1"/>
        <rFont val="Times New Roman"/>
        <charset val="134"/>
      </rPr>
      <t>102</t>
    </r>
    <r>
      <rPr>
        <sz val="10"/>
        <color theme="1"/>
        <rFont val="宋体"/>
        <charset val="134"/>
      </rPr>
      <t>户</t>
    </r>
    <r>
      <rPr>
        <sz val="10"/>
        <color theme="1"/>
        <rFont val="Times New Roman"/>
        <charset val="134"/>
      </rPr>
      <t>306</t>
    </r>
    <r>
      <rPr>
        <sz val="10"/>
        <color theme="1"/>
        <rFont val="宋体"/>
        <charset val="134"/>
      </rPr>
      <t>人安全饮水质量。</t>
    </r>
  </si>
  <si>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≥11800</t>
    </r>
    <r>
      <rPr>
        <sz val="10"/>
        <color theme="1"/>
        <rFont val="宋体"/>
        <charset val="134"/>
      </rPr>
      <t>米</t>
    </r>
  </si>
  <si>
    <r>
      <rPr>
        <sz val="10"/>
        <color theme="1"/>
        <rFont val="宋体"/>
        <charset val="134"/>
      </rPr>
      <t>受益脱贫户（含监测对象）户数</t>
    </r>
    <r>
      <rPr>
        <sz val="10"/>
        <color theme="1"/>
        <rFont val="Times New Roman"/>
        <charset val="134"/>
      </rPr>
      <t>≥105</t>
    </r>
    <r>
      <rPr>
        <sz val="10"/>
        <color theme="1"/>
        <rFont val="宋体"/>
        <charset val="134"/>
      </rPr>
      <t>户</t>
    </r>
  </si>
  <si>
    <r>
      <rPr>
        <sz val="10"/>
        <color theme="1"/>
        <rFont val="Times New Roman"/>
        <charset val="134"/>
      </rPr>
      <t>2026</t>
    </r>
    <r>
      <rPr>
        <sz val="10"/>
        <color theme="1"/>
        <rFont val="宋体"/>
        <charset val="134"/>
      </rPr>
      <t>年五堵镇郑家坝村自来水供水保障项目提升</t>
    </r>
  </si>
  <si>
    <r>
      <rPr>
        <sz val="10"/>
        <color theme="1"/>
        <rFont val="宋体"/>
        <charset val="134"/>
      </rPr>
      <t>安装更换自来水智能水表</t>
    </r>
    <r>
      <rPr>
        <sz val="10"/>
        <color theme="1"/>
        <rFont val="Times New Roman"/>
        <charset val="134"/>
      </rPr>
      <t>504</t>
    </r>
    <r>
      <rPr>
        <sz val="10"/>
        <color theme="1"/>
        <rFont val="宋体"/>
        <charset val="134"/>
      </rPr>
      <t>户，更换</t>
    </r>
    <r>
      <rPr>
        <sz val="10"/>
        <color theme="1"/>
        <rFont val="Times New Roman"/>
        <charset val="134"/>
      </rPr>
      <t>PE</t>
    </r>
    <r>
      <rPr>
        <sz val="10"/>
        <color theme="1"/>
        <rFont val="宋体"/>
        <charset val="134"/>
      </rPr>
      <t>供水管道长</t>
    </r>
    <r>
      <rPr>
        <sz val="10"/>
        <color theme="1"/>
        <rFont val="Times New Roman"/>
        <charset val="134"/>
      </rPr>
      <t>42300</t>
    </r>
    <r>
      <rPr>
        <sz val="10"/>
        <color theme="1"/>
        <rFont val="宋体"/>
        <charset val="134"/>
      </rPr>
      <t>米，安装加压泵</t>
    </r>
    <r>
      <rPr>
        <sz val="10"/>
        <color theme="1"/>
        <rFont val="Times New Roman"/>
        <charset val="134"/>
      </rPr>
      <t>1</t>
    </r>
    <r>
      <rPr>
        <sz val="10"/>
        <color theme="1"/>
        <rFont val="宋体"/>
        <charset val="134"/>
      </rPr>
      <t>个、建蹦房</t>
    </r>
    <r>
      <rPr>
        <sz val="10"/>
        <color theme="1"/>
        <rFont val="Times New Roman"/>
        <charset val="134"/>
      </rPr>
      <t>1</t>
    </r>
    <r>
      <rPr>
        <sz val="10"/>
        <color theme="1"/>
        <rFont val="宋体"/>
        <charset val="134"/>
      </rPr>
      <t>处，总阀</t>
    </r>
    <r>
      <rPr>
        <sz val="10"/>
        <color theme="1"/>
        <rFont val="Times New Roman"/>
        <charset val="134"/>
      </rPr>
      <t>35</t>
    </r>
    <r>
      <rPr>
        <sz val="10"/>
        <color theme="1"/>
        <rFont val="宋体"/>
        <charset val="134"/>
      </rPr>
      <t>个，分支小</t>
    </r>
    <r>
      <rPr>
        <sz val="10"/>
        <color theme="1"/>
        <rFont val="Times New Roman"/>
        <charset val="134"/>
      </rPr>
      <t>165</t>
    </r>
    <r>
      <rPr>
        <sz val="10"/>
        <color theme="1"/>
        <rFont val="宋体"/>
        <charset val="134"/>
      </rPr>
      <t>个阀等</t>
    </r>
  </si>
  <si>
    <r>
      <rPr>
        <sz val="10"/>
        <color theme="1"/>
        <rFont val="宋体"/>
        <charset val="134"/>
      </rPr>
      <t>项目属于公益性资产，建成后资产所有权归村集体，由村集体进行后续管护，提升</t>
    </r>
    <r>
      <rPr>
        <sz val="10"/>
        <color theme="1"/>
        <rFont val="Times New Roman"/>
        <charset val="134"/>
      </rPr>
      <t>680</t>
    </r>
    <r>
      <rPr>
        <sz val="10"/>
        <color theme="1"/>
        <rFont val="宋体"/>
        <charset val="134"/>
      </rPr>
      <t>户</t>
    </r>
    <r>
      <rPr>
        <sz val="10"/>
        <color theme="1"/>
        <rFont val="Times New Roman"/>
        <charset val="134"/>
      </rPr>
      <t>1913</t>
    </r>
    <r>
      <rPr>
        <sz val="10"/>
        <color theme="1"/>
        <rFont val="宋体"/>
        <charset val="134"/>
      </rPr>
      <t>名群众，其中脱贫户（含监测对象）</t>
    </r>
    <r>
      <rPr>
        <sz val="10"/>
        <color theme="1"/>
        <rFont val="Times New Roman"/>
        <charset val="134"/>
      </rPr>
      <t>185</t>
    </r>
    <r>
      <rPr>
        <sz val="10"/>
        <color theme="1"/>
        <rFont val="宋体"/>
        <charset val="134"/>
      </rPr>
      <t>户</t>
    </r>
    <r>
      <rPr>
        <sz val="10"/>
        <color theme="1"/>
        <rFont val="Times New Roman"/>
        <charset val="134"/>
      </rPr>
      <t>516</t>
    </r>
    <r>
      <rPr>
        <sz val="10"/>
        <color theme="1"/>
        <rFont val="宋体"/>
        <charset val="134"/>
      </rPr>
      <t>人安全饮水质量。</t>
    </r>
  </si>
  <si>
    <r>
      <rPr>
        <sz val="10"/>
        <color theme="1"/>
        <rFont val="宋体"/>
        <charset val="134"/>
      </rPr>
      <t>目标</t>
    </r>
    <r>
      <rPr>
        <sz val="10"/>
        <color theme="1"/>
        <rFont val="Times New Roman"/>
        <charset val="134"/>
      </rPr>
      <t>1</t>
    </r>
    <r>
      <rPr>
        <sz val="10"/>
        <color theme="1"/>
        <rFont val="宋体"/>
        <charset val="134"/>
      </rPr>
      <t>：安装更换自来水智能水表</t>
    </r>
    <r>
      <rPr>
        <sz val="10"/>
        <color theme="1"/>
        <rFont val="Times New Roman"/>
        <charset val="134"/>
      </rPr>
      <t>504</t>
    </r>
    <r>
      <rPr>
        <sz val="10"/>
        <color theme="1"/>
        <rFont val="宋体"/>
        <charset val="134"/>
      </rPr>
      <t>户，更换</t>
    </r>
    <r>
      <rPr>
        <sz val="10"/>
        <color theme="1"/>
        <rFont val="Times New Roman"/>
        <charset val="134"/>
      </rPr>
      <t>PE</t>
    </r>
    <r>
      <rPr>
        <sz val="10"/>
        <color theme="1"/>
        <rFont val="宋体"/>
        <charset val="134"/>
      </rPr>
      <t>供水管道长</t>
    </r>
    <r>
      <rPr>
        <sz val="10"/>
        <color theme="1"/>
        <rFont val="Times New Roman"/>
        <charset val="134"/>
      </rPr>
      <t>42300≥</t>
    </r>
    <r>
      <rPr>
        <sz val="10"/>
        <color theme="1"/>
        <rFont val="宋体"/>
        <charset val="134"/>
      </rPr>
      <t>米，安装加压泵</t>
    </r>
    <r>
      <rPr>
        <sz val="10"/>
        <color theme="1"/>
        <rFont val="Times New Roman"/>
        <charset val="134"/>
      </rPr>
      <t>1</t>
    </r>
    <r>
      <rPr>
        <sz val="10"/>
        <color theme="1"/>
        <rFont val="宋体"/>
        <charset val="134"/>
      </rPr>
      <t>个、建蹦房</t>
    </r>
    <r>
      <rPr>
        <sz val="10"/>
        <color theme="1"/>
        <rFont val="Times New Roman"/>
        <charset val="134"/>
      </rPr>
      <t>1</t>
    </r>
    <r>
      <rPr>
        <sz val="10"/>
        <color theme="1"/>
        <rFont val="宋体"/>
        <charset val="134"/>
      </rPr>
      <t>处，总阀</t>
    </r>
    <r>
      <rPr>
        <sz val="10"/>
        <color theme="1"/>
        <rFont val="Times New Roman"/>
        <charset val="134"/>
      </rPr>
      <t>35</t>
    </r>
    <r>
      <rPr>
        <sz val="10"/>
        <color theme="1"/>
        <rFont val="宋体"/>
        <charset val="134"/>
      </rPr>
      <t>个，分支小</t>
    </r>
    <r>
      <rPr>
        <sz val="10"/>
        <color theme="1"/>
        <rFont val="Times New Roman"/>
        <charset val="134"/>
      </rPr>
      <t>165</t>
    </r>
    <r>
      <rPr>
        <sz val="10"/>
        <color theme="1"/>
        <rFont val="宋体"/>
        <charset val="134"/>
      </rPr>
      <t>个阀等；目标</t>
    </r>
    <r>
      <rPr>
        <sz val="10"/>
        <color theme="1"/>
        <rFont val="Times New Roman"/>
        <charset val="134"/>
      </rPr>
      <t>2</t>
    </r>
    <r>
      <rPr>
        <sz val="10"/>
        <color theme="1"/>
        <rFont val="宋体"/>
        <charset val="134"/>
      </rPr>
      <t>：提升</t>
    </r>
    <r>
      <rPr>
        <sz val="10"/>
        <color theme="1"/>
        <rFont val="Times New Roman"/>
        <charset val="134"/>
      </rPr>
      <t>1913</t>
    </r>
    <r>
      <rPr>
        <sz val="10"/>
        <color theme="1"/>
        <rFont val="宋体"/>
        <charset val="134"/>
      </rPr>
      <t>名群众，其中脱贫户（含监测对象）</t>
    </r>
    <r>
      <rPr>
        <sz val="10"/>
        <color theme="1"/>
        <rFont val="Times New Roman"/>
        <charset val="134"/>
      </rPr>
      <t>185</t>
    </r>
    <r>
      <rPr>
        <sz val="10"/>
        <color theme="1"/>
        <rFont val="宋体"/>
        <charset val="134"/>
      </rPr>
      <t>户</t>
    </r>
    <r>
      <rPr>
        <sz val="10"/>
        <color theme="1"/>
        <rFont val="Times New Roman"/>
        <charset val="134"/>
      </rPr>
      <t>516</t>
    </r>
    <r>
      <rPr>
        <sz val="10"/>
        <color theme="1"/>
        <rFont val="宋体"/>
        <charset val="134"/>
      </rPr>
      <t>人安全饮水质量。</t>
    </r>
  </si>
  <si>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42300≥</t>
    </r>
    <r>
      <rPr>
        <sz val="10"/>
        <color theme="1"/>
        <rFont val="宋体"/>
        <charset val="134"/>
      </rPr>
      <t>米，总阀</t>
    </r>
    <r>
      <rPr>
        <sz val="10"/>
        <color theme="1"/>
        <rFont val="Times New Roman"/>
        <charset val="134"/>
      </rPr>
      <t>≥35</t>
    </r>
    <r>
      <rPr>
        <sz val="10"/>
        <color theme="1"/>
        <rFont val="宋体"/>
        <charset val="134"/>
      </rPr>
      <t>个，分支小阀</t>
    </r>
    <r>
      <rPr>
        <sz val="10"/>
        <color theme="1"/>
        <rFont val="Times New Roman"/>
        <charset val="134"/>
      </rPr>
      <t>≥165</t>
    </r>
    <r>
      <rPr>
        <sz val="10"/>
        <color theme="1"/>
        <rFont val="宋体"/>
        <charset val="134"/>
      </rPr>
      <t>个，水井盖</t>
    </r>
    <r>
      <rPr>
        <sz val="10"/>
        <color theme="1"/>
        <rFont val="Times New Roman"/>
        <charset val="134"/>
      </rPr>
      <t>≥165</t>
    </r>
    <r>
      <rPr>
        <sz val="10"/>
        <color theme="1"/>
        <rFont val="宋体"/>
        <charset val="134"/>
      </rPr>
      <t>个</t>
    </r>
  </si>
  <si>
    <r>
      <rPr>
        <sz val="10"/>
        <color theme="1"/>
        <rFont val="宋体"/>
        <charset val="134"/>
      </rPr>
      <t>受益脱贫户（含监测对象）户数</t>
    </r>
    <r>
      <rPr>
        <sz val="10"/>
        <color theme="1"/>
        <rFont val="Times New Roman"/>
        <charset val="134"/>
      </rPr>
      <t>≥185</t>
    </r>
    <r>
      <rPr>
        <sz val="10"/>
        <color theme="1"/>
        <rFont val="宋体"/>
        <charset val="134"/>
      </rPr>
      <t>户</t>
    </r>
  </si>
  <si>
    <r>
      <rPr>
        <sz val="10"/>
        <color theme="1"/>
        <rFont val="Times New Roman"/>
        <charset val="134"/>
      </rPr>
      <t>2026</t>
    </r>
    <r>
      <rPr>
        <sz val="10"/>
        <color theme="1"/>
        <rFont val="宋体"/>
        <charset val="134"/>
      </rPr>
      <t>年五堵镇青山村供水保障设施建设项目</t>
    </r>
  </si>
  <si>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17000</t>
    </r>
    <r>
      <rPr>
        <sz val="10"/>
        <color theme="1"/>
        <rFont val="宋体"/>
        <charset val="134"/>
      </rPr>
      <t>米（管径</t>
    </r>
    <r>
      <rPr>
        <sz val="10"/>
        <color theme="1"/>
        <rFont val="Times New Roman"/>
        <charset val="134"/>
      </rPr>
      <t>75--32</t>
    </r>
    <r>
      <rPr>
        <sz val="10"/>
        <color theme="1"/>
        <rFont val="宋体"/>
        <charset val="134"/>
      </rPr>
      <t>），</t>
    </r>
    <r>
      <rPr>
        <sz val="10"/>
        <color theme="1"/>
        <rFont val="Times New Roman"/>
        <charset val="134"/>
      </rPr>
      <t>9</t>
    </r>
    <r>
      <rPr>
        <sz val="10"/>
        <color theme="1"/>
        <rFont val="宋体"/>
        <charset val="134"/>
      </rPr>
      <t>个总阀，</t>
    </r>
    <r>
      <rPr>
        <sz val="10"/>
        <color theme="1"/>
        <rFont val="Times New Roman"/>
        <charset val="134"/>
      </rPr>
      <t>19</t>
    </r>
    <r>
      <rPr>
        <sz val="10"/>
        <color theme="1"/>
        <rFont val="宋体"/>
        <charset val="134"/>
      </rPr>
      <t>个分支小阀，水井盖</t>
    </r>
    <r>
      <rPr>
        <sz val="10"/>
        <color theme="1"/>
        <rFont val="Times New Roman"/>
        <charset val="134"/>
      </rPr>
      <t>25</t>
    </r>
    <r>
      <rPr>
        <sz val="10"/>
        <color theme="1"/>
        <rFont val="宋体"/>
        <charset val="134"/>
      </rPr>
      <t>个</t>
    </r>
  </si>
  <si>
    <r>
      <rPr>
        <sz val="10"/>
        <color theme="1"/>
        <rFont val="宋体"/>
        <charset val="134"/>
      </rPr>
      <t>项目属于公益性资产，建成后资产所有权归村集体，由村集体进行后续管护，提升</t>
    </r>
    <r>
      <rPr>
        <sz val="10"/>
        <color theme="1"/>
        <rFont val="Times New Roman"/>
        <charset val="134"/>
      </rPr>
      <t>140</t>
    </r>
    <r>
      <rPr>
        <sz val="10"/>
        <color theme="1"/>
        <rFont val="宋体"/>
        <charset val="134"/>
      </rPr>
      <t>户</t>
    </r>
    <r>
      <rPr>
        <sz val="10"/>
        <color theme="1"/>
        <rFont val="Times New Roman"/>
        <charset val="134"/>
      </rPr>
      <t>414</t>
    </r>
    <r>
      <rPr>
        <sz val="10"/>
        <color theme="1"/>
        <rFont val="宋体"/>
        <charset val="134"/>
      </rPr>
      <t>名群众，其中脱贫户（含监测对象）</t>
    </r>
    <r>
      <rPr>
        <sz val="10"/>
        <color theme="1"/>
        <rFont val="Times New Roman"/>
        <charset val="134"/>
      </rPr>
      <t>34</t>
    </r>
    <r>
      <rPr>
        <sz val="10"/>
        <color theme="1"/>
        <rFont val="宋体"/>
        <charset val="134"/>
      </rPr>
      <t>户</t>
    </r>
    <r>
      <rPr>
        <sz val="10"/>
        <color theme="1"/>
        <rFont val="Times New Roman"/>
        <charset val="134"/>
      </rPr>
      <t>73</t>
    </r>
    <r>
      <rPr>
        <sz val="10"/>
        <color theme="1"/>
        <rFont val="宋体"/>
        <charset val="134"/>
      </rPr>
      <t>人安全饮水质量。</t>
    </r>
  </si>
  <si>
    <r>
      <rPr>
        <sz val="10"/>
        <color theme="1"/>
        <rFont val="宋体"/>
        <charset val="134"/>
      </rPr>
      <t>目标</t>
    </r>
    <r>
      <rPr>
        <sz val="10"/>
        <color theme="1"/>
        <rFont val="Times New Roman"/>
        <charset val="134"/>
      </rPr>
      <t>1</t>
    </r>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17000</t>
    </r>
    <r>
      <rPr>
        <sz val="10"/>
        <color theme="1"/>
        <rFont val="宋体"/>
        <charset val="134"/>
      </rPr>
      <t>米（管径</t>
    </r>
    <r>
      <rPr>
        <sz val="10"/>
        <color theme="1"/>
        <rFont val="Times New Roman"/>
        <charset val="134"/>
      </rPr>
      <t>75--32</t>
    </r>
    <r>
      <rPr>
        <sz val="10"/>
        <color theme="1"/>
        <rFont val="宋体"/>
        <charset val="134"/>
      </rPr>
      <t>），</t>
    </r>
    <r>
      <rPr>
        <sz val="10"/>
        <color theme="1"/>
        <rFont val="Times New Roman"/>
        <charset val="134"/>
      </rPr>
      <t>9</t>
    </r>
    <r>
      <rPr>
        <sz val="10"/>
        <color theme="1"/>
        <rFont val="宋体"/>
        <charset val="134"/>
      </rPr>
      <t>个总阀，</t>
    </r>
    <r>
      <rPr>
        <sz val="10"/>
        <color theme="1"/>
        <rFont val="Times New Roman"/>
        <charset val="134"/>
      </rPr>
      <t>19</t>
    </r>
    <r>
      <rPr>
        <sz val="10"/>
        <color theme="1"/>
        <rFont val="宋体"/>
        <charset val="134"/>
      </rPr>
      <t>个分支小阀，水井盖</t>
    </r>
    <r>
      <rPr>
        <sz val="10"/>
        <color theme="1"/>
        <rFont val="Times New Roman"/>
        <charset val="134"/>
      </rPr>
      <t>25</t>
    </r>
    <r>
      <rPr>
        <sz val="10"/>
        <color theme="1"/>
        <rFont val="宋体"/>
        <charset val="134"/>
      </rPr>
      <t>个；目标</t>
    </r>
    <r>
      <rPr>
        <sz val="10"/>
        <color theme="1"/>
        <rFont val="Times New Roman"/>
        <charset val="134"/>
      </rPr>
      <t>2</t>
    </r>
    <r>
      <rPr>
        <sz val="10"/>
        <color theme="1"/>
        <rFont val="宋体"/>
        <charset val="134"/>
      </rPr>
      <t>：提升</t>
    </r>
    <r>
      <rPr>
        <sz val="10"/>
        <color theme="1"/>
        <rFont val="Times New Roman"/>
        <charset val="134"/>
      </rPr>
      <t>414</t>
    </r>
    <r>
      <rPr>
        <sz val="10"/>
        <color theme="1"/>
        <rFont val="宋体"/>
        <charset val="134"/>
      </rPr>
      <t>名群众，其中脱贫</t>
    </r>
    <r>
      <rPr>
        <sz val="10"/>
        <color theme="1"/>
        <rFont val="Times New Roman"/>
        <charset val="134"/>
      </rPr>
      <t>34</t>
    </r>
    <r>
      <rPr>
        <sz val="10"/>
        <color theme="1"/>
        <rFont val="宋体"/>
        <charset val="134"/>
      </rPr>
      <t>户（含监测对象）安全饮水质量。</t>
    </r>
  </si>
  <si>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≥17000</t>
    </r>
    <r>
      <rPr>
        <sz val="10"/>
        <color theme="1"/>
        <rFont val="宋体"/>
        <charset val="134"/>
      </rPr>
      <t>米，总阀</t>
    </r>
    <r>
      <rPr>
        <sz val="10"/>
        <color theme="1"/>
        <rFont val="Times New Roman"/>
        <charset val="134"/>
      </rPr>
      <t>≥9</t>
    </r>
    <r>
      <rPr>
        <sz val="10"/>
        <color theme="1"/>
        <rFont val="宋体"/>
        <charset val="134"/>
      </rPr>
      <t>个，分支小阀</t>
    </r>
    <r>
      <rPr>
        <sz val="10"/>
        <color theme="1"/>
        <rFont val="Times New Roman"/>
        <charset val="134"/>
      </rPr>
      <t>≥19</t>
    </r>
    <r>
      <rPr>
        <sz val="10"/>
        <color theme="1"/>
        <rFont val="宋体"/>
        <charset val="134"/>
      </rPr>
      <t>个，水井盖</t>
    </r>
    <r>
      <rPr>
        <sz val="10"/>
        <color theme="1"/>
        <rFont val="Times New Roman"/>
        <charset val="134"/>
      </rPr>
      <t>≥25</t>
    </r>
    <r>
      <rPr>
        <sz val="10"/>
        <color theme="1"/>
        <rFont val="宋体"/>
        <charset val="134"/>
      </rPr>
      <t>个</t>
    </r>
  </si>
  <si>
    <r>
      <rPr>
        <sz val="10"/>
        <color theme="1"/>
        <rFont val="宋体"/>
        <charset val="134"/>
      </rPr>
      <t>受益脱贫户（含监测对象）户数</t>
    </r>
    <r>
      <rPr>
        <sz val="10"/>
        <color theme="1"/>
        <rFont val="Times New Roman"/>
        <charset val="134"/>
      </rPr>
      <t>≥123</t>
    </r>
    <r>
      <rPr>
        <sz val="10"/>
        <color theme="1"/>
        <rFont val="宋体"/>
        <charset val="134"/>
      </rPr>
      <t>户</t>
    </r>
  </si>
  <si>
    <r>
      <rPr>
        <sz val="10"/>
        <color theme="1"/>
        <rFont val="Times New Roman"/>
        <charset val="134"/>
      </rPr>
      <t>2026</t>
    </r>
    <r>
      <rPr>
        <sz val="10"/>
        <color theme="1"/>
        <rFont val="宋体"/>
        <charset val="134"/>
      </rPr>
      <t>年五堵镇高桥村加压站建设项目</t>
    </r>
  </si>
  <si>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3000</t>
    </r>
    <r>
      <rPr>
        <sz val="10"/>
        <color theme="1"/>
        <rFont val="宋体"/>
        <charset val="134"/>
      </rPr>
      <t>米（管径</t>
    </r>
    <r>
      <rPr>
        <sz val="10"/>
        <color theme="1"/>
        <rFont val="Times New Roman"/>
        <charset val="134"/>
      </rPr>
      <t>75--32</t>
    </r>
    <r>
      <rPr>
        <sz val="10"/>
        <color theme="1"/>
        <rFont val="宋体"/>
        <charset val="134"/>
      </rPr>
      <t>），</t>
    </r>
    <r>
      <rPr>
        <sz val="10"/>
        <color theme="1"/>
        <rFont val="Times New Roman"/>
        <charset val="134"/>
      </rPr>
      <t>9</t>
    </r>
    <r>
      <rPr>
        <sz val="10"/>
        <color theme="1"/>
        <rFont val="宋体"/>
        <charset val="134"/>
      </rPr>
      <t>个总阀，</t>
    </r>
    <r>
      <rPr>
        <sz val="10"/>
        <color theme="1"/>
        <rFont val="Times New Roman"/>
        <charset val="134"/>
      </rPr>
      <t>19</t>
    </r>
    <r>
      <rPr>
        <sz val="10"/>
        <color theme="1"/>
        <rFont val="宋体"/>
        <charset val="134"/>
      </rPr>
      <t>个分支小阀，水井盖</t>
    </r>
    <r>
      <rPr>
        <sz val="10"/>
        <color theme="1"/>
        <rFont val="Times New Roman"/>
        <charset val="134"/>
      </rPr>
      <t>20</t>
    </r>
    <r>
      <rPr>
        <sz val="10"/>
        <color theme="1"/>
        <rFont val="宋体"/>
        <charset val="134"/>
      </rPr>
      <t>个</t>
    </r>
  </si>
  <si>
    <r>
      <rPr>
        <sz val="10"/>
        <color theme="1"/>
        <rFont val="宋体"/>
        <charset val="134"/>
      </rPr>
      <t>项目属于公益性资产，建成后资产所有权归村集体，由村集体进行后续管护，提升</t>
    </r>
    <r>
      <rPr>
        <sz val="10"/>
        <color theme="1"/>
        <rFont val="Times New Roman"/>
        <charset val="134"/>
      </rPr>
      <t>236</t>
    </r>
    <r>
      <rPr>
        <sz val="10"/>
        <color theme="1"/>
        <rFont val="宋体"/>
        <charset val="134"/>
      </rPr>
      <t>户</t>
    </r>
    <r>
      <rPr>
        <sz val="10"/>
        <color theme="1"/>
        <rFont val="Times New Roman"/>
        <charset val="134"/>
      </rPr>
      <t>626</t>
    </r>
    <r>
      <rPr>
        <sz val="10"/>
        <color theme="1"/>
        <rFont val="宋体"/>
        <charset val="134"/>
      </rPr>
      <t>名群众，其中脱贫户（含监测对象）</t>
    </r>
    <r>
      <rPr>
        <sz val="10"/>
        <color theme="1"/>
        <rFont val="Times New Roman"/>
        <charset val="134"/>
      </rPr>
      <t>50</t>
    </r>
    <r>
      <rPr>
        <sz val="10"/>
        <color theme="1"/>
        <rFont val="宋体"/>
        <charset val="134"/>
      </rPr>
      <t>户</t>
    </r>
    <r>
      <rPr>
        <sz val="10"/>
        <color theme="1"/>
        <rFont val="Times New Roman"/>
        <charset val="134"/>
      </rPr>
      <t>147</t>
    </r>
    <r>
      <rPr>
        <sz val="10"/>
        <color theme="1"/>
        <rFont val="宋体"/>
        <charset val="134"/>
      </rPr>
      <t>人安全饮水质量。</t>
    </r>
  </si>
  <si>
    <r>
      <rPr>
        <sz val="10"/>
        <color theme="1"/>
        <rFont val="宋体"/>
        <charset val="134"/>
      </rPr>
      <t>目标</t>
    </r>
    <r>
      <rPr>
        <sz val="10"/>
        <color theme="1"/>
        <rFont val="Times New Roman"/>
        <charset val="134"/>
      </rPr>
      <t>1</t>
    </r>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3000</t>
    </r>
    <r>
      <rPr>
        <sz val="10"/>
        <color theme="1"/>
        <rFont val="宋体"/>
        <charset val="134"/>
      </rPr>
      <t>米（管径</t>
    </r>
    <r>
      <rPr>
        <sz val="10"/>
        <color theme="1"/>
        <rFont val="Times New Roman"/>
        <charset val="134"/>
      </rPr>
      <t>75--32</t>
    </r>
    <r>
      <rPr>
        <sz val="10"/>
        <color theme="1"/>
        <rFont val="宋体"/>
        <charset val="134"/>
      </rPr>
      <t>），</t>
    </r>
    <r>
      <rPr>
        <sz val="10"/>
        <color theme="1"/>
        <rFont val="Times New Roman"/>
        <charset val="134"/>
      </rPr>
      <t>9</t>
    </r>
    <r>
      <rPr>
        <sz val="10"/>
        <color theme="1"/>
        <rFont val="宋体"/>
        <charset val="134"/>
      </rPr>
      <t>个总阀，</t>
    </r>
    <r>
      <rPr>
        <sz val="10"/>
        <color theme="1"/>
        <rFont val="Times New Roman"/>
        <charset val="134"/>
      </rPr>
      <t>19</t>
    </r>
    <r>
      <rPr>
        <sz val="10"/>
        <color theme="1"/>
        <rFont val="宋体"/>
        <charset val="134"/>
      </rPr>
      <t>个分支小阀，水井盖</t>
    </r>
    <r>
      <rPr>
        <sz val="10"/>
        <color theme="1"/>
        <rFont val="Times New Roman"/>
        <charset val="134"/>
      </rPr>
      <t>20</t>
    </r>
    <r>
      <rPr>
        <sz val="10"/>
        <color theme="1"/>
        <rFont val="宋体"/>
        <charset val="134"/>
      </rPr>
      <t>个；目标</t>
    </r>
    <r>
      <rPr>
        <sz val="10"/>
        <color theme="1"/>
        <rFont val="Times New Roman"/>
        <charset val="134"/>
      </rPr>
      <t>2</t>
    </r>
    <r>
      <rPr>
        <sz val="10"/>
        <color theme="1"/>
        <rFont val="宋体"/>
        <charset val="134"/>
      </rPr>
      <t>：提升</t>
    </r>
    <r>
      <rPr>
        <sz val="10"/>
        <color theme="1"/>
        <rFont val="Times New Roman"/>
        <charset val="134"/>
      </rPr>
      <t>626</t>
    </r>
    <r>
      <rPr>
        <sz val="10"/>
        <color theme="1"/>
        <rFont val="宋体"/>
        <charset val="134"/>
      </rPr>
      <t>名群众，其中脱贫</t>
    </r>
    <r>
      <rPr>
        <sz val="10"/>
        <color theme="1"/>
        <rFont val="Times New Roman"/>
        <charset val="134"/>
      </rPr>
      <t>50</t>
    </r>
    <r>
      <rPr>
        <sz val="10"/>
        <color theme="1"/>
        <rFont val="宋体"/>
        <charset val="134"/>
      </rPr>
      <t>户（含监测对象）安全饮水质量。</t>
    </r>
  </si>
  <si>
    <r>
      <rPr>
        <sz val="10"/>
        <color theme="1"/>
        <rFont val="宋体"/>
        <charset val="134"/>
      </rPr>
      <t>安装</t>
    </r>
    <r>
      <rPr>
        <sz val="10"/>
        <color theme="1"/>
        <rFont val="Times New Roman"/>
        <charset val="134"/>
      </rPr>
      <t>PE</t>
    </r>
    <r>
      <rPr>
        <sz val="10"/>
        <color theme="1"/>
        <rFont val="宋体"/>
        <charset val="134"/>
      </rPr>
      <t>供水管道长</t>
    </r>
    <r>
      <rPr>
        <sz val="10"/>
        <color theme="1"/>
        <rFont val="Times New Roman"/>
        <charset val="134"/>
      </rPr>
      <t>≥3000</t>
    </r>
    <r>
      <rPr>
        <sz val="10"/>
        <color theme="1"/>
        <rFont val="宋体"/>
        <charset val="134"/>
      </rPr>
      <t>米，总阀</t>
    </r>
    <r>
      <rPr>
        <sz val="10"/>
        <color theme="1"/>
        <rFont val="Times New Roman"/>
        <charset val="134"/>
      </rPr>
      <t>≥9</t>
    </r>
    <r>
      <rPr>
        <sz val="10"/>
        <color theme="1"/>
        <rFont val="宋体"/>
        <charset val="134"/>
      </rPr>
      <t>个，分支小阀</t>
    </r>
    <r>
      <rPr>
        <sz val="10"/>
        <color theme="1"/>
        <rFont val="Times New Roman"/>
        <charset val="134"/>
      </rPr>
      <t>≥19</t>
    </r>
    <r>
      <rPr>
        <sz val="10"/>
        <color theme="1"/>
        <rFont val="宋体"/>
        <charset val="134"/>
      </rPr>
      <t>个，水井盖</t>
    </r>
    <r>
      <rPr>
        <sz val="10"/>
        <color theme="1"/>
        <rFont val="Times New Roman"/>
        <charset val="134"/>
      </rPr>
      <t>≥20</t>
    </r>
    <r>
      <rPr>
        <sz val="10"/>
        <color theme="1"/>
        <rFont val="宋体"/>
        <charset val="134"/>
      </rPr>
      <t>个</t>
    </r>
  </si>
  <si>
    <r>
      <rPr>
        <sz val="10"/>
        <color theme="1"/>
        <rFont val="Times New Roman"/>
        <charset val="134"/>
      </rPr>
      <t>2026</t>
    </r>
    <r>
      <rPr>
        <sz val="10"/>
        <color theme="1"/>
        <rFont val="宋体"/>
        <charset val="134"/>
      </rPr>
      <t>年刘草坝村自来水支管网建设</t>
    </r>
  </si>
  <si>
    <r>
      <rPr>
        <sz val="10"/>
        <color theme="1"/>
        <rFont val="宋体"/>
        <charset val="134"/>
      </rPr>
      <t>刘草坝村内自来水支管网建设</t>
    </r>
    <r>
      <rPr>
        <sz val="10"/>
        <color theme="1"/>
        <rFont val="Times New Roman"/>
        <charset val="134"/>
      </rPr>
      <t>8500</t>
    </r>
    <r>
      <rPr>
        <sz val="10"/>
        <color theme="1"/>
        <rFont val="宋体"/>
        <charset val="134"/>
      </rPr>
      <t>米</t>
    </r>
  </si>
  <si>
    <t>已实施补项目</t>
  </si>
  <si>
    <t>董家营镇刘草坝村</t>
  </si>
  <si>
    <r>
      <rPr>
        <sz val="10"/>
        <color theme="1"/>
        <rFont val="宋体"/>
        <charset val="134"/>
      </rPr>
      <t>项目属于公益性资产，建成后资产所有权归村集体，由村集体进行后续管护，改善</t>
    </r>
    <r>
      <rPr>
        <sz val="10"/>
        <color theme="1"/>
        <rFont val="Times New Roman"/>
        <charset val="134"/>
      </rPr>
      <t>603</t>
    </r>
    <r>
      <rPr>
        <sz val="10"/>
        <color theme="1"/>
        <rFont val="宋体"/>
        <charset val="134"/>
      </rPr>
      <t>户</t>
    </r>
    <r>
      <rPr>
        <sz val="10"/>
        <color theme="1"/>
        <rFont val="Times New Roman"/>
        <charset val="134"/>
      </rPr>
      <t>2160</t>
    </r>
    <r>
      <rPr>
        <sz val="10"/>
        <color theme="1"/>
        <rFont val="宋体"/>
        <charset val="134"/>
      </rPr>
      <t>名农户，脱贫户（含三类人群）</t>
    </r>
    <r>
      <rPr>
        <sz val="10"/>
        <color theme="1"/>
        <rFont val="Times New Roman"/>
        <charset val="134"/>
      </rPr>
      <t>33</t>
    </r>
    <r>
      <rPr>
        <sz val="10"/>
        <color theme="1"/>
        <rFont val="宋体"/>
        <charset val="134"/>
      </rPr>
      <t>户</t>
    </r>
    <r>
      <rPr>
        <sz val="10"/>
        <color theme="1"/>
        <rFont val="Times New Roman"/>
        <charset val="134"/>
      </rPr>
      <t>69</t>
    </r>
    <r>
      <rPr>
        <sz val="10"/>
        <color theme="1"/>
        <rFont val="宋体"/>
        <charset val="134"/>
      </rPr>
      <t>人生产生活条件。</t>
    </r>
  </si>
  <si>
    <t>改善生活条件</t>
  </si>
  <si>
    <r>
      <rPr>
        <sz val="10"/>
        <color theme="1"/>
        <rFont val="宋体"/>
        <charset val="134"/>
      </rPr>
      <t>改善</t>
    </r>
    <r>
      <rPr>
        <sz val="10"/>
        <color theme="1"/>
        <rFont val="Times New Roman"/>
        <charset val="134"/>
      </rPr>
      <t>603</t>
    </r>
    <r>
      <rPr>
        <sz val="10"/>
        <color theme="1"/>
        <rFont val="宋体"/>
        <charset val="134"/>
      </rPr>
      <t>户</t>
    </r>
    <r>
      <rPr>
        <sz val="10"/>
        <color theme="1"/>
        <rFont val="Times New Roman"/>
        <charset val="134"/>
      </rPr>
      <t>2160</t>
    </r>
    <r>
      <rPr>
        <sz val="10"/>
        <color theme="1"/>
        <rFont val="宋体"/>
        <charset val="134"/>
      </rPr>
      <t>名农户，脱贫户（含三类人群）</t>
    </r>
    <r>
      <rPr>
        <sz val="10"/>
        <color theme="1"/>
        <rFont val="Times New Roman"/>
        <charset val="134"/>
      </rPr>
      <t>33</t>
    </r>
    <r>
      <rPr>
        <sz val="10"/>
        <color theme="1"/>
        <rFont val="宋体"/>
        <charset val="134"/>
      </rPr>
      <t>户</t>
    </r>
    <r>
      <rPr>
        <sz val="10"/>
        <color theme="1"/>
        <rFont val="Times New Roman"/>
        <charset val="134"/>
      </rPr>
      <t>69</t>
    </r>
    <r>
      <rPr>
        <sz val="10"/>
        <color theme="1"/>
        <rFont val="宋体"/>
        <charset val="134"/>
      </rPr>
      <t>人生产生活条件</t>
    </r>
  </si>
  <si>
    <r>
      <rPr>
        <sz val="10"/>
        <color theme="1"/>
        <rFont val="宋体"/>
        <charset val="134"/>
      </rPr>
      <t>自来水支管网建设</t>
    </r>
    <r>
      <rPr>
        <sz val="10"/>
        <color theme="1"/>
        <rFont val="Times New Roman"/>
        <charset val="134"/>
      </rPr>
      <t>≥8500</t>
    </r>
    <r>
      <rPr>
        <sz val="10"/>
        <color theme="1"/>
        <rFont val="宋体"/>
        <charset val="134"/>
      </rPr>
      <t>米</t>
    </r>
  </si>
  <si>
    <r>
      <rPr>
        <sz val="10"/>
        <color theme="1"/>
        <rFont val="宋体"/>
        <charset val="134"/>
      </rPr>
      <t>自来水支管网建设</t>
    </r>
    <r>
      <rPr>
        <sz val="10"/>
        <color theme="1"/>
        <rFont val="Times New Roman"/>
        <charset val="134"/>
      </rPr>
      <t>≥565</t>
    </r>
    <r>
      <rPr>
        <sz val="10"/>
        <color theme="1"/>
        <rFont val="宋体"/>
        <charset val="134"/>
      </rPr>
      <t>户</t>
    </r>
  </si>
  <si>
    <r>
      <rPr>
        <sz val="10"/>
        <color theme="1"/>
        <rFont val="宋体"/>
        <charset val="134"/>
      </rPr>
      <t>受益脱贫户户数</t>
    </r>
    <r>
      <rPr>
        <sz val="10"/>
        <color theme="1"/>
        <rFont val="Times New Roman"/>
        <charset val="134"/>
      </rPr>
      <t>≥33</t>
    </r>
    <r>
      <rPr>
        <sz val="10"/>
        <color theme="1"/>
        <rFont val="宋体"/>
        <charset val="134"/>
      </rPr>
      <t>户</t>
    </r>
  </si>
  <si>
    <t>董家营镇刘草坝村经济合作社</t>
  </si>
  <si>
    <t>刘沧白</t>
  </si>
  <si>
    <r>
      <rPr>
        <sz val="10"/>
        <color theme="1"/>
        <rFont val="Times New Roman"/>
        <charset val="134"/>
      </rPr>
      <t>2026</t>
    </r>
    <r>
      <rPr>
        <sz val="10"/>
        <color theme="1"/>
        <rFont val="宋体"/>
        <charset val="134"/>
      </rPr>
      <t>年双溪镇水磨村人饮工程洪灾损毁恢复项目</t>
    </r>
  </si>
  <si>
    <r>
      <rPr>
        <sz val="10"/>
        <color theme="1"/>
        <rFont val="宋体"/>
        <charset val="134"/>
      </rPr>
      <t>人饮工程损毁</t>
    </r>
    <r>
      <rPr>
        <sz val="10"/>
        <color theme="1"/>
        <rFont val="Times New Roman"/>
        <charset val="134"/>
      </rPr>
      <t xml:space="preserve">
</t>
    </r>
    <r>
      <rPr>
        <sz val="10"/>
        <color theme="1"/>
        <rFont val="宋体"/>
        <charset val="134"/>
      </rPr>
      <t>修复</t>
    </r>
  </si>
  <si>
    <r>
      <rPr>
        <sz val="10"/>
        <color theme="1"/>
        <rFont val="宋体"/>
        <charset val="134"/>
      </rPr>
      <t>项目属于公益性资产，建成后资产归村集体，由村集体进行后续管护，改善</t>
    </r>
    <r>
      <rPr>
        <sz val="10"/>
        <color theme="1"/>
        <rFont val="Times New Roman"/>
        <charset val="134"/>
      </rPr>
      <t>135</t>
    </r>
    <r>
      <rPr>
        <sz val="10"/>
        <color theme="1"/>
        <rFont val="宋体"/>
        <charset val="134"/>
      </rPr>
      <t>户</t>
    </r>
    <r>
      <rPr>
        <sz val="10"/>
        <color theme="1"/>
        <rFont val="Times New Roman"/>
        <charset val="134"/>
      </rPr>
      <t>400</t>
    </r>
    <r>
      <rPr>
        <sz val="10"/>
        <color theme="1"/>
        <rFont val="宋体"/>
        <charset val="134"/>
      </rPr>
      <t>名群众，其中脱贫户（含监测对象</t>
    </r>
    <r>
      <rPr>
        <sz val="10"/>
        <color theme="1"/>
        <rFont val="Times New Roman"/>
        <charset val="134"/>
      </rPr>
      <t>36</t>
    </r>
    <r>
      <rPr>
        <sz val="10"/>
        <color theme="1"/>
        <rFont val="宋体"/>
        <charset val="134"/>
      </rPr>
      <t>户</t>
    </r>
    <r>
      <rPr>
        <sz val="10"/>
        <color theme="1"/>
        <rFont val="Times New Roman"/>
        <charset val="134"/>
      </rPr>
      <t>92</t>
    </r>
    <r>
      <rPr>
        <sz val="10"/>
        <color theme="1"/>
        <rFont val="宋体"/>
        <charset val="134"/>
      </rPr>
      <t>人）安全饮水质量</t>
    </r>
  </si>
  <si>
    <r>
      <rPr>
        <sz val="10"/>
        <color theme="1"/>
        <rFont val="宋体"/>
        <charset val="134"/>
      </rPr>
      <t>目标</t>
    </r>
    <r>
      <rPr>
        <sz val="10"/>
        <color theme="1"/>
        <rFont val="Times New Roman"/>
        <charset val="134"/>
      </rPr>
      <t>1.</t>
    </r>
    <r>
      <rPr>
        <sz val="10"/>
        <color theme="1"/>
        <rFont val="宋体"/>
        <charset val="134"/>
      </rPr>
      <t>新建蓄水池</t>
    </r>
    <r>
      <rPr>
        <sz val="10"/>
        <color theme="1"/>
        <rFont val="Times New Roman"/>
        <charset val="134"/>
      </rPr>
      <t>2</t>
    </r>
    <r>
      <rPr>
        <sz val="10"/>
        <color theme="1"/>
        <rFont val="宋体"/>
        <charset val="134"/>
      </rPr>
      <t>个</t>
    </r>
    <r>
      <rPr>
        <sz val="10"/>
        <color theme="1"/>
        <rFont val="Times New Roman"/>
        <charset val="134"/>
      </rPr>
      <t xml:space="preserve">
</t>
    </r>
    <r>
      <rPr>
        <sz val="10"/>
        <color theme="1"/>
        <rFont val="宋体"/>
        <charset val="134"/>
      </rPr>
      <t>更换饮水管网</t>
    </r>
    <r>
      <rPr>
        <sz val="10"/>
        <color theme="1"/>
        <rFont val="Times New Roman"/>
        <charset val="134"/>
      </rPr>
      <t>2500</t>
    </r>
    <r>
      <rPr>
        <sz val="10"/>
        <color theme="1"/>
        <rFont val="宋体"/>
        <charset val="134"/>
      </rPr>
      <t>米</t>
    </r>
  </si>
  <si>
    <r>
      <rPr>
        <sz val="10"/>
        <color theme="1"/>
        <rFont val="宋体"/>
        <charset val="134"/>
      </rPr>
      <t>新建蓄水池</t>
    </r>
    <r>
      <rPr>
        <sz val="10"/>
        <color theme="1"/>
        <rFont val="Times New Roman"/>
        <charset val="134"/>
      </rPr>
      <t>2≥2</t>
    </r>
    <r>
      <rPr>
        <sz val="10"/>
        <color theme="1"/>
        <rFont val="宋体"/>
        <charset val="134"/>
      </rPr>
      <t>个</t>
    </r>
    <r>
      <rPr>
        <sz val="10"/>
        <color theme="1"/>
        <rFont val="Times New Roman"/>
        <charset val="134"/>
      </rPr>
      <t xml:space="preserve">
</t>
    </r>
    <r>
      <rPr>
        <sz val="10"/>
        <color theme="1"/>
        <rFont val="宋体"/>
        <charset val="134"/>
      </rPr>
      <t>饮水管网</t>
    </r>
    <r>
      <rPr>
        <sz val="10"/>
        <color theme="1"/>
        <rFont val="Times New Roman"/>
        <charset val="134"/>
      </rPr>
      <t>2500</t>
    </r>
    <r>
      <rPr>
        <sz val="10"/>
        <color theme="1"/>
        <rFont val="宋体"/>
        <charset val="134"/>
      </rPr>
      <t>米</t>
    </r>
    <r>
      <rPr>
        <sz val="10"/>
        <color theme="1"/>
        <rFont val="Times New Roman"/>
        <charset val="134"/>
      </rPr>
      <t>≥2500</t>
    </r>
    <r>
      <rPr>
        <sz val="10"/>
        <color theme="1"/>
        <rFont val="宋体"/>
        <charset val="134"/>
      </rPr>
      <t>米</t>
    </r>
  </si>
  <si>
    <r>
      <rPr>
        <sz val="10"/>
        <color theme="1"/>
        <rFont val="宋体"/>
        <charset val="134"/>
      </rPr>
      <t>项目总投入</t>
    </r>
    <r>
      <rPr>
        <sz val="10"/>
        <color theme="1"/>
        <rFont val="Times New Roman"/>
        <charset val="134"/>
      </rPr>
      <t>12.6</t>
    </r>
    <r>
      <rPr>
        <sz val="10"/>
        <color theme="1"/>
        <rFont val="宋体"/>
        <charset val="134"/>
      </rPr>
      <t>万元</t>
    </r>
  </si>
  <si>
    <r>
      <rPr>
        <sz val="10"/>
        <color theme="1"/>
        <rFont val="Times New Roman"/>
        <charset val="134"/>
      </rPr>
      <t>2026</t>
    </r>
    <r>
      <rPr>
        <sz val="10"/>
        <color theme="1"/>
        <rFont val="宋体"/>
        <charset val="134"/>
      </rPr>
      <t>年双溪镇付家院村人饮工程扩建项目</t>
    </r>
  </si>
  <si>
    <r>
      <rPr>
        <sz val="10"/>
        <color theme="1"/>
        <rFont val="宋体"/>
        <charset val="134"/>
      </rPr>
      <t>付家院村人饮工程扩建项目，新建蓄水池</t>
    </r>
    <r>
      <rPr>
        <sz val="10"/>
        <color theme="1"/>
        <rFont val="Times New Roman"/>
        <charset val="134"/>
      </rPr>
      <t>1</t>
    </r>
    <r>
      <rPr>
        <sz val="10"/>
        <color theme="1"/>
        <rFont val="宋体"/>
        <charset val="134"/>
      </rPr>
      <t>个、拦水坝</t>
    </r>
    <r>
      <rPr>
        <sz val="10"/>
        <color theme="1"/>
        <rFont val="Times New Roman"/>
        <charset val="134"/>
      </rPr>
      <t>2</t>
    </r>
    <r>
      <rPr>
        <sz val="10"/>
        <color theme="1"/>
        <rFont val="宋体"/>
        <charset val="134"/>
      </rPr>
      <t>个、铺设饮水管网</t>
    </r>
    <r>
      <rPr>
        <sz val="10"/>
        <color theme="1"/>
        <rFont val="Times New Roman"/>
        <charset val="134"/>
      </rPr>
      <t>3400</t>
    </r>
    <r>
      <rPr>
        <sz val="10"/>
        <color theme="1"/>
        <rFont val="宋体"/>
        <charset val="134"/>
      </rPr>
      <t>米</t>
    </r>
  </si>
  <si>
    <r>
      <rPr>
        <sz val="10"/>
        <color theme="1"/>
        <rFont val="宋体"/>
        <charset val="134"/>
      </rPr>
      <t>项目属于公益性资产，建成后资产归村集体，由村集体进行后续管护，改善</t>
    </r>
    <r>
      <rPr>
        <sz val="10"/>
        <color theme="1"/>
        <rFont val="Times New Roman"/>
        <charset val="134"/>
      </rPr>
      <t>60</t>
    </r>
    <r>
      <rPr>
        <sz val="10"/>
        <color theme="1"/>
        <rFont val="宋体"/>
        <charset val="134"/>
      </rPr>
      <t>户</t>
    </r>
    <r>
      <rPr>
        <sz val="10"/>
        <color theme="1"/>
        <rFont val="Times New Roman"/>
        <charset val="134"/>
      </rPr>
      <t>180</t>
    </r>
    <r>
      <rPr>
        <sz val="10"/>
        <color theme="1"/>
        <rFont val="宋体"/>
        <charset val="134"/>
      </rPr>
      <t>名群众，其中脱贫户（含监测对象</t>
    </r>
    <r>
      <rPr>
        <sz val="10"/>
        <color theme="1"/>
        <rFont val="Times New Roman"/>
        <charset val="134"/>
      </rPr>
      <t>38</t>
    </r>
    <r>
      <rPr>
        <sz val="10"/>
        <color theme="1"/>
        <rFont val="宋体"/>
        <charset val="134"/>
      </rPr>
      <t>户</t>
    </r>
    <r>
      <rPr>
        <sz val="10"/>
        <color theme="1"/>
        <rFont val="Times New Roman"/>
        <charset val="134"/>
      </rPr>
      <t>94</t>
    </r>
    <r>
      <rPr>
        <sz val="10"/>
        <color theme="1"/>
        <rFont val="宋体"/>
        <charset val="134"/>
      </rPr>
      <t>人）安全饮水质量</t>
    </r>
  </si>
  <si>
    <r>
      <rPr>
        <sz val="10"/>
        <color theme="1"/>
        <rFont val="宋体"/>
        <charset val="134"/>
      </rPr>
      <t>目标</t>
    </r>
    <r>
      <rPr>
        <sz val="10"/>
        <color theme="1"/>
        <rFont val="Times New Roman"/>
        <charset val="134"/>
      </rPr>
      <t>1.</t>
    </r>
    <r>
      <rPr>
        <sz val="10"/>
        <color theme="1"/>
        <rFont val="宋体"/>
        <charset val="134"/>
      </rPr>
      <t>新建蓄水池</t>
    </r>
    <r>
      <rPr>
        <sz val="10"/>
        <color theme="1"/>
        <rFont val="Times New Roman"/>
        <charset val="134"/>
      </rPr>
      <t>1</t>
    </r>
    <r>
      <rPr>
        <sz val="10"/>
        <color theme="1"/>
        <rFont val="宋体"/>
        <charset val="134"/>
      </rPr>
      <t>个、拦水坝</t>
    </r>
    <r>
      <rPr>
        <sz val="10"/>
        <color theme="1"/>
        <rFont val="Times New Roman"/>
        <charset val="134"/>
      </rPr>
      <t>2</t>
    </r>
    <r>
      <rPr>
        <sz val="10"/>
        <color theme="1"/>
        <rFont val="宋体"/>
        <charset val="134"/>
      </rPr>
      <t>个</t>
    </r>
    <r>
      <rPr>
        <sz val="10"/>
        <color theme="1"/>
        <rFont val="Times New Roman"/>
        <charset val="134"/>
      </rPr>
      <t xml:space="preserve">
</t>
    </r>
    <r>
      <rPr>
        <sz val="10"/>
        <color theme="1"/>
        <rFont val="宋体"/>
        <charset val="134"/>
      </rPr>
      <t>铺设饮水管网</t>
    </r>
    <r>
      <rPr>
        <sz val="10"/>
        <color theme="1"/>
        <rFont val="Times New Roman"/>
        <charset val="134"/>
      </rPr>
      <t>3400</t>
    </r>
    <r>
      <rPr>
        <sz val="10"/>
        <color theme="1"/>
        <rFont val="宋体"/>
        <charset val="134"/>
      </rPr>
      <t>米</t>
    </r>
  </si>
  <si>
    <r>
      <rPr>
        <sz val="10"/>
        <color theme="1"/>
        <rFont val="宋体"/>
        <charset val="134"/>
      </rPr>
      <t>新建蓄水池</t>
    </r>
    <r>
      <rPr>
        <sz val="10"/>
        <color theme="1"/>
        <rFont val="Times New Roman"/>
        <charset val="134"/>
      </rPr>
      <t>2≥2</t>
    </r>
    <r>
      <rPr>
        <sz val="10"/>
        <color theme="1"/>
        <rFont val="宋体"/>
        <charset val="134"/>
      </rPr>
      <t>个</t>
    </r>
    <r>
      <rPr>
        <sz val="10"/>
        <color theme="1"/>
        <rFont val="Times New Roman"/>
        <charset val="134"/>
      </rPr>
      <t xml:space="preserve">
</t>
    </r>
    <r>
      <rPr>
        <sz val="10"/>
        <color theme="1"/>
        <rFont val="宋体"/>
        <charset val="134"/>
      </rPr>
      <t>饮水管网</t>
    </r>
    <r>
      <rPr>
        <sz val="10"/>
        <color theme="1"/>
        <rFont val="Times New Roman"/>
        <charset val="134"/>
      </rPr>
      <t>3400≥</t>
    </r>
    <r>
      <rPr>
        <sz val="10"/>
        <color theme="1"/>
        <rFont val="宋体"/>
        <charset val="134"/>
      </rPr>
      <t>米</t>
    </r>
  </si>
  <si>
    <r>
      <rPr>
        <sz val="10"/>
        <color theme="1"/>
        <rFont val="宋体"/>
        <charset val="134"/>
      </rPr>
      <t>供水保障</t>
    </r>
    <r>
      <rPr>
        <sz val="10"/>
        <color theme="1"/>
        <rFont val="Times New Roman"/>
        <charset val="134"/>
      </rPr>
      <t xml:space="preserve">
≥95%</t>
    </r>
  </si>
  <si>
    <r>
      <rPr>
        <sz val="10"/>
        <color theme="1"/>
        <rFont val="宋体"/>
        <charset val="134"/>
      </rPr>
      <t>受益脱贫</t>
    </r>
    <r>
      <rPr>
        <sz val="10"/>
        <color theme="1"/>
        <rFont val="Times New Roman"/>
        <charset val="134"/>
      </rPr>
      <t xml:space="preserve">
</t>
    </r>
    <r>
      <rPr>
        <sz val="10"/>
        <color theme="1"/>
        <rFont val="宋体"/>
        <charset val="134"/>
      </rPr>
      <t>户户数</t>
    </r>
    <r>
      <rPr>
        <sz val="10"/>
        <color theme="1"/>
        <rFont val="Times New Roman"/>
        <charset val="134"/>
      </rPr>
      <t>≥
60</t>
    </r>
    <r>
      <rPr>
        <sz val="10"/>
        <color theme="1"/>
        <rFont val="宋体"/>
        <charset val="134"/>
      </rPr>
      <t>户</t>
    </r>
  </si>
  <si>
    <r>
      <rPr>
        <sz val="10"/>
        <color theme="1"/>
        <rFont val="Times New Roman"/>
        <charset val="134"/>
      </rPr>
      <t>2026</t>
    </r>
    <r>
      <rPr>
        <sz val="10"/>
        <color theme="1"/>
        <rFont val="宋体"/>
        <charset val="134"/>
      </rPr>
      <t>年双溪镇石堰坪村窑子沟安全饮水项目</t>
    </r>
  </si>
  <si>
    <r>
      <rPr>
        <sz val="10"/>
        <color theme="1"/>
        <rFont val="Times New Roman"/>
        <charset val="134"/>
      </rPr>
      <t>8</t>
    </r>
    <r>
      <rPr>
        <sz val="10"/>
        <color theme="1"/>
        <rFont val="宋体"/>
        <charset val="134"/>
      </rPr>
      <t>户安全饮水工程进行改造提升，新建</t>
    </r>
    <r>
      <rPr>
        <sz val="10"/>
        <color theme="1"/>
        <rFont val="Times New Roman"/>
        <charset val="134"/>
      </rPr>
      <t>3</t>
    </r>
    <r>
      <rPr>
        <sz val="10"/>
        <color theme="1"/>
        <rFont val="宋体"/>
        <charset val="134"/>
      </rPr>
      <t>米拦水坝一座，</t>
    </r>
    <r>
      <rPr>
        <sz val="10"/>
        <color theme="1"/>
        <rFont val="Times New Roman"/>
        <charset val="134"/>
      </rPr>
      <t>1</t>
    </r>
    <r>
      <rPr>
        <sz val="10"/>
        <color theme="1"/>
        <rFont val="宋体"/>
        <charset val="134"/>
      </rPr>
      <t>立方米沉淀池一座，</t>
    </r>
    <r>
      <rPr>
        <sz val="10"/>
        <color theme="1"/>
        <rFont val="Times New Roman"/>
        <charset val="134"/>
      </rPr>
      <t>6</t>
    </r>
    <r>
      <rPr>
        <sz val="10"/>
        <color theme="1"/>
        <rFont val="宋体"/>
        <charset val="134"/>
      </rPr>
      <t>立方米蓄水池一座，埋设</t>
    </r>
    <r>
      <rPr>
        <sz val="10"/>
        <color theme="1"/>
        <rFont val="Times New Roman"/>
        <charset val="134"/>
      </rPr>
      <t>32</t>
    </r>
    <r>
      <rPr>
        <sz val="10"/>
        <color theme="1"/>
        <rFont val="宋体"/>
        <charset val="134"/>
      </rPr>
      <t>供水管道</t>
    </r>
    <r>
      <rPr>
        <sz val="10"/>
        <color theme="1"/>
        <rFont val="Times New Roman"/>
        <charset val="134"/>
      </rPr>
      <t>1500</t>
    </r>
    <r>
      <rPr>
        <sz val="10"/>
        <color theme="1"/>
        <rFont val="宋体"/>
        <charset val="134"/>
      </rPr>
      <t>米，</t>
    </r>
    <r>
      <rPr>
        <sz val="10"/>
        <color theme="1"/>
        <rFont val="Times New Roman"/>
        <charset val="134"/>
      </rPr>
      <t>25</t>
    </r>
    <r>
      <rPr>
        <sz val="10"/>
        <color theme="1"/>
        <rFont val="宋体"/>
        <charset val="134"/>
      </rPr>
      <t>供水管道</t>
    </r>
    <r>
      <rPr>
        <sz val="10"/>
        <color theme="1"/>
        <rFont val="Times New Roman"/>
        <charset val="134"/>
      </rPr>
      <t>500</t>
    </r>
    <r>
      <rPr>
        <sz val="10"/>
        <color theme="1"/>
        <rFont val="宋体"/>
        <charset val="134"/>
      </rPr>
      <t>米</t>
    </r>
  </si>
  <si>
    <r>
      <rPr>
        <sz val="10"/>
        <color theme="1"/>
        <rFont val="宋体"/>
        <charset val="134"/>
      </rPr>
      <t>项目属于公益性资产，建成后资产归村集体，由村集体进行后续管护，改善</t>
    </r>
    <r>
      <rPr>
        <sz val="10"/>
        <color theme="1"/>
        <rFont val="Times New Roman"/>
        <charset val="134"/>
      </rPr>
      <t>25</t>
    </r>
    <r>
      <rPr>
        <sz val="10"/>
        <color theme="1"/>
        <rFont val="宋体"/>
        <charset val="134"/>
      </rPr>
      <t>户</t>
    </r>
    <r>
      <rPr>
        <sz val="10"/>
        <color theme="1"/>
        <rFont val="Times New Roman"/>
        <charset val="134"/>
      </rPr>
      <t>75</t>
    </r>
    <r>
      <rPr>
        <sz val="10"/>
        <color theme="1"/>
        <rFont val="宋体"/>
        <charset val="134"/>
      </rPr>
      <t>名群众，其中脱贫户（含监测对象</t>
    </r>
    <r>
      <rPr>
        <sz val="10"/>
        <color theme="1"/>
        <rFont val="Times New Roman"/>
        <charset val="134"/>
      </rPr>
      <t>8</t>
    </r>
    <r>
      <rPr>
        <sz val="10"/>
        <color theme="1"/>
        <rFont val="宋体"/>
        <charset val="134"/>
      </rPr>
      <t>户</t>
    </r>
    <r>
      <rPr>
        <sz val="10"/>
        <color theme="1"/>
        <rFont val="Times New Roman"/>
        <charset val="134"/>
      </rPr>
      <t>41</t>
    </r>
    <r>
      <rPr>
        <sz val="10"/>
        <color theme="1"/>
        <rFont val="宋体"/>
        <charset val="134"/>
      </rPr>
      <t>人）安全饮水质量</t>
    </r>
  </si>
  <si>
    <r>
      <rPr>
        <sz val="10"/>
        <color theme="1"/>
        <rFont val="宋体"/>
        <charset val="134"/>
      </rPr>
      <t>目标</t>
    </r>
    <r>
      <rPr>
        <sz val="10"/>
        <color theme="1"/>
        <rFont val="Times New Roman"/>
        <charset val="134"/>
      </rPr>
      <t>1</t>
    </r>
    <r>
      <rPr>
        <sz val="10"/>
        <color theme="1"/>
        <rFont val="宋体"/>
        <charset val="134"/>
      </rPr>
      <t>：解决</t>
    </r>
    <r>
      <rPr>
        <sz val="10"/>
        <color theme="1"/>
        <rFont val="Times New Roman"/>
        <charset val="134"/>
      </rPr>
      <t>8</t>
    </r>
    <r>
      <rPr>
        <sz val="10"/>
        <color theme="1"/>
        <rFont val="宋体"/>
        <charset val="134"/>
      </rPr>
      <t>户</t>
    </r>
    <r>
      <rPr>
        <sz val="10"/>
        <color theme="1"/>
        <rFont val="Times New Roman"/>
        <charset val="134"/>
      </rPr>
      <t>41</t>
    </r>
    <r>
      <rPr>
        <sz val="10"/>
        <color theme="1"/>
        <rFont val="宋体"/>
        <charset val="134"/>
      </rPr>
      <t>人安全饮水问题；</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：通过劳务用工方式改变全村群众生产生活条件。</t>
    </r>
  </si>
  <si>
    <r>
      <rPr>
        <sz val="10"/>
        <color theme="1"/>
        <rFont val="宋体"/>
        <charset val="134"/>
      </rPr>
      <t>拦水坝高</t>
    </r>
    <r>
      <rPr>
        <sz val="10"/>
        <color theme="1"/>
        <rFont val="Times New Roman"/>
        <charset val="134"/>
      </rPr>
      <t>≥3</t>
    </r>
    <r>
      <rPr>
        <sz val="10"/>
        <color theme="1"/>
        <rFont val="宋体"/>
        <charset val="134"/>
      </rPr>
      <t>米，沉淀池</t>
    </r>
    <r>
      <rPr>
        <sz val="10"/>
        <color theme="1"/>
        <rFont val="Times New Roman"/>
        <charset val="134"/>
      </rPr>
      <t>≥1</t>
    </r>
    <r>
      <rPr>
        <sz val="10"/>
        <color theme="1"/>
        <rFont val="宋体"/>
        <charset val="134"/>
      </rPr>
      <t>立方米，蓄水池</t>
    </r>
    <r>
      <rPr>
        <sz val="10"/>
        <color theme="1"/>
        <rFont val="Times New Roman"/>
        <charset val="134"/>
      </rPr>
      <t>≥6</t>
    </r>
    <r>
      <rPr>
        <sz val="10"/>
        <color theme="1"/>
        <rFont val="宋体"/>
        <charset val="134"/>
      </rPr>
      <t>立方米</t>
    </r>
  </si>
  <si>
    <r>
      <rPr>
        <sz val="10"/>
        <color theme="1"/>
        <rFont val="宋体"/>
        <charset val="134"/>
      </rPr>
      <t>解决窑子沟片去</t>
    </r>
    <r>
      <rPr>
        <sz val="10"/>
        <color theme="1"/>
        <rFont val="Times New Roman"/>
        <charset val="134"/>
      </rPr>
      <t>8</t>
    </r>
    <r>
      <rPr>
        <sz val="10"/>
        <color theme="1"/>
        <rFont val="宋体"/>
        <charset val="134"/>
      </rPr>
      <t>户</t>
    </r>
    <r>
      <rPr>
        <sz val="10"/>
        <color theme="1"/>
        <rFont val="Times New Roman"/>
        <charset val="134"/>
      </rPr>
      <t>41</t>
    </r>
    <r>
      <rPr>
        <sz val="10"/>
        <color theme="1"/>
        <rFont val="宋体"/>
        <charset val="134"/>
      </rPr>
      <t>人安全饮水问题</t>
    </r>
  </si>
  <si>
    <r>
      <rPr>
        <sz val="10"/>
        <color theme="1"/>
        <rFont val="Times New Roman"/>
        <charset val="0"/>
      </rPr>
      <t>2026</t>
    </r>
    <r>
      <rPr>
        <sz val="10"/>
        <color theme="1"/>
        <rFont val="宋体"/>
        <charset val="0"/>
      </rPr>
      <t>年城固县文川镇毛家岭村安全饮水巩固提升工程</t>
    </r>
  </si>
  <si>
    <r>
      <rPr>
        <sz val="10"/>
        <color theme="1"/>
        <rFont val="宋体"/>
        <charset val="134"/>
      </rPr>
      <t>新建十五组、十四组、十三组、</t>
    </r>
    <r>
      <rPr>
        <sz val="10"/>
        <color theme="1"/>
        <rFont val="Times New Roman"/>
        <charset val="134"/>
      </rPr>
      <t xml:space="preserve"> </t>
    </r>
    <r>
      <rPr>
        <sz val="10"/>
        <color theme="1"/>
        <rFont val="宋体"/>
        <charset val="134"/>
      </rPr>
      <t>十二组、十一组供水点水塔高度</t>
    </r>
    <r>
      <rPr>
        <sz val="10"/>
        <color theme="1"/>
        <rFont val="Times New Roman"/>
        <charset val="134"/>
      </rPr>
      <t>35</t>
    </r>
    <r>
      <rPr>
        <sz val="10"/>
        <color theme="1"/>
        <rFont val="宋体"/>
        <charset val="134"/>
      </rPr>
      <t>米，直径</t>
    </r>
    <r>
      <rPr>
        <sz val="10"/>
        <color theme="1"/>
        <rFont val="Times New Roman"/>
        <charset val="134"/>
      </rPr>
      <t>3.5</t>
    </r>
    <r>
      <rPr>
        <sz val="10"/>
        <color theme="1"/>
        <rFont val="宋体"/>
        <charset val="134"/>
      </rPr>
      <t>米；更换毛岭供水点地面上下水管</t>
    </r>
    <r>
      <rPr>
        <sz val="10"/>
        <color theme="1"/>
        <rFont val="Times New Roman"/>
        <charset val="134"/>
      </rPr>
      <t>90</t>
    </r>
    <r>
      <rPr>
        <sz val="10"/>
        <color theme="1"/>
        <rFont val="宋体"/>
        <charset val="134"/>
      </rPr>
      <t>米；更换闫岭供水点自来水管道</t>
    </r>
    <r>
      <rPr>
        <sz val="10"/>
        <color theme="1"/>
        <rFont val="Times New Roman"/>
        <charset val="134"/>
      </rPr>
      <t>5000</t>
    </r>
    <r>
      <rPr>
        <sz val="10"/>
        <color theme="1"/>
        <rFont val="宋体"/>
        <charset val="134"/>
      </rPr>
      <t>米</t>
    </r>
  </si>
  <si>
    <t>文川镇毛家岭村</t>
  </si>
  <si>
    <r>
      <rPr>
        <sz val="10"/>
        <color theme="1"/>
        <rFont val="宋体"/>
        <charset val="134"/>
      </rPr>
      <t>项目属于公益性资产，建成后资产所有权归村集体，由村集体进行后续管护，解决</t>
    </r>
    <r>
      <rPr>
        <sz val="10"/>
        <color theme="1"/>
        <rFont val="Times New Roman"/>
        <charset val="134"/>
      </rPr>
      <t>866</t>
    </r>
    <r>
      <rPr>
        <sz val="10"/>
        <color theme="1"/>
        <rFont val="宋体"/>
        <charset val="134"/>
      </rPr>
      <t>户</t>
    </r>
    <r>
      <rPr>
        <sz val="10"/>
        <color theme="1"/>
        <rFont val="Times New Roman"/>
        <charset val="134"/>
      </rPr>
      <t>2580</t>
    </r>
    <r>
      <rPr>
        <sz val="10"/>
        <color theme="1"/>
        <rFont val="宋体"/>
        <charset val="134"/>
      </rPr>
      <t>名群众其中脱贫户、监测对象</t>
    </r>
    <r>
      <rPr>
        <sz val="10"/>
        <color theme="1"/>
        <rFont val="Times New Roman"/>
        <charset val="134"/>
      </rPr>
      <t>45</t>
    </r>
    <r>
      <rPr>
        <sz val="10"/>
        <color theme="1"/>
        <rFont val="宋体"/>
        <charset val="134"/>
      </rPr>
      <t>户</t>
    </r>
    <r>
      <rPr>
        <sz val="10"/>
        <color theme="1"/>
        <rFont val="Times New Roman"/>
        <charset val="134"/>
      </rPr>
      <t>121</t>
    </r>
    <r>
      <rPr>
        <sz val="10"/>
        <color theme="1"/>
        <rFont val="宋体"/>
        <charset val="134"/>
      </rPr>
      <t>人生活保障用水问题</t>
    </r>
  </si>
  <si>
    <r>
      <rPr>
        <sz val="10"/>
        <color theme="1"/>
        <rFont val="宋体"/>
        <charset val="134"/>
      </rPr>
      <t>目标</t>
    </r>
    <r>
      <rPr>
        <sz val="10"/>
        <color theme="1"/>
        <rFont val="Times New Roman"/>
        <charset val="134"/>
      </rPr>
      <t>1</t>
    </r>
    <r>
      <rPr>
        <sz val="10"/>
        <color theme="1"/>
        <rFont val="宋体"/>
        <charset val="134"/>
      </rPr>
      <t>：修建十五组、十四组、十三组、</t>
    </r>
    <r>
      <rPr>
        <sz val="10"/>
        <color theme="1"/>
        <rFont val="Times New Roman"/>
        <charset val="0"/>
      </rPr>
      <t xml:space="preserve"> </t>
    </r>
    <r>
      <rPr>
        <sz val="10"/>
        <color theme="1"/>
        <rFont val="宋体"/>
        <charset val="134"/>
      </rPr>
      <t>十二组、十一组供水点水塔高度</t>
    </r>
    <r>
      <rPr>
        <sz val="10"/>
        <color theme="1"/>
        <rFont val="Times New Roman"/>
        <charset val="0"/>
      </rPr>
      <t>35</t>
    </r>
    <r>
      <rPr>
        <sz val="10"/>
        <color theme="1"/>
        <rFont val="宋体"/>
        <charset val="134"/>
      </rPr>
      <t>米，直径</t>
    </r>
    <r>
      <rPr>
        <sz val="10"/>
        <color theme="1"/>
        <rFont val="Times New Roman"/>
        <charset val="0"/>
      </rPr>
      <t>3.5</t>
    </r>
    <r>
      <rPr>
        <sz val="10"/>
        <color theme="1"/>
        <rFont val="宋体"/>
        <charset val="134"/>
      </rPr>
      <t>米；更换毛岭供水点地面上下水管</t>
    </r>
    <r>
      <rPr>
        <sz val="10"/>
        <color theme="1"/>
        <rFont val="Times New Roman"/>
        <charset val="0"/>
      </rPr>
      <t>90</t>
    </r>
    <r>
      <rPr>
        <sz val="10"/>
        <color theme="1"/>
        <rFont val="宋体"/>
        <charset val="134"/>
      </rPr>
      <t>米；更换闫岭供水点自来水管道</t>
    </r>
    <r>
      <rPr>
        <sz val="10"/>
        <color theme="1"/>
        <rFont val="Times New Roman"/>
        <charset val="0"/>
      </rPr>
      <t>5000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：改善十一个组</t>
    </r>
    <r>
      <rPr>
        <sz val="10"/>
        <color theme="1"/>
        <rFont val="Times New Roman"/>
        <charset val="0"/>
      </rPr>
      <t>2580</t>
    </r>
    <r>
      <rPr>
        <sz val="10"/>
        <color theme="1"/>
        <rFont val="宋体"/>
        <charset val="134"/>
      </rPr>
      <t>人，含</t>
    </r>
    <r>
      <rPr>
        <sz val="10"/>
        <color theme="1"/>
        <rFont val="Times New Roman"/>
        <charset val="0"/>
      </rPr>
      <t>121</t>
    </r>
    <r>
      <rPr>
        <sz val="10"/>
        <color theme="1"/>
        <rFont val="宋体"/>
        <charset val="134"/>
      </rPr>
      <t>脱贫人口及三类人群生产生活出行条件</t>
    </r>
  </si>
  <si>
    <r>
      <rPr>
        <sz val="10"/>
        <color theme="1"/>
        <rFont val="宋体"/>
        <charset val="134"/>
      </rPr>
      <t>修建水塔高度</t>
    </r>
    <r>
      <rPr>
        <sz val="10"/>
        <color theme="1"/>
        <rFont val="Times New Roman"/>
        <charset val="0"/>
      </rPr>
      <t>≥35</t>
    </r>
    <r>
      <rPr>
        <sz val="10"/>
        <color theme="1"/>
        <rFont val="宋体"/>
        <charset val="134"/>
      </rPr>
      <t>米；更换毛岭供水点地面上下水管</t>
    </r>
    <r>
      <rPr>
        <sz val="10"/>
        <color theme="1"/>
        <rFont val="Times New Roman"/>
        <charset val="0"/>
      </rPr>
      <t>≥90</t>
    </r>
    <r>
      <rPr>
        <sz val="10"/>
        <color theme="1"/>
        <rFont val="宋体"/>
        <charset val="134"/>
      </rPr>
      <t>米；更换闫岭供水点自来水管道</t>
    </r>
    <r>
      <rPr>
        <sz val="10"/>
        <color theme="1"/>
        <rFont val="Times New Roman"/>
        <charset val="0"/>
      </rPr>
      <t>≥5000</t>
    </r>
    <r>
      <rPr>
        <sz val="10"/>
        <color theme="1"/>
        <rFont val="宋体"/>
        <charset val="134"/>
      </rPr>
      <t>米</t>
    </r>
  </si>
  <si>
    <r>
      <rPr>
        <sz val="10"/>
        <color theme="1"/>
        <rFont val="宋体"/>
        <charset val="134"/>
      </rPr>
      <t>项目总投入</t>
    </r>
    <r>
      <rPr>
        <sz val="10"/>
        <color theme="1"/>
        <rFont val="Times New Roman"/>
        <charset val="0"/>
      </rPr>
      <t>≤120</t>
    </r>
    <r>
      <rPr>
        <sz val="10"/>
        <color theme="1"/>
        <rFont val="宋体"/>
        <charset val="134"/>
      </rPr>
      <t>万元</t>
    </r>
  </si>
  <si>
    <r>
      <rPr>
        <sz val="10"/>
        <color theme="1"/>
        <rFont val="宋体"/>
        <charset val="134"/>
      </rPr>
      <t>受益脱贫户（含监测对象）人数</t>
    </r>
    <r>
      <rPr>
        <sz val="10"/>
        <color theme="1"/>
        <rFont val="Times New Roman"/>
        <charset val="0"/>
      </rPr>
      <t>≥121</t>
    </r>
    <r>
      <rPr>
        <sz val="10"/>
        <color theme="1"/>
        <rFont val="宋体"/>
        <charset val="134"/>
      </rPr>
      <t>人</t>
    </r>
  </si>
  <si>
    <t>毛家岭村</t>
  </si>
  <si>
    <t>毛立群</t>
  </si>
  <si>
    <r>
      <rPr>
        <sz val="10"/>
        <color theme="1"/>
        <rFont val="Times New Roman"/>
        <charset val="134"/>
      </rPr>
      <t>2026</t>
    </r>
    <r>
      <rPr>
        <sz val="10"/>
        <color theme="1"/>
        <rFont val="宋体"/>
        <charset val="134"/>
      </rPr>
      <t>年余家湾村集中供水项目</t>
    </r>
  </si>
  <si>
    <r>
      <rPr>
        <sz val="10"/>
        <color theme="1"/>
        <rFont val="宋体"/>
        <charset val="134"/>
      </rPr>
      <t>余家湾村一组</t>
    </r>
    <r>
      <rPr>
        <sz val="10"/>
        <color theme="1"/>
        <rFont val="Times New Roman"/>
        <charset val="134"/>
      </rPr>
      <t>-</t>
    </r>
    <r>
      <rPr>
        <sz val="10"/>
        <color theme="1"/>
        <rFont val="宋体"/>
        <charset val="134"/>
      </rPr>
      <t>五组集中供水新建水塔一座；</t>
    </r>
    <r>
      <rPr>
        <sz val="10"/>
        <color theme="1"/>
        <rFont val="Times New Roman"/>
        <charset val="134"/>
      </rPr>
      <t>3000</t>
    </r>
    <r>
      <rPr>
        <sz val="10"/>
        <color theme="1"/>
        <rFont val="宋体"/>
        <charset val="134"/>
      </rPr>
      <t>米</t>
    </r>
    <r>
      <rPr>
        <sz val="10"/>
        <color theme="1"/>
        <rFont val="Times New Roman"/>
        <charset val="134"/>
      </rPr>
      <t>PEDN75</t>
    </r>
    <r>
      <rPr>
        <sz val="10"/>
        <color theme="1"/>
        <rFont val="宋体"/>
        <charset val="134"/>
      </rPr>
      <t>输水管网铺设、改造及维修</t>
    </r>
    <r>
      <rPr>
        <sz val="10"/>
        <color theme="1"/>
        <rFont val="Times New Roman"/>
        <charset val="134"/>
      </rPr>
      <t>.</t>
    </r>
  </si>
  <si>
    <r>
      <rPr>
        <sz val="10"/>
        <color theme="1"/>
        <rFont val="宋体"/>
        <charset val="134"/>
      </rPr>
      <t>项目属于公益性资产，资产所有权归村集体，由村集体进行进行后续管护，可解决</t>
    </r>
    <r>
      <rPr>
        <sz val="10"/>
        <color theme="1"/>
        <rFont val="Times New Roman"/>
        <charset val="134"/>
      </rPr>
      <t>352</t>
    </r>
    <r>
      <rPr>
        <sz val="10"/>
        <color theme="1"/>
        <rFont val="宋体"/>
        <charset val="134"/>
      </rPr>
      <t>户</t>
    </r>
    <r>
      <rPr>
        <sz val="10"/>
        <color theme="1"/>
        <rFont val="Times New Roman"/>
        <charset val="134"/>
      </rPr>
      <t>1029</t>
    </r>
    <r>
      <rPr>
        <sz val="10"/>
        <color theme="1"/>
        <rFont val="宋体"/>
        <charset val="134"/>
      </rPr>
      <t>名群众其中脱贫户</t>
    </r>
    <r>
      <rPr>
        <sz val="10"/>
        <color theme="1"/>
        <rFont val="Times New Roman"/>
        <charset val="134"/>
      </rPr>
      <t>144</t>
    </r>
    <r>
      <rPr>
        <sz val="10"/>
        <color theme="1"/>
        <rFont val="宋体"/>
        <charset val="134"/>
      </rPr>
      <t>户</t>
    </r>
    <r>
      <rPr>
        <sz val="10"/>
        <color theme="1"/>
        <rFont val="Times New Roman"/>
        <charset val="134"/>
      </rPr>
      <t>448</t>
    </r>
    <r>
      <rPr>
        <sz val="10"/>
        <color theme="1"/>
        <rFont val="宋体"/>
        <charset val="134"/>
      </rPr>
      <t>名群众及监测对象安全饮水。</t>
    </r>
  </si>
  <si>
    <r>
      <rPr>
        <sz val="10"/>
        <color theme="1"/>
        <rFont val="宋体"/>
        <charset val="134"/>
      </rPr>
      <t>集中供水管网改造，可解决</t>
    </r>
    <r>
      <rPr>
        <sz val="10"/>
        <color theme="1"/>
        <rFont val="Times New Roman"/>
        <charset val="134"/>
      </rPr>
      <t>352</t>
    </r>
    <r>
      <rPr>
        <sz val="10"/>
        <color theme="1"/>
        <rFont val="宋体"/>
        <charset val="134"/>
      </rPr>
      <t>户</t>
    </r>
    <r>
      <rPr>
        <sz val="10"/>
        <color theme="1"/>
        <rFont val="Times New Roman"/>
        <charset val="134"/>
      </rPr>
      <t>1029</t>
    </r>
    <r>
      <rPr>
        <sz val="10"/>
        <color theme="1"/>
        <rFont val="宋体"/>
        <charset val="134"/>
      </rPr>
      <t>名群众其中脱贫户</t>
    </r>
    <r>
      <rPr>
        <sz val="10"/>
        <color theme="1"/>
        <rFont val="Times New Roman"/>
        <charset val="134"/>
      </rPr>
      <t>144</t>
    </r>
    <r>
      <rPr>
        <sz val="10"/>
        <color theme="1"/>
        <rFont val="宋体"/>
        <charset val="134"/>
      </rPr>
      <t>户</t>
    </r>
    <r>
      <rPr>
        <sz val="10"/>
        <color theme="1"/>
        <rFont val="Times New Roman"/>
        <charset val="134"/>
      </rPr>
      <t>448</t>
    </r>
    <r>
      <rPr>
        <sz val="10"/>
        <color theme="1"/>
        <rFont val="宋体"/>
        <charset val="134"/>
      </rPr>
      <t>名群众及监测对象安全饮水</t>
    </r>
  </si>
  <si>
    <r>
      <rPr>
        <sz val="10"/>
        <color theme="1"/>
        <rFont val="SimSun"/>
        <charset val="134"/>
      </rPr>
      <t>桔园镇</t>
    </r>
    <r>
      <rPr>
        <sz val="10"/>
        <color theme="1"/>
        <rFont val="Times New Roman"/>
        <charset val="134"/>
      </rPr>
      <t xml:space="preserve">
</t>
    </r>
    <r>
      <rPr>
        <sz val="10"/>
        <color theme="1"/>
        <rFont val="SimSun"/>
        <charset val="134"/>
      </rPr>
      <t>余家湾村经济合作社</t>
    </r>
  </si>
  <si>
    <t>刘春丽</t>
  </si>
  <si>
    <r>
      <rPr>
        <sz val="10"/>
        <color theme="1"/>
        <rFont val="Times New Roman"/>
        <charset val="134"/>
      </rPr>
      <t>2026</t>
    </r>
    <r>
      <rPr>
        <sz val="10"/>
        <color theme="1"/>
        <rFont val="宋体"/>
        <charset val="134"/>
      </rPr>
      <t>年陈家湾村饮水安全应急补短板提升改造工程</t>
    </r>
  </si>
  <si>
    <r>
      <rPr>
        <sz val="10"/>
        <color theme="1"/>
        <rFont val="宋体"/>
        <charset val="134"/>
      </rPr>
      <t>改建人饮供水水源</t>
    </r>
    <r>
      <rPr>
        <sz val="10"/>
        <color theme="1"/>
        <rFont val="Times New Roman"/>
        <charset val="134"/>
      </rPr>
      <t>1</t>
    </r>
    <r>
      <rPr>
        <sz val="10"/>
        <color theme="1"/>
        <rFont val="宋体"/>
        <charset val="134"/>
      </rPr>
      <t>处、没设</t>
    </r>
    <r>
      <rPr>
        <sz val="10"/>
        <color theme="1"/>
        <rFont val="Times New Roman"/>
        <charset val="134"/>
      </rPr>
      <t>PE</t>
    </r>
    <r>
      <rPr>
        <sz val="10"/>
        <color theme="1"/>
        <rFont val="宋体"/>
        <charset val="134"/>
      </rPr>
      <t>输水管网</t>
    </r>
    <r>
      <rPr>
        <sz val="10"/>
        <color theme="1"/>
        <rFont val="Times New Roman"/>
        <charset val="134"/>
      </rPr>
      <t>DN75</t>
    </r>
    <r>
      <rPr>
        <sz val="10"/>
        <color theme="1"/>
        <rFont val="宋体"/>
        <charset val="134"/>
      </rPr>
      <t>长</t>
    </r>
    <r>
      <rPr>
        <sz val="10"/>
        <color theme="1"/>
        <rFont val="Times New Roman"/>
        <charset val="134"/>
      </rPr>
      <t>3</t>
    </r>
    <r>
      <rPr>
        <sz val="10"/>
        <color theme="1"/>
        <rFont val="宋体"/>
        <charset val="134"/>
      </rPr>
      <t>公里、配套自动上水系统一套、修建抽水泵房</t>
    </r>
    <r>
      <rPr>
        <sz val="10"/>
        <color theme="1"/>
        <rFont val="Times New Roman"/>
        <charset val="134"/>
      </rPr>
      <t>20</t>
    </r>
    <r>
      <rPr>
        <sz val="10"/>
        <color theme="1"/>
        <rFont val="宋体"/>
        <charset val="134"/>
      </rPr>
      <t>平方。</t>
    </r>
  </si>
  <si>
    <r>
      <rPr>
        <sz val="10"/>
        <color theme="1"/>
        <rFont val="宋体"/>
        <charset val="134"/>
      </rPr>
      <t>项目属于公益性资产，建成后资产所有权归村集体，由村集体进行后续管护，改善</t>
    </r>
    <r>
      <rPr>
        <sz val="10"/>
        <color theme="1"/>
        <rFont val="Times New Roman"/>
        <charset val="134"/>
      </rPr>
      <t>320</t>
    </r>
    <r>
      <rPr>
        <sz val="10"/>
        <color theme="1"/>
        <rFont val="宋体"/>
        <charset val="134"/>
      </rPr>
      <t>户</t>
    </r>
    <r>
      <rPr>
        <sz val="10"/>
        <color theme="1"/>
        <rFont val="Times New Roman"/>
        <charset val="134"/>
      </rPr>
      <t>1100</t>
    </r>
    <r>
      <rPr>
        <sz val="10"/>
        <color theme="1"/>
        <rFont val="宋体"/>
        <charset val="134"/>
      </rPr>
      <t>名群众（其中</t>
    </r>
    <r>
      <rPr>
        <sz val="10"/>
        <color theme="1"/>
        <rFont val="Times New Roman"/>
        <charset val="134"/>
      </rPr>
      <t>65</t>
    </r>
    <r>
      <rPr>
        <sz val="10"/>
        <color theme="1"/>
        <rFont val="宋体"/>
        <charset val="134"/>
      </rPr>
      <t>户</t>
    </r>
    <r>
      <rPr>
        <sz val="10"/>
        <color theme="1"/>
        <rFont val="Times New Roman"/>
        <charset val="134"/>
      </rPr>
      <t>270</t>
    </r>
    <r>
      <rPr>
        <sz val="10"/>
        <color theme="1"/>
        <rFont val="宋体"/>
        <charset val="134"/>
      </rPr>
      <t>名脱贫户、含监测对象）生活用水质量。</t>
    </r>
  </si>
  <si>
    <r>
      <rPr>
        <sz val="10"/>
        <color theme="1"/>
        <rFont val="宋体"/>
        <charset val="134"/>
      </rPr>
      <t>目标：改善</t>
    </r>
    <r>
      <rPr>
        <sz val="10"/>
        <color theme="1"/>
        <rFont val="Times New Roman"/>
        <charset val="134"/>
      </rPr>
      <t>320</t>
    </r>
    <r>
      <rPr>
        <sz val="10"/>
        <color theme="1"/>
        <rFont val="宋体"/>
        <charset val="134"/>
      </rPr>
      <t>户</t>
    </r>
    <r>
      <rPr>
        <sz val="10"/>
        <color theme="1"/>
        <rFont val="Times New Roman"/>
        <charset val="134"/>
      </rPr>
      <t>1100</t>
    </r>
    <r>
      <rPr>
        <sz val="10"/>
        <color theme="1"/>
        <rFont val="宋体"/>
        <charset val="134"/>
      </rPr>
      <t>名群众其中脱贫户（含监测对</t>
    </r>
    <r>
      <rPr>
        <sz val="10"/>
        <color theme="1"/>
        <rFont val="Times New Roman"/>
        <charset val="134"/>
      </rPr>
      <t xml:space="preserve">
</t>
    </r>
    <r>
      <rPr>
        <sz val="10"/>
        <color theme="1"/>
        <rFont val="宋体"/>
        <charset val="134"/>
      </rPr>
      <t>象</t>
    </r>
    <r>
      <rPr>
        <sz val="10"/>
        <color theme="1"/>
        <rFont val="Times New Roman"/>
        <charset val="134"/>
      </rPr>
      <t>90</t>
    </r>
    <r>
      <rPr>
        <sz val="10"/>
        <color theme="1"/>
        <rFont val="宋体"/>
        <charset val="134"/>
      </rPr>
      <t>户</t>
    </r>
    <r>
      <rPr>
        <sz val="10"/>
        <color theme="1"/>
        <rFont val="Times New Roman"/>
        <charset val="134"/>
      </rPr>
      <t>270</t>
    </r>
    <r>
      <rPr>
        <sz val="10"/>
        <color theme="1"/>
        <rFont val="宋体"/>
        <charset val="134"/>
      </rPr>
      <t>人生活质量。</t>
    </r>
  </si>
  <si>
    <r>
      <rPr>
        <sz val="10"/>
        <color theme="1"/>
        <rFont val="宋体"/>
        <charset val="134"/>
      </rPr>
      <t>新建人饮水源</t>
    </r>
    <r>
      <rPr>
        <sz val="10"/>
        <color theme="1"/>
        <rFont val="Times New Roman"/>
        <charset val="134"/>
      </rPr>
      <t>1</t>
    </r>
    <r>
      <rPr>
        <sz val="10"/>
        <color theme="1"/>
        <rFont val="宋体"/>
        <charset val="134"/>
      </rPr>
      <t>处，铺设输水管</t>
    </r>
    <r>
      <rPr>
        <sz val="10"/>
        <color theme="1"/>
        <rFont val="Times New Roman"/>
        <charset val="134"/>
      </rPr>
      <t>3000</t>
    </r>
    <r>
      <rPr>
        <sz val="10"/>
        <color theme="1"/>
        <rFont val="宋体"/>
        <charset val="134"/>
      </rPr>
      <t>米，修建泵房</t>
    </r>
    <r>
      <rPr>
        <sz val="10"/>
        <color theme="1"/>
        <rFont val="Times New Roman"/>
        <charset val="134"/>
      </rPr>
      <t>20</t>
    </r>
    <r>
      <rPr>
        <sz val="10"/>
        <color theme="1"/>
        <rFont val="宋体"/>
        <charset val="134"/>
      </rPr>
      <t>平方米。</t>
    </r>
  </si>
  <si>
    <r>
      <rPr>
        <sz val="10"/>
        <color theme="1"/>
        <rFont val="宋体"/>
        <charset val="134"/>
      </rPr>
      <t>受益脱贫户户数</t>
    </r>
    <r>
      <rPr>
        <sz val="10"/>
        <color theme="1"/>
        <rFont val="Times New Roman"/>
        <charset val="134"/>
      </rPr>
      <t>≥320</t>
    </r>
    <r>
      <rPr>
        <sz val="10"/>
        <color theme="1"/>
        <rFont val="宋体"/>
        <charset val="134"/>
      </rPr>
      <t>户</t>
    </r>
  </si>
  <si>
    <r>
      <rPr>
        <sz val="10"/>
        <color theme="1"/>
        <rFont val="Times New Roman"/>
        <charset val="134"/>
      </rPr>
      <t>2026</t>
    </r>
    <r>
      <rPr>
        <sz val="10"/>
        <color theme="1"/>
        <rFont val="宋体"/>
        <charset val="134"/>
      </rPr>
      <t>年度桔园镇二方湾村安全饮水工程</t>
    </r>
  </si>
  <si>
    <r>
      <rPr>
        <sz val="10"/>
        <color theme="1"/>
        <rFont val="宋体"/>
        <charset val="134"/>
      </rPr>
      <t>建设</t>
    </r>
    <r>
      <rPr>
        <sz val="10"/>
        <color theme="1"/>
        <rFont val="Times New Roman"/>
        <charset val="134"/>
      </rPr>
      <t>1</t>
    </r>
    <r>
      <rPr>
        <sz val="10"/>
        <color theme="1"/>
        <rFont val="宋体"/>
        <charset val="134"/>
      </rPr>
      <t>个</t>
    </r>
    <r>
      <rPr>
        <sz val="10"/>
        <color theme="1"/>
        <rFont val="Times New Roman"/>
        <charset val="134"/>
      </rPr>
      <t>30</t>
    </r>
    <r>
      <rPr>
        <sz val="10"/>
        <color theme="1"/>
        <rFont val="宋体"/>
        <charset val="134"/>
      </rPr>
      <t>立方水塔，</t>
    </r>
    <r>
      <rPr>
        <sz val="10"/>
        <color theme="1"/>
        <rFont val="Times New Roman"/>
        <charset val="134"/>
      </rPr>
      <t>DN50PE</t>
    </r>
    <r>
      <rPr>
        <sz val="10"/>
        <color theme="1"/>
        <rFont val="宋体"/>
        <charset val="134"/>
      </rPr>
      <t>管管网</t>
    </r>
    <r>
      <rPr>
        <sz val="10"/>
        <color theme="1"/>
        <rFont val="Times New Roman"/>
        <charset val="134"/>
      </rPr>
      <t>800</t>
    </r>
    <r>
      <rPr>
        <sz val="10"/>
        <color theme="1"/>
        <rFont val="宋体"/>
        <charset val="134"/>
      </rPr>
      <t>米</t>
    </r>
    <r>
      <rPr>
        <sz val="10"/>
        <color theme="1"/>
        <rFont val="Times New Roman"/>
        <charset val="134"/>
      </rPr>
      <t>.</t>
    </r>
  </si>
  <si>
    <t>桔园镇二方湾村</t>
  </si>
  <si>
    <r>
      <rPr>
        <sz val="10"/>
        <color theme="1"/>
        <rFont val="宋体"/>
        <charset val="134"/>
      </rPr>
      <t>项目属于公益性资产，建成后资产所有权归村集体，由村集体进行后续管护，改善全村</t>
    </r>
    <r>
      <rPr>
        <sz val="10"/>
        <color theme="1"/>
        <rFont val="Times New Roman"/>
        <charset val="134"/>
      </rPr>
      <t>230</t>
    </r>
    <r>
      <rPr>
        <sz val="10"/>
        <color theme="1"/>
        <rFont val="宋体"/>
        <charset val="134"/>
      </rPr>
      <t>户</t>
    </r>
    <r>
      <rPr>
        <sz val="10"/>
        <color theme="1"/>
        <rFont val="Times New Roman"/>
        <charset val="134"/>
      </rPr>
      <t>700</t>
    </r>
    <r>
      <rPr>
        <sz val="10"/>
        <color theme="1"/>
        <rFont val="宋体"/>
        <charset val="134"/>
      </rPr>
      <t>名群众其中</t>
    </r>
    <r>
      <rPr>
        <sz val="10"/>
        <color theme="1"/>
        <rFont val="Times New Roman"/>
        <charset val="134"/>
      </rPr>
      <t>17</t>
    </r>
    <r>
      <rPr>
        <sz val="10"/>
        <color theme="1"/>
        <rFont val="宋体"/>
        <charset val="134"/>
      </rPr>
      <t>户</t>
    </r>
    <r>
      <rPr>
        <sz val="10"/>
        <color theme="1"/>
        <rFont val="Times New Roman"/>
        <charset val="134"/>
      </rPr>
      <t>41</t>
    </r>
    <r>
      <rPr>
        <sz val="10"/>
        <color theme="1"/>
        <rFont val="宋体"/>
        <charset val="134"/>
      </rPr>
      <t>名脱贫户及监测对象生活用水。</t>
    </r>
  </si>
  <si>
    <r>
      <rPr>
        <sz val="10"/>
        <color theme="1"/>
        <rFont val="Times New Roman"/>
        <charset val="134"/>
      </rPr>
      <t>1.</t>
    </r>
    <r>
      <rPr>
        <sz val="10"/>
        <color theme="1"/>
        <rFont val="宋体"/>
        <charset val="134"/>
      </rPr>
      <t>建设</t>
    </r>
    <r>
      <rPr>
        <sz val="10"/>
        <color theme="1"/>
        <rFont val="Times New Roman"/>
        <charset val="134"/>
      </rPr>
      <t>1</t>
    </r>
    <r>
      <rPr>
        <sz val="10"/>
        <color theme="1"/>
        <rFont val="宋体"/>
        <charset val="134"/>
      </rPr>
      <t>个</t>
    </r>
    <r>
      <rPr>
        <sz val="10"/>
        <color theme="1"/>
        <rFont val="Times New Roman"/>
        <charset val="134"/>
      </rPr>
      <t>30</t>
    </r>
    <r>
      <rPr>
        <sz val="10"/>
        <color theme="1"/>
        <rFont val="宋体"/>
        <charset val="134"/>
      </rPr>
      <t>立方水塔，管网</t>
    </r>
    <r>
      <rPr>
        <sz val="10"/>
        <color theme="1"/>
        <rFont val="Times New Roman"/>
        <charset val="134"/>
      </rPr>
      <t>PE</t>
    </r>
    <r>
      <rPr>
        <sz val="10"/>
        <color theme="1"/>
        <rFont val="宋体"/>
        <charset val="134"/>
      </rPr>
      <t>管</t>
    </r>
    <r>
      <rPr>
        <sz val="10"/>
        <color theme="1"/>
        <rFont val="Times New Roman"/>
        <charset val="134"/>
      </rPr>
      <t>800</t>
    </r>
    <r>
      <rPr>
        <sz val="10"/>
        <color theme="1"/>
        <rFont val="宋体"/>
        <charset val="134"/>
      </rPr>
      <t>米；</t>
    </r>
    <r>
      <rPr>
        <sz val="10"/>
        <color theme="1"/>
        <rFont val="Times New Roman"/>
        <charset val="134"/>
      </rPr>
      <t>2.</t>
    </r>
    <r>
      <rPr>
        <sz val="10"/>
        <color theme="1"/>
        <rFont val="宋体"/>
        <charset val="134"/>
      </rPr>
      <t>可改善</t>
    </r>
    <r>
      <rPr>
        <sz val="10"/>
        <color theme="1"/>
        <rFont val="Times New Roman"/>
        <charset val="134"/>
      </rPr>
      <t>700</t>
    </r>
    <r>
      <rPr>
        <sz val="10"/>
        <color theme="1"/>
        <rFont val="宋体"/>
        <charset val="134"/>
      </rPr>
      <t>名群众饮水（其中</t>
    </r>
    <r>
      <rPr>
        <sz val="10"/>
        <color theme="1"/>
        <rFont val="Times New Roman"/>
        <charset val="134"/>
      </rPr>
      <t>43</t>
    </r>
    <r>
      <rPr>
        <sz val="10"/>
        <color theme="1"/>
        <rFont val="宋体"/>
        <charset val="134"/>
      </rPr>
      <t>名脱贫户及监测对象</t>
    </r>
    <r>
      <rPr>
        <sz val="10"/>
        <color theme="1"/>
        <rFont val="Times New Roman"/>
        <charset val="134"/>
      </rPr>
      <t>)</t>
    </r>
  </si>
  <si>
    <r>
      <rPr>
        <sz val="10"/>
        <color theme="1"/>
        <rFont val="宋体"/>
        <charset val="134"/>
      </rPr>
      <t>建设水塔面积</t>
    </r>
    <r>
      <rPr>
        <sz val="10"/>
        <color theme="1"/>
        <rFont val="Times New Roman"/>
        <charset val="134"/>
      </rPr>
      <t>≥30</t>
    </r>
    <r>
      <rPr>
        <sz val="10"/>
        <color theme="1"/>
        <rFont val="宋体"/>
        <charset val="134"/>
      </rPr>
      <t>立方米，管网长度</t>
    </r>
    <r>
      <rPr>
        <sz val="10"/>
        <color theme="1"/>
        <rFont val="Times New Roman"/>
        <charset val="134"/>
      </rPr>
      <t>≥800</t>
    </r>
    <r>
      <rPr>
        <sz val="10"/>
        <color theme="1"/>
        <rFont val="宋体"/>
        <charset val="134"/>
      </rPr>
      <t>米。</t>
    </r>
  </si>
  <si>
    <t>是否带动经济收入：是</t>
  </si>
  <si>
    <r>
      <rPr>
        <sz val="10"/>
        <color theme="1"/>
        <rFont val="宋体"/>
        <charset val="134"/>
      </rPr>
      <t>带动农户数</t>
    </r>
    <r>
      <rPr>
        <sz val="10"/>
        <color theme="1"/>
        <rFont val="Times New Roman"/>
        <charset val="134"/>
      </rPr>
      <t>≥700</t>
    </r>
    <r>
      <rPr>
        <sz val="10"/>
        <color theme="1"/>
        <rFont val="宋体"/>
        <charset val="134"/>
      </rPr>
      <t>人，脱贫户（含监测对象）</t>
    </r>
    <r>
      <rPr>
        <sz val="10"/>
        <color theme="1"/>
        <rFont val="Times New Roman"/>
        <charset val="134"/>
      </rPr>
      <t>≥41</t>
    </r>
    <r>
      <rPr>
        <sz val="10"/>
        <color theme="1"/>
        <rFont val="宋体"/>
        <charset val="134"/>
      </rPr>
      <t>人。</t>
    </r>
  </si>
  <si>
    <r>
      <rPr>
        <sz val="10"/>
        <color theme="1"/>
        <rFont val="Times New Roman"/>
        <charset val="134"/>
      </rPr>
      <t>2026</t>
    </r>
    <r>
      <rPr>
        <sz val="10"/>
        <color theme="1"/>
        <rFont val="宋体"/>
        <charset val="134"/>
      </rPr>
      <t>桔园镇张家窑村安全饮水管网改造</t>
    </r>
  </si>
  <si>
    <r>
      <rPr>
        <sz val="10"/>
        <color theme="1"/>
        <rFont val="Times New Roman"/>
        <charset val="134"/>
      </rPr>
      <t>1.</t>
    </r>
    <r>
      <rPr>
        <sz val="10"/>
        <color theme="1"/>
        <rFont val="宋体"/>
        <charset val="134"/>
      </rPr>
      <t>新建一口</t>
    </r>
    <r>
      <rPr>
        <sz val="10"/>
        <color theme="1"/>
        <rFont val="Times New Roman"/>
        <charset val="134"/>
      </rPr>
      <t>200</t>
    </r>
    <r>
      <rPr>
        <sz val="10"/>
        <color theme="1"/>
        <rFont val="宋体"/>
        <charset val="134"/>
      </rPr>
      <t>米深水井，修建机井房，购买水泵，安装配套电力设施及线路；</t>
    </r>
    <r>
      <rPr>
        <sz val="10"/>
        <color theme="1"/>
        <rFont val="Times New Roman"/>
        <charset val="134"/>
      </rPr>
      <t>2.PE</t>
    </r>
    <r>
      <rPr>
        <sz val="10"/>
        <color theme="1"/>
        <rFont val="宋体"/>
        <charset val="134"/>
      </rPr>
      <t>输水管网</t>
    </r>
    <r>
      <rPr>
        <sz val="10"/>
        <color theme="1"/>
        <rFont val="Times New Roman"/>
        <charset val="134"/>
      </rPr>
      <t>2500</t>
    </r>
    <r>
      <rPr>
        <sz val="10"/>
        <color theme="1"/>
        <rFont val="宋体"/>
        <charset val="134"/>
      </rPr>
      <t>米，根基开挖，安装、回填、阀门、混凝土破除及恢复</t>
    </r>
  </si>
  <si>
    <t>桔园镇张家窑村</t>
  </si>
  <si>
    <r>
      <rPr>
        <sz val="10"/>
        <color theme="1"/>
        <rFont val="宋体"/>
        <charset val="134"/>
      </rPr>
      <t>项目属于公益性资产，资产所有权归村集体，由村集体进行进行后续管护，可解决</t>
    </r>
    <r>
      <rPr>
        <sz val="10"/>
        <color theme="1"/>
        <rFont val="Times New Roman"/>
        <charset val="134"/>
      </rPr>
      <t>509</t>
    </r>
    <r>
      <rPr>
        <sz val="10"/>
        <color theme="1"/>
        <rFont val="宋体"/>
        <charset val="134"/>
      </rPr>
      <t>户</t>
    </r>
    <r>
      <rPr>
        <sz val="10"/>
        <color theme="1"/>
        <rFont val="Times New Roman"/>
        <charset val="134"/>
      </rPr>
      <t>1510</t>
    </r>
    <r>
      <rPr>
        <sz val="10"/>
        <color theme="1"/>
        <rFont val="宋体"/>
        <charset val="134"/>
      </rPr>
      <t>名群众其中脱贫户</t>
    </r>
    <r>
      <rPr>
        <sz val="10"/>
        <color theme="1"/>
        <rFont val="Times New Roman"/>
        <charset val="134"/>
      </rPr>
      <t>88</t>
    </r>
    <r>
      <rPr>
        <sz val="10"/>
        <color theme="1"/>
        <rFont val="宋体"/>
        <charset val="134"/>
      </rPr>
      <t>户</t>
    </r>
    <r>
      <rPr>
        <sz val="10"/>
        <color theme="1"/>
        <rFont val="Times New Roman"/>
        <charset val="134"/>
      </rPr>
      <t>289</t>
    </r>
    <r>
      <rPr>
        <sz val="10"/>
        <color theme="1"/>
        <rFont val="宋体"/>
        <charset val="134"/>
      </rPr>
      <t>名群众及监测对象安全饮水。</t>
    </r>
  </si>
  <si>
    <r>
      <rPr>
        <sz val="10"/>
        <color theme="1"/>
        <rFont val="Times New Roman"/>
        <charset val="134"/>
      </rPr>
      <t>1.</t>
    </r>
    <r>
      <rPr>
        <sz val="10"/>
        <color theme="1"/>
        <rFont val="宋体"/>
        <charset val="134"/>
      </rPr>
      <t>新建一口</t>
    </r>
    <r>
      <rPr>
        <sz val="10"/>
        <color theme="1"/>
        <rFont val="Times New Roman"/>
        <charset val="134"/>
      </rPr>
      <t>200</t>
    </r>
    <r>
      <rPr>
        <sz val="10"/>
        <color theme="1"/>
        <rFont val="宋体"/>
        <charset val="134"/>
      </rPr>
      <t>米深水井，修建机井房，购买水泵，安装配套电力设施及线路；</t>
    </r>
    <r>
      <rPr>
        <sz val="10"/>
        <color theme="1"/>
        <rFont val="Times New Roman"/>
        <charset val="134"/>
      </rPr>
      <t>2.PE</t>
    </r>
    <r>
      <rPr>
        <sz val="10"/>
        <color theme="1"/>
        <rFont val="宋体"/>
        <charset val="134"/>
      </rPr>
      <t>输水管网</t>
    </r>
    <r>
      <rPr>
        <sz val="10"/>
        <color theme="1"/>
        <rFont val="Times New Roman"/>
        <charset val="134"/>
      </rPr>
      <t>2500</t>
    </r>
    <r>
      <rPr>
        <sz val="10"/>
        <color theme="1"/>
        <rFont val="宋体"/>
        <charset val="134"/>
      </rPr>
      <t>米，根基开挖，安装、回填、阀门、混凝土破除及恢复集中供水管网改造，可解决</t>
    </r>
    <r>
      <rPr>
        <sz val="10"/>
        <color theme="1"/>
        <rFont val="Times New Roman"/>
        <charset val="134"/>
      </rPr>
      <t>509</t>
    </r>
    <r>
      <rPr>
        <sz val="10"/>
        <color theme="1"/>
        <rFont val="宋体"/>
        <charset val="134"/>
      </rPr>
      <t>户</t>
    </r>
    <r>
      <rPr>
        <sz val="10"/>
        <color theme="1"/>
        <rFont val="Times New Roman"/>
        <charset val="134"/>
      </rPr>
      <t>1510</t>
    </r>
    <r>
      <rPr>
        <sz val="10"/>
        <color theme="1"/>
        <rFont val="宋体"/>
        <charset val="134"/>
      </rPr>
      <t>名群众其中脱贫户</t>
    </r>
    <r>
      <rPr>
        <sz val="10"/>
        <color theme="1"/>
        <rFont val="Times New Roman"/>
        <charset val="134"/>
      </rPr>
      <t>88</t>
    </r>
    <r>
      <rPr>
        <sz val="10"/>
        <color theme="1"/>
        <rFont val="宋体"/>
        <charset val="134"/>
      </rPr>
      <t>户</t>
    </r>
    <r>
      <rPr>
        <sz val="10"/>
        <color theme="1"/>
        <rFont val="Times New Roman"/>
        <charset val="134"/>
      </rPr>
      <t>289</t>
    </r>
    <r>
      <rPr>
        <sz val="10"/>
        <color theme="1"/>
        <rFont val="宋体"/>
        <charset val="134"/>
      </rPr>
      <t>名群众及监测对象安全饮水</t>
    </r>
  </si>
  <si>
    <r>
      <rPr>
        <sz val="10"/>
        <color theme="1"/>
        <rFont val="宋体"/>
        <charset val="134"/>
      </rPr>
      <t>安装</t>
    </r>
    <r>
      <rPr>
        <sz val="10"/>
        <color theme="1"/>
        <rFont val="Times New Roman"/>
        <charset val="134"/>
      </rPr>
      <t>PE</t>
    </r>
    <r>
      <rPr>
        <sz val="10"/>
        <color theme="1"/>
        <rFont val="宋体"/>
        <charset val="134"/>
      </rPr>
      <t>供水管</t>
    </r>
    <r>
      <rPr>
        <sz val="10"/>
        <color theme="1"/>
        <rFont val="Times New Roman"/>
        <charset val="134"/>
      </rPr>
      <t>≥2500</t>
    </r>
    <r>
      <rPr>
        <sz val="10"/>
        <color theme="1"/>
        <rFont val="宋体"/>
        <charset val="134"/>
      </rPr>
      <t>米</t>
    </r>
  </si>
  <si>
    <r>
      <rPr>
        <sz val="10"/>
        <color theme="1"/>
        <rFont val="宋体"/>
        <charset val="134"/>
      </rPr>
      <t>项目总投资</t>
    </r>
    <r>
      <rPr>
        <sz val="10"/>
        <color theme="1"/>
        <rFont val="Times New Roman"/>
        <charset val="134"/>
      </rPr>
      <t>55</t>
    </r>
    <r>
      <rPr>
        <sz val="10"/>
        <color theme="1"/>
        <rFont val="宋体"/>
        <charset val="134"/>
      </rPr>
      <t>万元</t>
    </r>
  </si>
  <si>
    <r>
      <rPr>
        <sz val="10"/>
        <color theme="1"/>
        <rFont val="宋体"/>
        <charset val="134"/>
      </rPr>
      <t>受益脱贫户（含监测对象）户数</t>
    </r>
    <r>
      <rPr>
        <sz val="10"/>
        <color theme="1"/>
        <rFont val="Times New Roman"/>
        <charset val="134"/>
      </rPr>
      <t>≥88</t>
    </r>
    <r>
      <rPr>
        <sz val="10"/>
        <color theme="1"/>
        <rFont val="宋体"/>
        <charset val="134"/>
      </rPr>
      <t>户</t>
    </r>
  </si>
  <si>
    <r>
      <rPr>
        <sz val="10"/>
        <color theme="1"/>
        <rFont val="宋体"/>
        <charset val="134"/>
      </rPr>
      <t>受益群众满意度</t>
    </r>
    <r>
      <rPr>
        <sz val="10"/>
        <color theme="1"/>
        <rFont val="Times New Roman"/>
        <charset val="134"/>
      </rPr>
      <t>≥100%</t>
    </r>
  </si>
  <si>
    <t>⑤农村电网建设（通生产用电、提高综合电压和供电可靠性）</t>
  </si>
  <si>
    <t>⑥数字乡村建设（信息通信基础设施建设、数字化、智能化建设等）</t>
  </si>
  <si>
    <r>
      <rPr>
        <sz val="10"/>
        <color theme="1"/>
        <rFont val="Times New Roman"/>
        <charset val="134"/>
      </rPr>
      <t>2.</t>
    </r>
    <r>
      <rPr>
        <sz val="10"/>
        <color theme="1"/>
        <rFont val="宋体"/>
        <charset val="134"/>
      </rPr>
      <t>人居环境整治</t>
    </r>
  </si>
  <si>
    <t>①农村卫生厕所改造（公共厕所）</t>
  </si>
  <si>
    <r>
      <rPr>
        <sz val="10"/>
        <color theme="1"/>
        <rFont val="Times New Roman"/>
        <charset val="134"/>
      </rPr>
      <t>2026</t>
    </r>
    <r>
      <rPr>
        <sz val="10"/>
        <color theme="1"/>
        <rFont val="宋体"/>
        <charset val="134"/>
      </rPr>
      <t>年上元观强南坎社区农村卫生公厕建设项目</t>
    </r>
  </si>
  <si>
    <r>
      <rPr>
        <sz val="10"/>
        <color theme="1"/>
        <rFont val="宋体"/>
        <charset val="134"/>
      </rPr>
      <t>新建农村卫生厕所</t>
    </r>
    <r>
      <rPr>
        <sz val="10"/>
        <color theme="1"/>
        <rFont val="Times New Roman"/>
        <charset val="134"/>
      </rPr>
      <t>1</t>
    </r>
    <r>
      <rPr>
        <sz val="10"/>
        <color theme="1"/>
        <rFont val="宋体"/>
        <charset val="134"/>
      </rPr>
      <t>座，按照陕西省农村公厕建设标准进行施工，建筑面积不小于</t>
    </r>
    <r>
      <rPr>
        <sz val="10"/>
        <color theme="1"/>
        <rFont val="Times New Roman"/>
        <charset val="134"/>
      </rPr>
      <t>30</t>
    </r>
    <r>
      <rPr>
        <sz val="10"/>
        <color theme="1"/>
        <rFont val="宋体"/>
        <charset val="134"/>
      </rPr>
      <t>㎡，男女蹲位分设且不低于</t>
    </r>
    <r>
      <rPr>
        <sz val="10"/>
        <color theme="1"/>
        <rFont val="Times New Roman"/>
        <charset val="134"/>
      </rPr>
      <t>6</t>
    </r>
    <r>
      <rPr>
        <sz val="10"/>
        <color theme="1"/>
        <rFont val="宋体"/>
        <charset val="134"/>
      </rPr>
      <t>个，上下水道完整，建设不低于</t>
    </r>
    <r>
      <rPr>
        <sz val="10"/>
        <color theme="1"/>
        <rFont val="Times New Roman"/>
        <charset val="134"/>
      </rPr>
      <t>20</t>
    </r>
    <r>
      <rPr>
        <sz val="10"/>
        <color theme="1"/>
        <rFont val="宋体"/>
        <charset val="134"/>
      </rPr>
      <t>立方米的独立三格式化粪池（或接入污水管网集中处理），实现厕污零排放。</t>
    </r>
  </si>
  <si>
    <t>上元观强南坎社区</t>
  </si>
  <si>
    <r>
      <rPr>
        <sz val="10"/>
        <color theme="1"/>
        <rFont val="宋体"/>
        <charset val="134"/>
      </rPr>
      <t>项目属于公益性资产，建成后资产归村集体，由村集体后续管护，改善</t>
    </r>
    <r>
      <rPr>
        <sz val="10"/>
        <color theme="1"/>
        <rFont val="Times New Roman"/>
        <charset val="134"/>
      </rPr>
      <t>126</t>
    </r>
    <r>
      <rPr>
        <sz val="10"/>
        <color theme="1"/>
        <rFont val="宋体"/>
        <charset val="134"/>
      </rPr>
      <t>户</t>
    </r>
    <r>
      <rPr>
        <sz val="10"/>
        <color theme="1"/>
        <rFont val="Times New Roman"/>
        <charset val="134"/>
      </rPr>
      <t>326</t>
    </r>
    <r>
      <rPr>
        <sz val="10"/>
        <color theme="1"/>
        <rFont val="宋体"/>
        <charset val="134"/>
      </rPr>
      <t>名群众，其中脱贫户和监测户</t>
    </r>
    <r>
      <rPr>
        <sz val="10"/>
        <color theme="1"/>
        <rFont val="Times New Roman"/>
        <charset val="134"/>
      </rPr>
      <t>29</t>
    </r>
    <r>
      <rPr>
        <sz val="10"/>
        <color theme="1"/>
        <rFont val="宋体"/>
        <charset val="134"/>
      </rPr>
      <t>户</t>
    </r>
    <r>
      <rPr>
        <sz val="10"/>
        <color theme="1"/>
        <rFont val="Times New Roman"/>
        <charset val="134"/>
      </rPr>
      <t>99</t>
    </r>
    <r>
      <rPr>
        <sz val="10"/>
        <color theme="1"/>
        <rFont val="宋体"/>
        <charset val="134"/>
      </rPr>
      <t>人生活环境。</t>
    </r>
  </si>
  <si>
    <t>改善辖区群众生活环境条件，提升满意度</t>
  </si>
  <si>
    <r>
      <rPr>
        <sz val="10"/>
        <color theme="1"/>
        <rFont val="宋体"/>
        <charset val="134"/>
      </rPr>
      <t>卫生厕所</t>
    </r>
    <r>
      <rPr>
        <sz val="10"/>
        <color theme="1"/>
        <rFont val="Times New Roman"/>
        <charset val="134"/>
      </rPr>
      <t>1</t>
    </r>
    <r>
      <rPr>
        <sz val="10"/>
        <color theme="1"/>
        <rFont val="宋体"/>
        <charset val="134"/>
      </rPr>
      <t>座</t>
    </r>
    <r>
      <rPr>
        <sz val="10"/>
        <color theme="1"/>
        <rFont val="Times New Roman"/>
        <charset val="134"/>
      </rPr>
      <t>≥30</t>
    </r>
    <r>
      <rPr>
        <sz val="10"/>
        <color theme="1"/>
        <rFont val="宋体"/>
        <charset val="134"/>
      </rPr>
      <t>平方米</t>
    </r>
  </si>
  <si>
    <t>②农村污水治理</t>
  </si>
  <si>
    <r>
      <rPr>
        <sz val="10"/>
        <color theme="1"/>
        <rFont val="Times New Roman"/>
        <charset val="134"/>
      </rPr>
      <t>2026</t>
    </r>
    <r>
      <rPr>
        <sz val="10"/>
        <color theme="1"/>
        <rFont val="宋体"/>
        <charset val="134"/>
      </rPr>
      <t>年博望街道办事处朝阳社区人居环境整治项目</t>
    </r>
  </si>
  <si>
    <r>
      <rPr>
        <sz val="10"/>
        <color theme="1"/>
        <rFont val="宋体"/>
        <charset val="134"/>
      </rPr>
      <t>硬化改造五组、七组退水排污渠道，渠长</t>
    </r>
    <r>
      <rPr>
        <sz val="10"/>
        <color theme="1"/>
        <rFont val="Times New Roman"/>
        <charset val="134"/>
      </rPr>
      <t>232</t>
    </r>
    <r>
      <rPr>
        <sz val="10"/>
        <color theme="1"/>
        <rFont val="宋体"/>
        <charset val="134"/>
      </rPr>
      <t>米，渠口宽</t>
    </r>
    <r>
      <rPr>
        <sz val="10"/>
        <color theme="1"/>
        <rFont val="Times New Roman"/>
        <charset val="134"/>
      </rPr>
      <t>1</t>
    </r>
    <r>
      <rPr>
        <sz val="10"/>
        <color theme="1"/>
        <rFont val="宋体"/>
        <charset val="134"/>
      </rPr>
      <t>米，高</t>
    </r>
    <r>
      <rPr>
        <sz val="10"/>
        <color theme="1"/>
        <rFont val="Times New Roman"/>
        <charset val="134"/>
      </rPr>
      <t>1.5</t>
    </r>
    <r>
      <rPr>
        <sz val="10"/>
        <color theme="1"/>
        <rFont val="宋体"/>
        <charset val="134"/>
      </rPr>
      <t>米，水泥盖板。</t>
    </r>
  </si>
  <si>
    <t>博望街道办事处朝阳社区</t>
  </si>
  <si>
    <r>
      <rPr>
        <sz val="10"/>
        <color theme="1"/>
        <rFont val="宋体"/>
        <charset val="134"/>
      </rPr>
      <t>项目属于公益性资产，建成后资产归村集体，由村集体进行后续管护，改善</t>
    </r>
    <r>
      <rPr>
        <sz val="10"/>
        <color theme="1"/>
        <rFont val="Times New Roman"/>
        <charset val="134"/>
      </rPr>
      <t>666</t>
    </r>
    <r>
      <rPr>
        <sz val="10"/>
        <color theme="1"/>
        <rFont val="宋体"/>
        <charset val="134"/>
      </rPr>
      <t>户</t>
    </r>
    <r>
      <rPr>
        <sz val="10"/>
        <color theme="1"/>
        <rFont val="Times New Roman"/>
        <charset val="134"/>
      </rPr>
      <t>2270</t>
    </r>
    <r>
      <rPr>
        <sz val="10"/>
        <color theme="1"/>
        <rFont val="宋体"/>
        <charset val="134"/>
      </rPr>
      <t>名群众其中脱贫户（含监测对象）</t>
    </r>
    <r>
      <rPr>
        <sz val="10"/>
        <color theme="1"/>
        <rFont val="Times New Roman"/>
        <charset val="134"/>
      </rPr>
      <t>53</t>
    </r>
    <r>
      <rPr>
        <sz val="10"/>
        <color theme="1"/>
        <rFont val="宋体"/>
        <charset val="134"/>
      </rPr>
      <t>户</t>
    </r>
    <r>
      <rPr>
        <sz val="10"/>
        <color theme="1"/>
        <rFont val="Times New Roman"/>
        <charset val="134"/>
      </rPr>
      <t>123</t>
    </r>
    <r>
      <rPr>
        <sz val="10"/>
        <color theme="1"/>
        <rFont val="宋体"/>
        <charset val="134"/>
      </rPr>
      <t>人排洪条件。</t>
    </r>
  </si>
  <si>
    <t>改善群众生活环境条件</t>
  </si>
  <si>
    <r>
      <rPr>
        <sz val="10"/>
        <color theme="1"/>
        <rFont val="Times New Roman"/>
        <charset val="134"/>
      </rPr>
      <t>1</t>
    </r>
    <r>
      <rPr>
        <sz val="10"/>
        <color theme="1"/>
        <rFont val="宋体"/>
        <charset val="134"/>
      </rPr>
      <t>、硬化改造退水排污渠道长</t>
    </r>
    <r>
      <rPr>
        <sz val="10"/>
        <color theme="1"/>
        <rFont val="Times New Roman"/>
        <charset val="134"/>
      </rPr>
      <t>232</t>
    </r>
    <r>
      <rPr>
        <sz val="10"/>
        <color theme="1"/>
        <rFont val="宋体"/>
        <charset val="134"/>
      </rPr>
      <t>米，渠口宽</t>
    </r>
    <r>
      <rPr>
        <sz val="10"/>
        <color theme="1"/>
        <rFont val="Times New Roman"/>
        <charset val="134"/>
      </rPr>
      <t>1</t>
    </r>
    <r>
      <rPr>
        <sz val="10"/>
        <color theme="1"/>
        <rFont val="宋体"/>
        <charset val="134"/>
      </rPr>
      <t>米，高</t>
    </r>
    <r>
      <rPr>
        <sz val="10"/>
        <color theme="1"/>
        <rFont val="Times New Roman"/>
        <charset val="134"/>
      </rPr>
      <t>1.5</t>
    </r>
    <r>
      <rPr>
        <sz val="10"/>
        <color theme="1"/>
        <rFont val="宋体"/>
        <charset val="134"/>
      </rPr>
      <t>米，水泥盖板。</t>
    </r>
    <r>
      <rPr>
        <sz val="10"/>
        <color theme="1"/>
        <rFont val="Times New Roman"/>
        <charset val="134"/>
      </rPr>
      <t>2</t>
    </r>
    <r>
      <rPr>
        <sz val="10"/>
        <color theme="1"/>
        <rFont val="宋体"/>
        <charset val="134"/>
      </rPr>
      <t>、解决</t>
    </r>
    <r>
      <rPr>
        <sz val="10"/>
        <color theme="1"/>
        <rFont val="Times New Roman"/>
        <charset val="134"/>
      </rPr>
      <t>666</t>
    </r>
    <r>
      <rPr>
        <sz val="10"/>
        <color theme="1"/>
        <rFont val="宋体"/>
        <charset val="134"/>
      </rPr>
      <t>户</t>
    </r>
    <r>
      <rPr>
        <sz val="10"/>
        <color theme="1"/>
        <rFont val="Times New Roman"/>
        <charset val="134"/>
      </rPr>
      <t>2270</t>
    </r>
    <r>
      <rPr>
        <sz val="10"/>
        <color theme="1"/>
        <rFont val="宋体"/>
        <charset val="134"/>
      </rPr>
      <t>名群众其中脱贫户（含监测对象）</t>
    </r>
    <r>
      <rPr>
        <sz val="10"/>
        <color theme="1"/>
        <rFont val="Times New Roman"/>
        <charset val="134"/>
      </rPr>
      <t>53</t>
    </r>
    <r>
      <rPr>
        <sz val="10"/>
        <color theme="1"/>
        <rFont val="宋体"/>
        <charset val="134"/>
      </rPr>
      <t>户</t>
    </r>
    <r>
      <rPr>
        <sz val="10"/>
        <color theme="1"/>
        <rFont val="Times New Roman"/>
        <charset val="134"/>
      </rPr>
      <t>123</t>
    </r>
    <r>
      <rPr>
        <sz val="10"/>
        <color theme="1"/>
        <rFont val="宋体"/>
        <charset val="134"/>
      </rPr>
      <t>人排洪条件。</t>
    </r>
  </si>
  <si>
    <r>
      <rPr>
        <sz val="10"/>
        <color theme="1"/>
        <rFont val="宋体"/>
        <charset val="134"/>
      </rPr>
      <t>退水排污渠道硬化改造</t>
    </r>
    <r>
      <rPr>
        <sz val="10"/>
        <color theme="1"/>
        <rFont val="Times New Roman"/>
        <charset val="134"/>
      </rPr>
      <t>≥232</t>
    </r>
    <r>
      <rPr>
        <sz val="10"/>
        <color theme="1"/>
        <rFont val="宋体"/>
        <charset val="134"/>
      </rPr>
      <t>米</t>
    </r>
  </si>
  <si>
    <r>
      <rPr>
        <sz val="10"/>
        <color theme="1"/>
        <rFont val="宋体"/>
        <charset val="134"/>
      </rPr>
      <t>建设时限</t>
    </r>
    <r>
      <rPr>
        <sz val="10"/>
        <color theme="1"/>
        <rFont val="Times New Roman"/>
        <charset val="134"/>
      </rPr>
      <t>≤12</t>
    </r>
    <r>
      <rPr>
        <sz val="10"/>
        <color theme="1"/>
        <rFont val="宋体"/>
        <charset val="134"/>
      </rPr>
      <t>个月</t>
    </r>
  </si>
  <si>
    <r>
      <rPr>
        <sz val="10"/>
        <color theme="1"/>
        <rFont val="宋体"/>
        <charset val="134"/>
      </rPr>
      <t>总投入</t>
    </r>
    <r>
      <rPr>
        <sz val="10"/>
        <color theme="1"/>
        <rFont val="Times New Roman"/>
        <charset val="134"/>
      </rPr>
      <t>≥30</t>
    </r>
    <r>
      <rPr>
        <sz val="10"/>
        <color theme="1"/>
        <rFont val="宋体"/>
        <charset val="134"/>
      </rPr>
      <t>万元</t>
    </r>
  </si>
  <si>
    <r>
      <rPr>
        <sz val="10"/>
        <color theme="1"/>
        <rFont val="宋体"/>
        <charset val="134"/>
      </rPr>
      <t>年户均预计增收</t>
    </r>
    <r>
      <rPr>
        <sz val="10"/>
        <color theme="1"/>
        <rFont val="Times New Roman"/>
        <charset val="134"/>
      </rPr>
      <t>≥100</t>
    </r>
    <r>
      <rPr>
        <sz val="10"/>
        <color theme="1"/>
        <rFont val="宋体"/>
        <charset val="134"/>
      </rPr>
      <t>元</t>
    </r>
  </si>
  <si>
    <r>
      <rPr>
        <sz val="10"/>
        <color theme="1"/>
        <rFont val="宋体"/>
        <charset val="134"/>
      </rPr>
      <t>受益群众</t>
    </r>
    <r>
      <rPr>
        <sz val="10"/>
        <color theme="1"/>
        <rFont val="Times New Roman"/>
        <charset val="134"/>
      </rPr>
      <t>≥666</t>
    </r>
    <r>
      <rPr>
        <sz val="10"/>
        <color theme="1"/>
        <rFont val="宋体"/>
        <charset val="134"/>
      </rPr>
      <t>户</t>
    </r>
  </si>
  <si>
    <r>
      <rPr>
        <sz val="10"/>
        <color theme="1"/>
        <rFont val="宋体"/>
        <charset val="0"/>
      </rPr>
      <t>带动未来年度经济发展</t>
    </r>
    <r>
      <rPr>
        <sz val="10"/>
        <color theme="1"/>
        <rFont val="Times New Roman"/>
        <charset val="0"/>
      </rPr>
      <t>≥10</t>
    </r>
    <r>
      <rPr>
        <sz val="10"/>
        <color theme="1"/>
        <rFont val="宋体"/>
        <charset val="0"/>
      </rPr>
      <t>年</t>
    </r>
  </si>
  <si>
    <t>朝阳社区</t>
  </si>
  <si>
    <t>孟成林</t>
  </si>
  <si>
    <r>
      <rPr>
        <sz val="10"/>
        <color theme="1"/>
        <rFont val="Times New Roman"/>
        <charset val="134"/>
      </rPr>
      <t>2026</t>
    </r>
    <r>
      <rPr>
        <sz val="10"/>
        <color theme="1"/>
        <rFont val="宋体"/>
        <charset val="134"/>
      </rPr>
      <t>年博望街道办事处饶家营村人居环境整治项目</t>
    </r>
  </si>
  <si>
    <r>
      <rPr>
        <sz val="10"/>
        <color theme="1"/>
        <rFont val="宋体"/>
        <charset val="134"/>
      </rPr>
      <t>对饶家营村六组村中退水排污渠加盖</t>
    </r>
    <r>
      <rPr>
        <sz val="10"/>
        <color theme="1"/>
        <rFont val="Times New Roman"/>
        <charset val="134"/>
      </rPr>
      <t>800</t>
    </r>
    <r>
      <rPr>
        <sz val="10"/>
        <color theme="1"/>
        <rFont val="宋体"/>
        <charset val="134"/>
      </rPr>
      <t>米，其中</t>
    </r>
    <r>
      <rPr>
        <sz val="10"/>
        <color theme="1"/>
        <rFont val="Times New Roman"/>
        <charset val="134"/>
      </rPr>
      <t>500</t>
    </r>
    <r>
      <rPr>
        <sz val="10"/>
        <color theme="1"/>
        <rFont val="宋体"/>
        <charset val="134"/>
      </rPr>
      <t>米盖板宽</t>
    </r>
    <r>
      <rPr>
        <sz val="10"/>
        <color theme="1"/>
        <rFont val="Times New Roman"/>
        <charset val="134"/>
      </rPr>
      <t>1.8</t>
    </r>
    <r>
      <rPr>
        <sz val="10"/>
        <color theme="1"/>
        <rFont val="宋体"/>
        <charset val="134"/>
      </rPr>
      <t>米、</t>
    </r>
    <r>
      <rPr>
        <sz val="10"/>
        <color theme="1"/>
        <rFont val="Times New Roman"/>
        <charset val="134"/>
      </rPr>
      <t>300</t>
    </r>
    <r>
      <rPr>
        <sz val="10"/>
        <color theme="1"/>
        <rFont val="宋体"/>
        <charset val="134"/>
      </rPr>
      <t>米盖板宽</t>
    </r>
    <r>
      <rPr>
        <sz val="10"/>
        <color theme="1"/>
        <rFont val="Times New Roman"/>
        <charset val="134"/>
      </rPr>
      <t>1.5</t>
    </r>
    <r>
      <rPr>
        <sz val="10"/>
        <color theme="1"/>
        <rFont val="宋体"/>
        <charset val="134"/>
      </rPr>
      <t>米。</t>
    </r>
  </si>
  <si>
    <r>
      <rPr>
        <sz val="10"/>
        <color theme="1"/>
        <rFont val="宋体"/>
        <charset val="134"/>
      </rPr>
      <t>项目属于公益性资产，建成后所有权归集体，由村集体进行后续管护，解决</t>
    </r>
    <r>
      <rPr>
        <sz val="10"/>
        <color theme="1"/>
        <rFont val="Times New Roman"/>
        <charset val="134"/>
      </rPr>
      <t>86</t>
    </r>
    <r>
      <rPr>
        <sz val="10"/>
        <color theme="1"/>
        <rFont val="宋体"/>
        <charset val="134"/>
      </rPr>
      <t>户</t>
    </r>
    <r>
      <rPr>
        <sz val="10"/>
        <color theme="1"/>
        <rFont val="Times New Roman"/>
        <charset val="134"/>
      </rPr>
      <t>326</t>
    </r>
    <r>
      <rPr>
        <sz val="10"/>
        <color theme="1"/>
        <rFont val="宋体"/>
        <charset val="134"/>
      </rPr>
      <t>名群众，其中</t>
    </r>
    <r>
      <rPr>
        <sz val="10"/>
        <color theme="1"/>
        <rFont val="Times New Roman"/>
        <charset val="134"/>
      </rPr>
      <t>4</t>
    </r>
    <r>
      <rPr>
        <sz val="10"/>
        <color theme="1"/>
        <rFont val="宋体"/>
        <charset val="134"/>
      </rPr>
      <t>户</t>
    </r>
    <r>
      <rPr>
        <sz val="10"/>
        <color theme="1"/>
        <rFont val="Times New Roman"/>
        <charset val="134"/>
      </rPr>
      <t>16</t>
    </r>
    <r>
      <rPr>
        <sz val="10"/>
        <color theme="1"/>
        <rFont val="宋体"/>
        <charset val="134"/>
      </rPr>
      <t>人脱贫户（含监测对象）生活污水处排放、出行难问题。</t>
    </r>
  </si>
  <si>
    <r>
      <rPr>
        <sz val="10"/>
        <color theme="1"/>
        <rFont val="Times New Roman"/>
        <charset val="134"/>
      </rPr>
      <t>1</t>
    </r>
    <r>
      <rPr>
        <sz val="10"/>
        <color theme="1"/>
        <rFont val="宋体"/>
        <charset val="134"/>
      </rPr>
      <t>、退水排污渠道加盖</t>
    </r>
    <r>
      <rPr>
        <sz val="10"/>
        <color theme="1"/>
        <rFont val="Times New Roman"/>
        <charset val="134"/>
      </rPr>
      <t>800</t>
    </r>
    <r>
      <rPr>
        <sz val="10"/>
        <color theme="1"/>
        <rFont val="宋体"/>
        <charset val="134"/>
      </rPr>
      <t>米，其中</t>
    </r>
    <r>
      <rPr>
        <sz val="10"/>
        <color theme="1"/>
        <rFont val="Times New Roman"/>
        <charset val="134"/>
      </rPr>
      <t>500</t>
    </r>
    <r>
      <rPr>
        <sz val="10"/>
        <color theme="1"/>
        <rFont val="宋体"/>
        <charset val="134"/>
      </rPr>
      <t>米盖板宽</t>
    </r>
    <r>
      <rPr>
        <sz val="10"/>
        <color theme="1"/>
        <rFont val="Times New Roman"/>
        <charset val="134"/>
      </rPr>
      <t>1.8</t>
    </r>
    <r>
      <rPr>
        <sz val="10"/>
        <color theme="1"/>
        <rFont val="宋体"/>
        <charset val="134"/>
      </rPr>
      <t>米、</t>
    </r>
    <r>
      <rPr>
        <sz val="10"/>
        <color theme="1"/>
        <rFont val="Times New Roman"/>
        <charset val="134"/>
      </rPr>
      <t>300</t>
    </r>
    <r>
      <rPr>
        <sz val="10"/>
        <color theme="1"/>
        <rFont val="宋体"/>
        <charset val="134"/>
      </rPr>
      <t>米盖板宽</t>
    </r>
    <r>
      <rPr>
        <sz val="10"/>
        <color theme="1"/>
        <rFont val="Times New Roman"/>
        <charset val="134"/>
      </rPr>
      <t>1.5</t>
    </r>
    <r>
      <rPr>
        <sz val="10"/>
        <color theme="1"/>
        <rFont val="宋体"/>
        <charset val="134"/>
      </rPr>
      <t>米。</t>
    </r>
    <r>
      <rPr>
        <sz val="10"/>
        <color theme="1"/>
        <rFont val="Times New Roman"/>
        <charset val="134"/>
      </rPr>
      <t xml:space="preserve">                   2</t>
    </r>
    <r>
      <rPr>
        <sz val="10"/>
        <color theme="1"/>
        <rFont val="宋体"/>
        <charset val="134"/>
      </rPr>
      <t>、解决</t>
    </r>
    <r>
      <rPr>
        <sz val="10"/>
        <color theme="1"/>
        <rFont val="Times New Roman"/>
        <charset val="134"/>
      </rPr>
      <t>86</t>
    </r>
    <r>
      <rPr>
        <sz val="10"/>
        <color theme="1"/>
        <rFont val="宋体"/>
        <charset val="134"/>
      </rPr>
      <t>户</t>
    </r>
    <r>
      <rPr>
        <sz val="10"/>
        <color theme="1"/>
        <rFont val="Times New Roman"/>
        <charset val="134"/>
      </rPr>
      <t>326</t>
    </r>
    <r>
      <rPr>
        <sz val="10"/>
        <color theme="1"/>
        <rFont val="宋体"/>
        <charset val="134"/>
      </rPr>
      <t>名群众，其中</t>
    </r>
    <r>
      <rPr>
        <sz val="10"/>
        <color theme="1"/>
        <rFont val="Times New Roman"/>
        <charset val="134"/>
      </rPr>
      <t>4</t>
    </r>
    <r>
      <rPr>
        <sz val="10"/>
        <color theme="1"/>
        <rFont val="宋体"/>
        <charset val="134"/>
      </rPr>
      <t>户</t>
    </r>
    <r>
      <rPr>
        <sz val="10"/>
        <color theme="1"/>
        <rFont val="Times New Roman"/>
        <charset val="134"/>
      </rPr>
      <t>16</t>
    </r>
    <r>
      <rPr>
        <sz val="10"/>
        <color theme="1"/>
        <rFont val="宋体"/>
        <charset val="134"/>
      </rPr>
      <t>人脱贫户（含监测对象）生活污水排放、出行难问题。</t>
    </r>
  </si>
  <si>
    <r>
      <rPr>
        <sz val="10"/>
        <color theme="1"/>
        <rFont val="宋体"/>
        <charset val="134"/>
      </rPr>
      <t>退水排污渠道加盖长度</t>
    </r>
    <r>
      <rPr>
        <sz val="10"/>
        <color theme="1"/>
        <rFont val="Times New Roman"/>
        <charset val="134"/>
      </rPr>
      <t>≥800</t>
    </r>
    <r>
      <rPr>
        <sz val="10"/>
        <color theme="1"/>
        <rFont val="宋体"/>
        <charset val="134"/>
      </rPr>
      <t>米</t>
    </r>
  </si>
  <si>
    <r>
      <rPr>
        <sz val="10"/>
        <color theme="1"/>
        <rFont val="宋体"/>
        <charset val="134"/>
      </rPr>
      <t>项目总投入</t>
    </r>
    <r>
      <rPr>
        <sz val="10"/>
        <color theme="1"/>
        <rFont val="Times New Roman"/>
        <charset val="134"/>
      </rPr>
      <t>≥20</t>
    </r>
    <r>
      <rPr>
        <sz val="10"/>
        <color theme="1"/>
        <rFont val="宋体"/>
        <charset val="134"/>
      </rPr>
      <t>万元</t>
    </r>
  </si>
  <si>
    <r>
      <rPr>
        <sz val="10"/>
        <color theme="1"/>
        <rFont val="宋体"/>
        <charset val="134"/>
      </rPr>
      <t>受益一般农户户数</t>
    </r>
    <r>
      <rPr>
        <sz val="10"/>
        <color theme="1"/>
        <rFont val="Times New Roman"/>
        <charset val="134"/>
      </rPr>
      <t>≥86</t>
    </r>
    <r>
      <rPr>
        <sz val="10"/>
        <color theme="1"/>
        <rFont val="宋体"/>
        <charset val="134"/>
      </rPr>
      <t>户，受益脱贫户（含监测对象）</t>
    </r>
    <r>
      <rPr>
        <sz val="10"/>
        <color theme="1"/>
        <rFont val="Times New Roman"/>
        <charset val="134"/>
      </rPr>
      <t>≥4</t>
    </r>
    <r>
      <rPr>
        <sz val="10"/>
        <color theme="1"/>
        <rFont val="宋体"/>
        <charset val="134"/>
      </rPr>
      <t>户</t>
    </r>
  </si>
  <si>
    <r>
      <rPr>
        <sz val="10"/>
        <color theme="1"/>
        <rFont val="Times New Roman"/>
        <charset val="134"/>
      </rPr>
      <t>2026</t>
    </r>
    <r>
      <rPr>
        <sz val="10"/>
        <color theme="1"/>
        <rFont val="宋体"/>
        <charset val="134"/>
      </rPr>
      <t>年博望街道办事处五里庙村人居环境整治项目</t>
    </r>
  </si>
  <si>
    <r>
      <rPr>
        <sz val="10"/>
        <color theme="1"/>
        <rFont val="宋体"/>
        <charset val="134"/>
      </rPr>
      <t>对村内</t>
    </r>
    <r>
      <rPr>
        <sz val="10"/>
        <color theme="1"/>
        <rFont val="Times New Roman"/>
        <charset val="134"/>
      </rPr>
      <t>536</t>
    </r>
    <r>
      <rPr>
        <sz val="10"/>
        <color theme="1"/>
        <rFont val="宋体"/>
        <charset val="134"/>
      </rPr>
      <t>米退水排污沟渠进行衬砌、加盖、局部硬化、铺设管道、沉淀池改造等。</t>
    </r>
  </si>
  <si>
    <r>
      <rPr>
        <sz val="10"/>
        <color theme="1"/>
        <rFont val="宋体"/>
        <charset val="134"/>
      </rPr>
      <t>项目属于公益性资产，建成后资产所有权归村集体，由村集体进行后续管护，解决五里庙村</t>
    </r>
    <r>
      <rPr>
        <sz val="10"/>
        <color theme="1"/>
        <rFont val="Times New Roman"/>
        <charset val="134"/>
      </rPr>
      <t>558</t>
    </r>
    <r>
      <rPr>
        <sz val="10"/>
        <color theme="1"/>
        <rFont val="宋体"/>
        <charset val="134"/>
      </rPr>
      <t>户</t>
    </r>
    <r>
      <rPr>
        <sz val="10"/>
        <color theme="1"/>
        <rFont val="Times New Roman"/>
        <charset val="134"/>
      </rPr>
      <t>1609</t>
    </r>
    <r>
      <rPr>
        <sz val="10"/>
        <color theme="1"/>
        <rFont val="宋体"/>
        <charset val="134"/>
      </rPr>
      <t>名群众，其中</t>
    </r>
    <r>
      <rPr>
        <sz val="10"/>
        <color theme="1"/>
        <rFont val="Times New Roman"/>
        <charset val="134"/>
      </rPr>
      <t>46</t>
    </r>
    <r>
      <rPr>
        <sz val="10"/>
        <color theme="1"/>
        <rFont val="宋体"/>
        <charset val="134"/>
      </rPr>
      <t>户</t>
    </r>
    <r>
      <rPr>
        <sz val="10"/>
        <color theme="1"/>
        <rFont val="Times New Roman"/>
        <charset val="134"/>
      </rPr>
      <t>102</t>
    </r>
    <r>
      <rPr>
        <sz val="10"/>
        <color theme="1"/>
        <rFont val="宋体"/>
        <charset val="134"/>
      </rPr>
      <t>人脱贫户（含监测对象）生产及运输难问题</t>
    </r>
    <r>
      <rPr>
        <sz val="10"/>
        <color theme="1"/>
        <rFont val="Times New Roman"/>
        <charset val="134"/>
      </rPr>
      <t>.</t>
    </r>
  </si>
  <si>
    <t>改善人居环境，提升村容村貌，基础设施条件。</t>
  </si>
  <si>
    <r>
      <rPr>
        <sz val="10"/>
        <color theme="1"/>
        <rFont val="宋体"/>
        <charset val="134"/>
      </rPr>
      <t>修理衬砌退水排污渠道</t>
    </r>
    <r>
      <rPr>
        <sz val="10"/>
        <color theme="1"/>
        <rFont val="Times New Roman"/>
        <charset val="134"/>
      </rPr>
      <t>536</t>
    </r>
    <r>
      <rPr>
        <sz val="10"/>
        <color theme="1"/>
        <rFont val="宋体"/>
        <charset val="134"/>
      </rPr>
      <t>米。解决本村</t>
    </r>
    <r>
      <rPr>
        <sz val="10"/>
        <color theme="1"/>
        <rFont val="Times New Roman"/>
        <charset val="134"/>
      </rPr>
      <t>558</t>
    </r>
    <r>
      <rPr>
        <sz val="10"/>
        <color theme="1"/>
        <rFont val="宋体"/>
        <charset val="134"/>
      </rPr>
      <t>户</t>
    </r>
    <r>
      <rPr>
        <sz val="10"/>
        <color theme="1"/>
        <rFont val="Times New Roman"/>
        <charset val="134"/>
      </rPr>
      <t>1609</t>
    </r>
    <r>
      <rPr>
        <sz val="10"/>
        <color theme="1"/>
        <rFont val="宋体"/>
        <charset val="134"/>
      </rPr>
      <t>名群众，其中</t>
    </r>
    <r>
      <rPr>
        <sz val="10"/>
        <color theme="1"/>
        <rFont val="Times New Roman"/>
        <charset val="134"/>
      </rPr>
      <t>46</t>
    </r>
    <r>
      <rPr>
        <sz val="10"/>
        <color theme="1"/>
        <rFont val="宋体"/>
        <charset val="134"/>
      </rPr>
      <t>户</t>
    </r>
    <r>
      <rPr>
        <sz val="10"/>
        <color theme="1"/>
        <rFont val="Times New Roman"/>
        <charset val="134"/>
      </rPr>
      <t>102</t>
    </r>
    <r>
      <rPr>
        <sz val="10"/>
        <color theme="1"/>
        <rFont val="宋体"/>
        <charset val="134"/>
      </rPr>
      <t>人脱贫户（含监测对象）交通出行难问题</t>
    </r>
    <r>
      <rPr>
        <sz val="10"/>
        <color theme="1"/>
        <rFont val="Times New Roman"/>
        <charset val="134"/>
      </rPr>
      <t>.</t>
    </r>
  </si>
  <si>
    <r>
      <rPr>
        <sz val="10"/>
        <color theme="1"/>
        <rFont val="宋体"/>
        <charset val="134"/>
      </rPr>
      <t>退水排污渠道改造</t>
    </r>
    <r>
      <rPr>
        <sz val="10"/>
        <color theme="1"/>
        <rFont val="Times New Roman"/>
        <charset val="134"/>
      </rPr>
      <t>≥536</t>
    </r>
    <r>
      <rPr>
        <sz val="10"/>
        <color theme="1"/>
        <rFont val="宋体"/>
        <charset val="134"/>
      </rPr>
      <t>米</t>
    </r>
  </si>
  <si>
    <r>
      <rPr>
        <sz val="10"/>
        <color theme="1"/>
        <rFont val="宋体"/>
        <charset val="134"/>
      </rPr>
      <t>项目总投入</t>
    </r>
    <r>
      <rPr>
        <sz val="10"/>
        <color theme="1"/>
        <rFont val="Times New Roman"/>
        <charset val="134"/>
      </rPr>
      <t>≥14</t>
    </r>
    <r>
      <rPr>
        <sz val="10"/>
        <color theme="1"/>
        <rFont val="宋体"/>
        <charset val="134"/>
      </rPr>
      <t>万元</t>
    </r>
  </si>
  <si>
    <r>
      <rPr>
        <sz val="10"/>
        <color theme="1"/>
        <rFont val="宋体"/>
        <charset val="134"/>
      </rPr>
      <t>受益一般农户户数</t>
    </r>
    <r>
      <rPr>
        <sz val="10"/>
        <color theme="1"/>
        <rFont val="Times New Roman"/>
        <charset val="134"/>
      </rPr>
      <t>≥558</t>
    </r>
    <r>
      <rPr>
        <sz val="10"/>
        <color theme="1"/>
        <rFont val="宋体"/>
        <charset val="134"/>
      </rPr>
      <t>户，受益脱贫户（含监测对象）</t>
    </r>
    <r>
      <rPr>
        <sz val="10"/>
        <color theme="1"/>
        <rFont val="Times New Roman"/>
        <charset val="134"/>
      </rPr>
      <t>≥46</t>
    </r>
    <r>
      <rPr>
        <sz val="10"/>
        <color theme="1"/>
        <rFont val="宋体"/>
        <charset val="134"/>
      </rPr>
      <t>户</t>
    </r>
  </si>
  <si>
    <r>
      <rPr>
        <sz val="10"/>
        <color theme="1"/>
        <rFont val="Times New Roman"/>
        <charset val="134"/>
      </rPr>
      <t>2026</t>
    </r>
    <r>
      <rPr>
        <sz val="10"/>
        <color theme="1"/>
        <rFont val="宋体"/>
        <charset val="134"/>
      </rPr>
      <t>年博望街道办事处贺家桥村人居环境整治项目</t>
    </r>
  </si>
  <si>
    <r>
      <rPr>
        <sz val="10"/>
        <color theme="1"/>
        <rFont val="宋体"/>
        <charset val="134"/>
      </rPr>
      <t>对村内</t>
    </r>
    <r>
      <rPr>
        <sz val="10"/>
        <color theme="1"/>
        <rFont val="Times New Roman"/>
        <charset val="134"/>
      </rPr>
      <t>1560</t>
    </r>
    <r>
      <rPr>
        <sz val="10"/>
        <color theme="1"/>
        <rFont val="宋体"/>
        <charset val="134"/>
      </rPr>
      <t>米退水排污渠进行砌护，渠道清淤、渠底硬化等。（其中</t>
    </r>
    <r>
      <rPr>
        <sz val="10"/>
        <color theme="1"/>
        <rFont val="Times New Roman"/>
        <charset val="134"/>
      </rPr>
      <t>1160</t>
    </r>
    <r>
      <rPr>
        <sz val="10"/>
        <color theme="1"/>
        <rFont val="宋体"/>
        <charset val="134"/>
      </rPr>
      <t>米进行加盖处理）</t>
    </r>
  </si>
  <si>
    <r>
      <rPr>
        <sz val="10"/>
        <color theme="1"/>
        <rFont val="宋体"/>
        <charset val="134"/>
      </rPr>
      <t>项目属于公益性资产，建成后所有权归集体，由村集体进行后续管护，解决</t>
    </r>
    <r>
      <rPr>
        <sz val="10"/>
        <color theme="1"/>
        <rFont val="Times New Roman"/>
        <charset val="134"/>
      </rPr>
      <t>453</t>
    </r>
    <r>
      <rPr>
        <sz val="10"/>
        <color theme="1"/>
        <rFont val="宋体"/>
        <charset val="134"/>
      </rPr>
      <t>户</t>
    </r>
    <r>
      <rPr>
        <sz val="10"/>
        <color theme="1"/>
        <rFont val="Times New Roman"/>
        <charset val="134"/>
      </rPr>
      <t>1585</t>
    </r>
    <r>
      <rPr>
        <sz val="10"/>
        <color theme="1"/>
        <rFont val="宋体"/>
        <charset val="134"/>
      </rPr>
      <t>名群众，其中</t>
    </r>
    <r>
      <rPr>
        <sz val="10"/>
        <color theme="1"/>
        <rFont val="Times New Roman"/>
        <charset val="134"/>
      </rPr>
      <t>42</t>
    </r>
    <r>
      <rPr>
        <sz val="10"/>
        <color theme="1"/>
        <rFont val="宋体"/>
        <charset val="134"/>
      </rPr>
      <t>户</t>
    </r>
    <r>
      <rPr>
        <sz val="10"/>
        <color theme="1"/>
        <rFont val="Times New Roman"/>
        <charset val="134"/>
      </rPr>
      <t>96</t>
    </r>
    <r>
      <rPr>
        <sz val="10"/>
        <color theme="1"/>
        <rFont val="宋体"/>
        <charset val="134"/>
      </rPr>
      <t>名脱贫户（含监测对象）生活下水排水难问题。</t>
    </r>
  </si>
  <si>
    <t>改善群众及脱贫群众生产生活条件，提升人居环境。</t>
  </si>
  <si>
    <r>
      <rPr>
        <sz val="10"/>
        <color theme="1"/>
        <rFont val="Times New Roman"/>
        <charset val="134"/>
      </rPr>
      <t>1</t>
    </r>
    <r>
      <rPr>
        <sz val="10"/>
        <color theme="1"/>
        <rFont val="宋体"/>
        <charset val="134"/>
      </rPr>
      <t>、退水排污渠改造</t>
    </r>
    <r>
      <rPr>
        <sz val="10"/>
        <color theme="1"/>
        <rFont val="Times New Roman"/>
        <charset val="134"/>
      </rPr>
      <t>1560</t>
    </r>
    <r>
      <rPr>
        <sz val="10"/>
        <color theme="1"/>
        <rFont val="宋体"/>
        <charset val="134"/>
      </rPr>
      <t>米。</t>
    </r>
    <r>
      <rPr>
        <sz val="10"/>
        <color theme="1"/>
        <rFont val="Times New Roman"/>
        <charset val="134"/>
      </rPr>
      <t xml:space="preserve">               2</t>
    </r>
    <r>
      <rPr>
        <sz val="10"/>
        <color theme="1"/>
        <rFont val="宋体"/>
        <charset val="134"/>
      </rPr>
      <t>、解决</t>
    </r>
    <r>
      <rPr>
        <sz val="10"/>
        <color theme="1"/>
        <rFont val="Times New Roman"/>
        <charset val="134"/>
      </rPr>
      <t>453</t>
    </r>
    <r>
      <rPr>
        <sz val="10"/>
        <color theme="1"/>
        <rFont val="宋体"/>
        <charset val="134"/>
      </rPr>
      <t>户</t>
    </r>
    <r>
      <rPr>
        <sz val="10"/>
        <color theme="1"/>
        <rFont val="Times New Roman"/>
        <charset val="134"/>
      </rPr>
      <t>1585</t>
    </r>
    <r>
      <rPr>
        <sz val="10"/>
        <color theme="1"/>
        <rFont val="宋体"/>
        <charset val="134"/>
      </rPr>
      <t>名群众，其中</t>
    </r>
    <r>
      <rPr>
        <sz val="10"/>
        <color theme="1"/>
        <rFont val="Times New Roman"/>
        <charset val="134"/>
      </rPr>
      <t>42</t>
    </r>
    <r>
      <rPr>
        <sz val="10"/>
        <color theme="1"/>
        <rFont val="宋体"/>
        <charset val="134"/>
      </rPr>
      <t>户</t>
    </r>
    <r>
      <rPr>
        <sz val="10"/>
        <color theme="1"/>
        <rFont val="Times New Roman"/>
        <charset val="134"/>
      </rPr>
      <t>96</t>
    </r>
    <r>
      <rPr>
        <sz val="10"/>
        <color theme="1"/>
        <rFont val="宋体"/>
        <charset val="134"/>
      </rPr>
      <t>名脱贫户（含监测对象）生活下水排水难问题，户均节支增收</t>
    </r>
    <r>
      <rPr>
        <sz val="10"/>
        <color theme="1"/>
        <rFont val="Times New Roman"/>
        <charset val="134"/>
      </rPr>
      <t>400</t>
    </r>
    <r>
      <rPr>
        <sz val="10"/>
        <color theme="1"/>
        <rFont val="宋体"/>
        <charset val="134"/>
      </rPr>
      <t>元。</t>
    </r>
  </si>
  <si>
    <r>
      <rPr>
        <sz val="10"/>
        <color theme="1"/>
        <rFont val="宋体"/>
        <charset val="134"/>
      </rPr>
      <t>排污渠长度</t>
    </r>
    <r>
      <rPr>
        <sz val="10"/>
        <color theme="1"/>
        <rFont val="Times New Roman"/>
        <charset val="134"/>
      </rPr>
      <t>≥1560</t>
    </r>
    <r>
      <rPr>
        <sz val="10"/>
        <color theme="1"/>
        <rFont val="宋体"/>
        <charset val="134"/>
      </rPr>
      <t>米</t>
    </r>
  </si>
  <si>
    <r>
      <rPr>
        <sz val="10"/>
        <color theme="1"/>
        <rFont val="宋体"/>
        <charset val="134"/>
      </rPr>
      <t>项目总投入</t>
    </r>
    <r>
      <rPr>
        <sz val="10"/>
        <color theme="1"/>
        <rFont val="Times New Roman"/>
        <charset val="134"/>
      </rPr>
      <t>≥63</t>
    </r>
    <r>
      <rPr>
        <sz val="10"/>
        <color theme="1"/>
        <rFont val="宋体"/>
        <charset val="134"/>
      </rPr>
      <t>万元</t>
    </r>
  </si>
  <si>
    <r>
      <rPr>
        <sz val="10"/>
        <color theme="1"/>
        <rFont val="宋体"/>
        <charset val="134"/>
      </rPr>
      <t>受益一般农户户数</t>
    </r>
    <r>
      <rPr>
        <sz val="10"/>
        <color theme="1"/>
        <rFont val="Times New Roman"/>
        <charset val="134"/>
      </rPr>
      <t>≥453</t>
    </r>
    <r>
      <rPr>
        <sz val="10"/>
        <color theme="1"/>
        <rFont val="宋体"/>
        <charset val="134"/>
      </rPr>
      <t>户，受益脱贫户（含监测对象）</t>
    </r>
    <r>
      <rPr>
        <sz val="10"/>
        <color theme="1"/>
        <rFont val="Times New Roman"/>
        <charset val="134"/>
      </rPr>
      <t>42</t>
    </r>
    <r>
      <rPr>
        <sz val="10"/>
        <color theme="1"/>
        <rFont val="宋体"/>
        <charset val="134"/>
      </rPr>
      <t>户</t>
    </r>
  </si>
  <si>
    <r>
      <rPr>
        <sz val="10"/>
        <color theme="1"/>
        <rFont val="Times New Roman"/>
        <charset val="134"/>
      </rPr>
      <t>2026</t>
    </r>
    <r>
      <rPr>
        <sz val="10"/>
        <color theme="1"/>
        <rFont val="宋体"/>
        <charset val="134"/>
      </rPr>
      <t>年老庄镇赵家坡村污水集中治理项目</t>
    </r>
  </si>
  <si>
    <r>
      <rPr>
        <sz val="10"/>
        <color theme="1"/>
        <rFont val="宋体"/>
        <charset val="134"/>
      </rPr>
      <t>新建三格式化粪池</t>
    </r>
    <r>
      <rPr>
        <sz val="10"/>
        <color theme="1"/>
        <rFont val="Times New Roman"/>
        <charset val="134"/>
      </rPr>
      <t>3</t>
    </r>
    <r>
      <rPr>
        <sz val="10"/>
        <color theme="1"/>
        <rFont val="宋体"/>
        <charset val="134"/>
      </rPr>
      <t>座、水闸一座；铺设管网</t>
    </r>
    <r>
      <rPr>
        <sz val="10"/>
        <color theme="1"/>
        <rFont val="Times New Roman"/>
        <charset val="134"/>
      </rPr>
      <t>3000</t>
    </r>
    <r>
      <rPr>
        <sz val="10"/>
        <color theme="1"/>
        <rFont val="宋体"/>
        <charset val="134"/>
      </rPr>
      <t>米，购置吸粪设备</t>
    </r>
    <r>
      <rPr>
        <sz val="10"/>
        <color theme="1"/>
        <rFont val="Times New Roman"/>
        <charset val="134"/>
      </rPr>
      <t>1</t>
    </r>
    <r>
      <rPr>
        <sz val="10"/>
        <color theme="1"/>
        <rFont val="宋体"/>
        <charset val="134"/>
      </rPr>
      <t>台。</t>
    </r>
  </si>
  <si>
    <r>
      <rPr>
        <sz val="10"/>
        <color theme="1"/>
        <rFont val="宋体"/>
        <charset val="134"/>
      </rPr>
      <t>项目属于公益性资产，建成后资产所有权归村集体，由村集体进行后续管护，提升改善赵家坡村</t>
    </r>
    <r>
      <rPr>
        <sz val="10"/>
        <color theme="1"/>
        <rFont val="Times New Roman"/>
        <charset val="134"/>
      </rPr>
      <t>840</t>
    </r>
    <r>
      <rPr>
        <sz val="10"/>
        <color theme="1"/>
        <rFont val="宋体"/>
        <charset val="134"/>
      </rPr>
      <t>户</t>
    </r>
    <r>
      <rPr>
        <sz val="10"/>
        <color theme="1"/>
        <rFont val="Times New Roman"/>
        <charset val="134"/>
      </rPr>
      <t>2436</t>
    </r>
    <r>
      <rPr>
        <sz val="10"/>
        <color theme="1"/>
        <rFont val="宋体"/>
        <charset val="134"/>
      </rPr>
      <t>名村民其中脱贫户</t>
    </r>
    <r>
      <rPr>
        <sz val="10"/>
        <color theme="1"/>
        <rFont val="Times New Roman"/>
        <charset val="134"/>
      </rPr>
      <t>268</t>
    </r>
    <r>
      <rPr>
        <sz val="10"/>
        <color theme="1"/>
        <rFont val="宋体"/>
        <charset val="134"/>
      </rPr>
      <t>户</t>
    </r>
    <r>
      <rPr>
        <sz val="10"/>
        <color theme="1"/>
        <rFont val="Times New Roman"/>
        <charset val="134"/>
      </rPr>
      <t>865</t>
    </r>
    <r>
      <rPr>
        <sz val="10"/>
        <color theme="1"/>
        <rFont val="宋体"/>
        <charset val="134"/>
      </rPr>
      <t>人的人居环境</t>
    </r>
  </si>
  <si>
    <r>
      <rPr>
        <sz val="10"/>
        <color theme="1"/>
        <rFont val="宋体"/>
        <charset val="134"/>
      </rPr>
      <t>新建三格式化粪池</t>
    </r>
    <r>
      <rPr>
        <sz val="10"/>
        <color theme="1"/>
        <rFont val="Times New Roman"/>
        <charset val="134"/>
      </rPr>
      <t>3</t>
    </r>
    <r>
      <rPr>
        <sz val="10"/>
        <color theme="1"/>
        <rFont val="宋体"/>
        <charset val="134"/>
      </rPr>
      <t>座、水闸一座；铺设管网</t>
    </r>
    <r>
      <rPr>
        <sz val="10"/>
        <color theme="1"/>
        <rFont val="Times New Roman"/>
        <charset val="134"/>
      </rPr>
      <t>3000</t>
    </r>
    <r>
      <rPr>
        <sz val="10"/>
        <color theme="1"/>
        <rFont val="宋体"/>
        <charset val="134"/>
      </rPr>
      <t>米，购置吸粪设备。提升改善赵家坡村</t>
    </r>
    <r>
      <rPr>
        <sz val="10"/>
        <color theme="1"/>
        <rFont val="Times New Roman"/>
        <charset val="134"/>
      </rPr>
      <t>840</t>
    </r>
    <r>
      <rPr>
        <sz val="10"/>
        <color theme="1"/>
        <rFont val="宋体"/>
        <charset val="134"/>
      </rPr>
      <t>户</t>
    </r>
    <r>
      <rPr>
        <sz val="10"/>
        <color theme="1"/>
        <rFont val="Times New Roman"/>
        <charset val="134"/>
      </rPr>
      <t>2436</t>
    </r>
    <r>
      <rPr>
        <sz val="10"/>
        <color theme="1"/>
        <rFont val="宋体"/>
        <charset val="134"/>
      </rPr>
      <t>名村民其中脱贫户</t>
    </r>
    <r>
      <rPr>
        <sz val="10"/>
        <color theme="1"/>
        <rFont val="Times New Roman"/>
        <charset val="134"/>
      </rPr>
      <t>268</t>
    </r>
    <r>
      <rPr>
        <sz val="10"/>
        <color theme="1"/>
        <rFont val="宋体"/>
        <charset val="134"/>
      </rPr>
      <t>户</t>
    </r>
    <r>
      <rPr>
        <sz val="10"/>
        <color theme="1"/>
        <rFont val="Times New Roman"/>
        <charset val="134"/>
      </rPr>
      <t>865</t>
    </r>
    <r>
      <rPr>
        <sz val="10"/>
        <color theme="1"/>
        <rFont val="宋体"/>
        <charset val="134"/>
      </rPr>
      <t>人的人居环境</t>
    </r>
  </si>
  <si>
    <r>
      <rPr>
        <sz val="10"/>
        <color theme="1"/>
        <rFont val="宋体"/>
        <charset val="134"/>
      </rPr>
      <t>三格式化粪池</t>
    </r>
    <r>
      <rPr>
        <sz val="10"/>
        <color theme="1"/>
        <rFont val="Times New Roman"/>
        <charset val="134"/>
      </rPr>
      <t>3</t>
    </r>
    <r>
      <rPr>
        <sz val="10"/>
        <color theme="1"/>
        <rFont val="宋体"/>
        <charset val="134"/>
      </rPr>
      <t>座、水闸一座；铺设管网</t>
    </r>
    <r>
      <rPr>
        <sz val="10"/>
        <color theme="1"/>
        <rFont val="Times New Roman"/>
        <charset val="134"/>
      </rPr>
      <t>3000</t>
    </r>
    <r>
      <rPr>
        <sz val="10"/>
        <color theme="1"/>
        <rFont val="宋体"/>
        <charset val="134"/>
      </rPr>
      <t>米，购置吸粪设备</t>
    </r>
    <r>
      <rPr>
        <sz val="10"/>
        <color theme="1"/>
        <rFont val="Times New Roman"/>
        <charset val="134"/>
      </rPr>
      <t>1</t>
    </r>
    <r>
      <rPr>
        <sz val="10"/>
        <color theme="1"/>
        <rFont val="宋体"/>
        <charset val="134"/>
      </rPr>
      <t>台。</t>
    </r>
  </si>
  <si>
    <r>
      <rPr>
        <sz val="10"/>
        <color theme="1"/>
        <rFont val="Times New Roman"/>
        <charset val="134"/>
      </rPr>
      <t>2026</t>
    </r>
    <r>
      <rPr>
        <sz val="10"/>
        <color theme="1"/>
        <rFont val="宋体"/>
        <charset val="134"/>
      </rPr>
      <t>年柳林镇草坝岭村污水管网建设项目</t>
    </r>
  </si>
  <si>
    <r>
      <rPr>
        <sz val="10"/>
        <color theme="1"/>
        <rFont val="宋体"/>
        <charset val="134"/>
      </rPr>
      <t>铺设污水管网（</t>
    </r>
    <r>
      <rPr>
        <sz val="10"/>
        <color theme="1"/>
        <rFont val="Times New Roman"/>
        <charset val="134"/>
      </rPr>
      <t>160#</t>
    </r>
    <r>
      <rPr>
        <sz val="10"/>
        <color theme="1"/>
        <rFont val="宋体"/>
        <charset val="134"/>
      </rPr>
      <t>至</t>
    </r>
    <r>
      <rPr>
        <sz val="10"/>
        <color theme="1"/>
        <rFont val="Times New Roman"/>
        <charset val="134"/>
      </rPr>
      <t>300#</t>
    </r>
    <r>
      <rPr>
        <sz val="10"/>
        <color theme="1"/>
        <rFont val="宋体"/>
        <charset val="134"/>
      </rPr>
      <t>）波纹管</t>
    </r>
    <r>
      <rPr>
        <sz val="10"/>
        <color theme="1"/>
        <rFont val="Times New Roman"/>
        <charset val="134"/>
      </rPr>
      <t>3600</t>
    </r>
    <r>
      <rPr>
        <sz val="10"/>
        <color theme="1"/>
        <rFont val="宋体"/>
        <charset val="134"/>
      </rPr>
      <t>米，配套砖砌检查井约</t>
    </r>
    <r>
      <rPr>
        <sz val="10"/>
        <color theme="1"/>
        <rFont val="Times New Roman"/>
        <charset val="134"/>
      </rPr>
      <t>200</t>
    </r>
    <r>
      <rPr>
        <sz val="10"/>
        <color theme="1"/>
        <rFont val="宋体"/>
        <charset val="134"/>
      </rPr>
      <t>个，</t>
    </r>
    <r>
      <rPr>
        <sz val="10"/>
        <color theme="1"/>
        <rFont val="Times New Roman"/>
        <charset val="134"/>
      </rPr>
      <t>60</t>
    </r>
    <r>
      <rPr>
        <sz val="10"/>
        <color theme="1"/>
        <rFont val="宋体"/>
        <charset val="134"/>
      </rPr>
      <t>立方米化粪池</t>
    </r>
    <r>
      <rPr>
        <sz val="10"/>
        <color theme="1"/>
        <rFont val="Times New Roman"/>
        <charset val="134"/>
      </rPr>
      <t>2</t>
    </r>
    <r>
      <rPr>
        <sz val="10"/>
        <color theme="1"/>
        <rFont val="宋体"/>
        <charset val="134"/>
      </rPr>
      <t>座。</t>
    </r>
  </si>
  <si>
    <r>
      <rPr>
        <sz val="10"/>
        <color theme="1"/>
        <rFont val="宋体"/>
        <charset val="134"/>
      </rPr>
      <t>项目属于公益性资产，建成后资产所有权归村集体，由村集体进行后期管护，解决</t>
    </r>
    <r>
      <rPr>
        <sz val="10"/>
        <color theme="1"/>
        <rFont val="Times New Roman"/>
        <charset val="134"/>
      </rPr>
      <t>115</t>
    </r>
    <r>
      <rPr>
        <sz val="10"/>
        <color theme="1"/>
        <rFont val="宋体"/>
        <charset val="134"/>
      </rPr>
      <t>户</t>
    </r>
    <r>
      <rPr>
        <sz val="10"/>
        <color theme="1"/>
        <rFont val="Times New Roman"/>
        <charset val="134"/>
      </rPr>
      <t>352</t>
    </r>
    <r>
      <rPr>
        <sz val="10"/>
        <color theme="1"/>
        <rFont val="宋体"/>
        <charset val="134"/>
      </rPr>
      <t>名群众其中</t>
    </r>
    <r>
      <rPr>
        <sz val="10"/>
        <color theme="1"/>
        <rFont val="Times New Roman"/>
        <charset val="134"/>
      </rPr>
      <t>19</t>
    </r>
    <r>
      <rPr>
        <sz val="10"/>
        <color theme="1"/>
        <rFont val="宋体"/>
        <charset val="134"/>
      </rPr>
      <t>户</t>
    </r>
    <r>
      <rPr>
        <sz val="10"/>
        <color theme="1"/>
        <rFont val="Times New Roman"/>
        <charset val="134"/>
      </rPr>
      <t>57</t>
    </r>
    <r>
      <rPr>
        <sz val="10"/>
        <color theme="1"/>
        <rFont val="宋体"/>
        <charset val="134"/>
      </rPr>
      <t>名脱贫户人居环境条件</t>
    </r>
  </si>
  <si>
    <t>改善村内人居环境卫生条件，提升群众生产生活质量。</t>
  </si>
  <si>
    <r>
      <rPr>
        <sz val="10"/>
        <color theme="1"/>
        <rFont val="宋体"/>
        <charset val="134"/>
      </rPr>
      <t>目标</t>
    </r>
    <r>
      <rPr>
        <sz val="10"/>
        <color theme="1"/>
        <rFont val="Times New Roman"/>
        <charset val="134"/>
      </rPr>
      <t>1</t>
    </r>
    <r>
      <rPr>
        <sz val="10"/>
        <color theme="1"/>
        <rFont val="宋体"/>
        <charset val="134"/>
      </rPr>
      <t>：铺设污水管网（</t>
    </r>
    <r>
      <rPr>
        <sz val="10"/>
        <color theme="1"/>
        <rFont val="Times New Roman"/>
        <charset val="134"/>
      </rPr>
      <t>160#</t>
    </r>
    <r>
      <rPr>
        <sz val="10"/>
        <color theme="1"/>
        <rFont val="宋体"/>
        <charset val="134"/>
      </rPr>
      <t>至</t>
    </r>
    <r>
      <rPr>
        <sz val="10"/>
        <color theme="1"/>
        <rFont val="Times New Roman"/>
        <charset val="134"/>
      </rPr>
      <t>300#</t>
    </r>
    <r>
      <rPr>
        <sz val="10"/>
        <color theme="1"/>
        <rFont val="宋体"/>
        <charset val="134"/>
      </rPr>
      <t>）波纹管</t>
    </r>
    <r>
      <rPr>
        <sz val="10"/>
        <color theme="1"/>
        <rFont val="Times New Roman"/>
        <charset val="134"/>
      </rPr>
      <t>3600</t>
    </r>
    <r>
      <rPr>
        <sz val="10"/>
        <color theme="1"/>
        <rFont val="宋体"/>
        <charset val="134"/>
      </rPr>
      <t>米，配套砖砌检查井约</t>
    </r>
    <r>
      <rPr>
        <sz val="10"/>
        <color theme="1"/>
        <rFont val="Times New Roman"/>
        <charset val="134"/>
      </rPr>
      <t>200</t>
    </r>
    <r>
      <rPr>
        <sz val="10"/>
        <color theme="1"/>
        <rFont val="宋体"/>
        <charset val="134"/>
      </rPr>
      <t>个，</t>
    </r>
    <r>
      <rPr>
        <sz val="10"/>
        <color theme="1"/>
        <rFont val="Times New Roman"/>
        <charset val="134"/>
      </rPr>
      <t>60</t>
    </r>
    <r>
      <rPr>
        <sz val="10"/>
        <color theme="1"/>
        <rFont val="宋体"/>
        <charset val="134"/>
      </rPr>
      <t>立方米化粪池</t>
    </r>
    <r>
      <rPr>
        <sz val="10"/>
        <color theme="1"/>
        <rFont val="Times New Roman"/>
        <charset val="134"/>
      </rPr>
      <t>2</t>
    </r>
    <r>
      <rPr>
        <sz val="10"/>
        <color theme="1"/>
        <rFont val="宋体"/>
        <charset val="134"/>
      </rPr>
      <t>座。解决</t>
    </r>
    <r>
      <rPr>
        <sz val="10"/>
        <color theme="1"/>
        <rFont val="Times New Roman"/>
        <charset val="134"/>
      </rPr>
      <t>115</t>
    </r>
    <r>
      <rPr>
        <sz val="10"/>
        <color theme="1"/>
        <rFont val="宋体"/>
        <charset val="134"/>
      </rPr>
      <t>户群众</t>
    </r>
    <r>
      <rPr>
        <sz val="10"/>
        <color theme="1"/>
        <rFont val="Times New Roman"/>
        <charset val="134"/>
      </rPr>
      <t>19</t>
    </r>
    <r>
      <rPr>
        <sz val="10"/>
        <color theme="1"/>
        <rFont val="宋体"/>
        <charset val="134"/>
      </rPr>
      <t>户脱贫户人居环境条件</t>
    </r>
  </si>
  <si>
    <r>
      <rPr>
        <sz val="10"/>
        <color theme="1"/>
        <rFont val="宋体"/>
        <charset val="134"/>
      </rPr>
      <t>铺设污水管网（</t>
    </r>
    <r>
      <rPr>
        <sz val="10"/>
        <color theme="1"/>
        <rFont val="Times New Roman"/>
        <charset val="134"/>
      </rPr>
      <t>160#</t>
    </r>
    <r>
      <rPr>
        <sz val="10"/>
        <color theme="1"/>
        <rFont val="宋体"/>
        <charset val="134"/>
      </rPr>
      <t>至</t>
    </r>
    <r>
      <rPr>
        <sz val="10"/>
        <color theme="1"/>
        <rFont val="Times New Roman"/>
        <charset val="134"/>
      </rPr>
      <t>300#</t>
    </r>
    <r>
      <rPr>
        <sz val="10"/>
        <color theme="1"/>
        <rFont val="宋体"/>
        <charset val="134"/>
      </rPr>
      <t>）波纹管</t>
    </r>
    <r>
      <rPr>
        <sz val="10"/>
        <color theme="1"/>
        <rFont val="Times New Roman"/>
        <charset val="134"/>
      </rPr>
      <t>≥3600</t>
    </r>
    <r>
      <rPr>
        <sz val="10"/>
        <color theme="1"/>
        <rFont val="宋体"/>
        <charset val="134"/>
      </rPr>
      <t>米，配套砖砌检查井约</t>
    </r>
    <r>
      <rPr>
        <sz val="10"/>
        <color theme="1"/>
        <rFont val="Times New Roman"/>
        <charset val="134"/>
      </rPr>
      <t>≥200</t>
    </r>
    <r>
      <rPr>
        <sz val="10"/>
        <color theme="1"/>
        <rFont val="宋体"/>
        <charset val="134"/>
      </rPr>
      <t>个，</t>
    </r>
    <r>
      <rPr>
        <sz val="10"/>
        <color theme="1"/>
        <rFont val="Times New Roman"/>
        <charset val="134"/>
      </rPr>
      <t>≥60</t>
    </r>
    <r>
      <rPr>
        <sz val="10"/>
        <color theme="1"/>
        <rFont val="宋体"/>
        <charset val="134"/>
      </rPr>
      <t>立方米化粪池</t>
    </r>
    <r>
      <rPr>
        <sz val="10"/>
        <color theme="1"/>
        <rFont val="Times New Roman"/>
        <charset val="134"/>
      </rPr>
      <t>2</t>
    </r>
    <r>
      <rPr>
        <sz val="10"/>
        <color theme="1"/>
        <rFont val="宋体"/>
        <charset val="134"/>
      </rPr>
      <t>座。</t>
    </r>
  </si>
  <si>
    <r>
      <rPr>
        <sz val="10"/>
        <color theme="1"/>
        <rFont val="宋体"/>
        <charset val="134"/>
      </rPr>
      <t>受益农户</t>
    </r>
    <r>
      <rPr>
        <sz val="10"/>
        <color theme="1"/>
        <rFont val="Times New Roman"/>
        <charset val="134"/>
      </rPr>
      <t>≥115</t>
    </r>
    <r>
      <rPr>
        <sz val="10"/>
        <color theme="1"/>
        <rFont val="宋体"/>
        <charset val="134"/>
      </rPr>
      <t>户其中脱贫户（监测户</t>
    </r>
    <r>
      <rPr>
        <sz val="10"/>
        <color theme="1"/>
        <rFont val="Times New Roman"/>
        <charset val="134"/>
      </rPr>
      <t>≥19</t>
    </r>
    <r>
      <rPr>
        <sz val="10"/>
        <color theme="1"/>
        <rFont val="宋体"/>
        <charset val="134"/>
      </rPr>
      <t>户。</t>
    </r>
  </si>
  <si>
    <r>
      <rPr>
        <sz val="10"/>
        <color theme="1"/>
        <rFont val="Times New Roman"/>
        <charset val="134"/>
      </rPr>
      <t>2026</t>
    </r>
    <r>
      <rPr>
        <sz val="10"/>
        <color theme="1"/>
        <rFont val="宋体"/>
        <charset val="134"/>
      </rPr>
      <t>年柳林镇新柳村污水管网建设项目</t>
    </r>
  </si>
  <si>
    <r>
      <rPr>
        <sz val="10"/>
        <color theme="1"/>
        <rFont val="宋体"/>
        <charset val="134"/>
      </rPr>
      <t>铺设一组污水管网（</t>
    </r>
    <r>
      <rPr>
        <sz val="10"/>
        <color theme="1"/>
        <rFont val="Times New Roman"/>
        <charset val="134"/>
      </rPr>
      <t>200#</t>
    </r>
    <r>
      <rPr>
        <sz val="10"/>
        <color theme="1"/>
        <rFont val="宋体"/>
        <charset val="134"/>
      </rPr>
      <t>至</t>
    </r>
    <r>
      <rPr>
        <sz val="10"/>
        <color theme="1"/>
        <rFont val="Times New Roman"/>
        <charset val="134"/>
      </rPr>
      <t>400#</t>
    </r>
    <r>
      <rPr>
        <sz val="10"/>
        <color theme="1"/>
        <rFont val="宋体"/>
        <charset val="134"/>
      </rPr>
      <t>）波纹管</t>
    </r>
    <r>
      <rPr>
        <sz val="10"/>
        <color theme="1"/>
        <rFont val="Times New Roman"/>
        <charset val="134"/>
      </rPr>
      <t>800</t>
    </r>
    <r>
      <rPr>
        <sz val="10"/>
        <color theme="1"/>
        <rFont val="宋体"/>
        <charset val="134"/>
      </rPr>
      <t>米，配套砖砌检查井</t>
    </r>
    <r>
      <rPr>
        <sz val="10"/>
        <color theme="1"/>
        <rFont val="Times New Roman"/>
        <charset val="134"/>
      </rPr>
      <t>20</t>
    </r>
    <r>
      <rPr>
        <sz val="10"/>
        <color theme="1"/>
        <rFont val="宋体"/>
        <charset val="134"/>
      </rPr>
      <t>个。</t>
    </r>
  </si>
  <si>
    <r>
      <rPr>
        <sz val="10"/>
        <color theme="1"/>
        <rFont val="宋体"/>
        <charset val="134"/>
      </rPr>
      <t>项目属于公益性资产，建成后资产所有权归村集体，由村集体进行后续管护，改善</t>
    </r>
    <r>
      <rPr>
        <sz val="10"/>
        <color theme="1"/>
        <rFont val="Times New Roman"/>
        <charset val="134"/>
      </rPr>
      <t>59</t>
    </r>
    <r>
      <rPr>
        <sz val="10"/>
        <color theme="1"/>
        <rFont val="宋体"/>
        <charset val="134"/>
      </rPr>
      <t>户</t>
    </r>
    <r>
      <rPr>
        <sz val="10"/>
        <color theme="1"/>
        <rFont val="Times New Roman"/>
        <charset val="134"/>
      </rPr>
      <t>186</t>
    </r>
    <r>
      <rPr>
        <sz val="10"/>
        <color theme="1"/>
        <rFont val="宋体"/>
        <charset val="134"/>
      </rPr>
      <t>名群众其中脱贫户</t>
    </r>
    <r>
      <rPr>
        <sz val="10"/>
        <color theme="1"/>
        <rFont val="Times New Roman"/>
        <charset val="134"/>
      </rPr>
      <t>18</t>
    </r>
    <r>
      <rPr>
        <sz val="10"/>
        <color theme="1"/>
        <rFont val="宋体"/>
        <charset val="134"/>
      </rPr>
      <t>户</t>
    </r>
    <r>
      <rPr>
        <sz val="10"/>
        <color theme="1"/>
        <rFont val="Times New Roman"/>
        <charset val="134"/>
      </rPr>
      <t>53</t>
    </r>
    <r>
      <rPr>
        <sz val="10"/>
        <color theme="1"/>
        <rFont val="宋体"/>
        <charset val="134"/>
      </rPr>
      <t>人生产生活环境条件</t>
    </r>
  </si>
  <si>
    <r>
      <rPr>
        <sz val="10"/>
        <color theme="1"/>
        <rFont val="宋体"/>
        <charset val="134"/>
      </rPr>
      <t>目标</t>
    </r>
    <r>
      <rPr>
        <sz val="10"/>
        <color theme="1"/>
        <rFont val="Times New Roman"/>
        <charset val="134"/>
      </rPr>
      <t>1</t>
    </r>
    <r>
      <rPr>
        <sz val="10"/>
        <color theme="1"/>
        <rFont val="宋体"/>
        <charset val="134"/>
      </rPr>
      <t>：铺设一组污水管网（</t>
    </r>
    <r>
      <rPr>
        <sz val="10"/>
        <color theme="1"/>
        <rFont val="Times New Roman"/>
        <charset val="134"/>
      </rPr>
      <t>200#</t>
    </r>
    <r>
      <rPr>
        <sz val="10"/>
        <color theme="1"/>
        <rFont val="宋体"/>
        <charset val="134"/>
      </rPr>
      <t>至</t>
    </r>
    <r>
      <rPr>
        <sz val="10"/>
        <color theme="1"/>
        <rFont val="Times New Roman"/>
        <charset val="134"/>
      </rPr>
      <t>400#</t>
    </r>
    <r>
      <rPr>
        <sz val="10"/>
        <color theme="1"/>
        <rFont val="宋体"/>
        <charset val="134"/>
      </rPr>
      <t>）波纹管</t>
    </r>
    <r>
      <rPr>
        <sz val="10"/>
        <color theme="1"/>
        <rFont val="Times New Roman"/>
        <charset val="134"/>
      </rPr>
      <t>800</t>
    </r>
    <r>
      <rPr>
        <sz val="10"/>
        <color theme="1"/>
        <rFont val="宋体"/>
        <charset val="134"/>
      </rPr>
      <t>米，配套砖砌检查井</t>
    </r>
    <r>
      <rPr>
        <sz val="10"/>
        <color theme="1"/>
        <rFont val="Times New Roman"/>
        <charset val="134"/>
      </rPr>
      <t>20</t>
    </r>
    <r>
      <rPr>
        <sz val="10"/>
        <color theme="1"/>
        <rFont val="宋体"/>
        <charset val="134"/>
      </rPr>
      <t>个。改善</t>
    </r>
    <r>
      <rPr>
        <sz val="10"/>
        <color theme="1"/>
        <rFont val="Times New Roman"/>
        <charset val="134"/>
      </rPr>
      <t>59</t>
    </r>
    <r>
      <rPr>
        <sz val="10"/>
        <color theme="1"/>
        <rFont val="宋体"/>
        <charset val="134"/>
      </rPr>
      <t>户</t>
    </r>
    <r>
      <rPr>
        <sz val="10"/>
        <color theme="1"/>
        <rFont val="Times New Roman"/>
        <charset val="134"/>
      </rPr>
      <t>186</t>
    </r>
    <r>
      <rPr>
        <sz val="10"/>
        <color theme="1"/>
        <rFont val="宋体"/>
        <charset val="134"/>
      </rPr>
      <t>名群众其中脱贫户</t>
    </r>
    <r>
      <rPr>
        <sz val="10"/>
        <color theme="1"/>
        <rFont val="Times New Roman"/>
        <charset val="134"/>
      </rPr>
      <t>18</t>
    </r>
    <r>
      <rPr>
        <sz val="10"/>
        <color theme="1"/>
        <rFont val="宋体"/>
        <charset val="134"/>
      </rPr>
      <t>户</t>
    </r>
    <r>
      <rPr>
        <sz val="10"/>
        <color theme="1"/>
        <rFont val="Times New Roman"/>
        <charset val="134"/>
      </rPr>
      <t>53</t>
    </r>
    <r>
      <rPr>
        <sz val="10"/>
        <color theme="1"/>
        <rFont val="宋体"/>
        <charset val="134"/>
      </rPr>
      <t>人生产生活环境条件</t>
    </r>
  </si>
  <si>
    <r>
      <rPr>
        <sz val="10"/>
        <color theme="1"/>
        <rFont val="宋体"/>
        <charset val="134"/>
      </rPr>
      <t>铺设一组污水管网（</t>
    </r>
    <r>
      <rPr>
        <sz val="10"/>
        <color theme="1"/>
        <rFont val="Times New Roman"/>
        <charset val="134"/>
      </rPr>
      <t>200#</t>
    </r>
    <r>
      <rPr>
        <sz val="10"/>
        <color theme="1"/>
        <rFont val="宋体"/>
        <charset val="134"/>
      </rPr>
      <t>至</t>
    </r>
    <r>
      <rPr>
        <sz val="10"/>
        <color theme="1"/>
        <rFont val="Times New Roman"/>
        <charset val="134"/>
      </rPr>
      <t>400#</t>
    </r>
    <r>
      <rPr>
        <sz val="10"/>
        <color theme="1"/>
        <rFont val="宋体"/>
        <charset val="134"/>
      </rPr>
      <t>）波纹管</t>
    </r>
    <r>
      <rPr>
        <sz val="10"/>
        <color theme="1"/>
        <rFont val="Times New Roman"/>
        <charset val="134"/>
      </rPr>
      <t>≥800</t>
    </r>
    <r>
      <rPr>
        <sz val="10"/>
        <color theme="1"/>
        <rFont val="宋体"/>
        <charset val="134"/>
      </rPr>
      <t>米，配套砖砌检查井</t>
    </r>
    <r>
      <rPr>
        <sz val="10"/>
        <color theme="1"/>
        <rFont val="Times New Roman"/>
        <charset val="134"/>
      </rPr>
      <t>≥20</t>
    </r>
    <r>
      <rPr>
        <sz val="10"/>
        <color theme="1"/>
        <rFont val="宋体"/>
        <charset val="134"/>
      </rPr>
      <t>个。</t>
    </r>
  </si>
  <si>
    <r>
      <rPr>
        <sz val="10"/>
        <color theme="1"/>
        <rFont val="宋体"/>
        <charset val="134"/>
      </rPr>
      <t>受益群众</t>
    </r>
    <r>
      <rPr>
        <sz val="10"/>
        <color theme="1"/>
        <rFont val="Times New Roman"/>
        <charset val="134"/>
      </rPr>
      <t>≥59</t>
    </r>
    <r>
      <rPr>
        <sz val="10"/>
        <color theme="1"/>
        <rFont val="宋体"/>
        <charset val="134"/>
      </rPr>
      <t>户，受益脱贫户户数</t>
    </r>
    <r>
      <rPr>
        <sz val="10"/>
        <color theme="1"/>
        <rFont val="Times New Roman"/>
        <charset val="134"/>
      </rPr>
      <t>≥18</t>
    </r>
    <r>
      <rPr>
        <sz val="10"/>
        <color theme="1"/>
        <rFont val="宋体"/>
        <charset val="134"/>
      </rPr>
      <t>户</t>
    </r>
  </si>
  <si>
    <r>
      <rPr>
        <sz val="10"/>
        <color theme="1"/>
        <rFont val="Times New Roman"/>
        <charset val="134"/>
      </rPr>
      <t>2026</t>
    </r>
    <r>
      <rPr>
        <sz val="10"/>
        <color theme="1"/>
        <rFont val="宋体"/>
        <charset val="134"/>
      </rPr>
      <t>年徐李社区村内污水沟砌护工程</t>
    </r>
  </si>
  <si>
    <r>
      <rPr>
        <sz val="10"/>
        <color theme="1"/>
        <rFont val="Times New Roman"/>
        <charset val="134"/>
      </rPr>
      <t>3</t>
    </r>
    <r>
      <rPr>
        <sz val="10"/>
        <color theme="1"/>
        <rFont val="宋体"/>
        <charset val="134"/>
      </rPr>
      <t>个自然村的污水沟砌护及加盖</t>
    </r>
    <r>
      <rPr>
        <sz val="10"/>
        <color theme="1"/>
        <rFont val="Times New Roman"/>
        <charset val="134"/>
      </rPr>
      <t>3500</t>
    </r>
    <r>
      <rPr>
        <sz val="10"/>
        <color theme="1"/>
        <rFont val="宋体"/>
        <charset val="134"/>
      </rPr>
      <t>米</t>
    </r>
  </si>
  <si>
    <t>董家营镇徐李社区</t>
  </si>
  <si>
    <r>
      <rPr>
        <sz val="10"/>
        <color theme="1"/>
        <rFont val="宋体"/>
        <charset val="134"/>
      </rPr>
      <t>项目属于公益性资产，建成后资产所有权归村集体，由村集体进行后续管护，改善</t>
    </r>
    <r>
      <rPr>
        <sz val="10"/>
        <color theme="1"/>
        <rFont val="Times New Roman"/>
        <charset val="134"/>
      </rPr>
      <t>612</t>
    </r>
    <r>
      <rPr>
        <sz val="10"/>
        <color theme="1"/>
        <rFont val="宋体"/>
        <charset val="134"/>
      </rPr>
      <t>户</t>
    </r>
    <r>
      <rPr>
        <sz val="10"/>
        <color theme="1"/>
        <rFont val="Times New Roman"/>
        <charset val="134"/>
      </rPr>
      <t>1800</t>
    </r>
    <r>
      <rPr>
        <sz val="10"/>
        <color theme="1"/>
        <rFont val="宋体"/>
        <charset val="134"/>
      </rPr>
      <t>名农户其中</t>
    </r>
    <r>
      <rPr>
        <sz val="10"/>
        <color theme="1"/>
        <rFont val="Times New Roman"/>
        <charset val="134"/>
      </rPr>
      <t>46</t>
    </r>
    <r>
      <rPr>
        <sz val="10"/>
        <color theme="1"/>
        <rFont val="宋体"/>
        <charset val="134"/>
      </rPr>
      <t>户</t>
    </r>
    <r>
      <rPr>
        <sz val="10"/>
        <color theme="1"/>
        <rFont val="Times New Roman"/>
        <charset val="134"/>
      </rPr>
      <t>125</t>
    </r>
    <r>
      <rPr>
        <sz val="10"/>
        <color theme="1"/>
        <rFont val="宋体"/>
        <charset val="134"/>
      </rPr>
      <t>户脱贫户（含监测对象）农村人居环境条件。</t>
    </r>
  </si>
  <si>
    <t>提升改善人居环境</t>
  </si>
  <si>
    <r>
      <rPr>
        <sz val="10"/>
        <color theme="1"/>
        <rFont val="Times New Roman"/>
        <charset val="134"/>
      </rPr>
      <t>1.</t>
    </r>
    <r>
      <rPr>
        <sz val="10"/>
        <color theme="1"/>
        <rFont val="宋体"/>
        <charset val="134"/>
      </rPr>
      <t>徐李湾污水沟</t>
    </r>
    <r>
      <rPr>
        <sz val="10"/>
        <color theme="1"/>
        <rFont val="Times New Roman"/>
        <charset val="134"/>
      </rPr>
      <t>1600</t>
    </r>
    <r>
      <rPr>
        <sz val="10"/>
        <color theme="1"/>
        <rFont val="宋体"/>
        <charset val="134"/>
      </rPr>
      <t>米、李家湾</t>
    </r>
    <r>
      <rPr>
        <sz val="10"/>
        <color theme="1"/>
        <rFont val="Times New Roman"/>
        <charset val="134"/>
      </rPr>
      <t>1000</t>
    </r>
    <r>
      <rPr>
        <sz val="10"/>
        <color theme="1"/>
        <rFont val="宋体"/>
        <charset val="134"/>
      </rPr>
      <t>米李草坝</t>
    </r>
    <r>
      <rPr>
        <sz val="10"/>
        <color theme="1"/>
        <rFont val="Times New Roman"/>
        <charset val="134"/>
      </rPr>
      <t>1400</t>
    </r>
    <r>
      <rPr>
        <sz val="10"/>
        <color theme="1"/>
        <rFont val="宋体"/>
        <charset val="134"/>
      </rPr>
      <t>米。全社区污水沟砌护及加盖后、使社区</t>
    </r>
    <r>
      <rPr>
        <sz val="10"/>
        <color theme="1"/>
        <rFont val="Times New Roman"/>
        <charset val="134"/>
      </rPr>
      <t>1800</t>
    </r>
    <r>
      <rPr>
        <sz val="10"/>
        <color theme="1"/>
        <rFont val="宋体"/>
        <charset val="134"/>
      </rPr>
      <t>余人受益。村内环境更加美丽。</t>
    </r>
  </si>
  <si>
    <r>
      <rPr>
        <sz val="10"/>
        <color theme="1"/>
        <rFont val="Times New Roman"/>
        <charset val="134"/>
      </rPr>
      <t>3</t>
    </r>
    <r>
      <rPr>
        <sz val="10"/>
        <color theme="1"/>
        <rFont val="宋体"/>
        <charset val="134"/>
      </rPr>
      <t>个村内污水沟及加盖</t>
    </r>
    <r>
      <rPr>
        <sz val="10"/>
        <color theme="1"/>
        <rFont val="Times New Roman"/>
        <charset val="134"/>
      </rPr>
      <t>≥4000</t>
    </r>
    <r>
      <rPr>
        <sz val="10"/>
        <color theme="1"/>
        <rFont val="宋体"/>
        <charset val="134"/>
      </rPr>
      <t>米</t>
    </r>
  </si>
  <si>
    <r>
      <rPr>
        <sz val="10"/>
        <color theme="1"/>
        <rFont val="宋体"/>
        <charset val="134"/>
      </rPr>
      <t>受益脱贫户户数</t>
    </r>
    <r>
      <rPr>
        <sz val="10"/>
        <color theme="1"/>
        <rFont val="Times New Roman"/>
        <charset val="134"/>
      </rPr>
      <t>≥46</t>
    </r>
    <r>
      <rPr>
        <sz val="10"/>
        <color theme="1"/>
        <rFont val="宋体"/>
        <charset val="134"/>
      </rPr>
      <t>户</t>
    </r>
  </si>
  <si>
    <t>可使社区村内环境卫生永远干净、美丽</t>
  </si>
  <si>
    <r>
      <rPr>
        <sz val="10"/>
        <color theme="1"/>
        <rFont val="宋体"/>
        <charset val="134"/>
      </rPr>
      <t>受益脱贫户满意度</t>
    </r>
    <r>
      <rPr>
        <sz val="10"/>
        <color theme="1"/>
        <rFont val="Times New Roman"/>
        <charset val="134"/>
      </rPr>
      <t>≥99%</t>
    </r>
  </si>
  <si>
    <r>
      <rPr>
        <sz val="10"/>
        <color theme="1"/>
        <rFont val="Times New Roman"/>
        <charset val="134"/>
      </rPr>
      <t>2026</t>
    </r>
    <r>
      <rPr>
        <sz val="10"/>
        <color theme="1"/>
        <rFont val="宋体"/>
        <charset val="134"/>
      </rPr>
      <t>年双溪镇污水管网提升项目</t>
    </r>
  </si>
  <si>
    <r>
      <rPr>
        <sz val="10"/>
        <color theme="1"/>
        <rFont val="宋体"/>
        <charset val="134"/>
      </rPr>
      <t>新建污水管道长</t>
    </r>
    <r>
      <rPr>
        <sz val="10"/>
        <color theme="1"/>
        <rFont val="Times New Roman"/>
        <charset val="134"/>
      </rPr>
      <t>930</t>
    </r>
    <r>
      <rPr>
        <sz val="10"/>
        <color theme="1"/>
        <rFont val="宋体"/>
        <charset val="134"/>
      </rPr>
      <t>米，管道型号</t>
    </r>
    <r>
      <rPr>
        <sz val="10"/>
        <color theme="1"/>
        <rFont val="Times New Roman"/>
        <charset val="134"/>
      </rPr>
      <t>DN300</t>
    </r>
    <r>
      <rPr>
        <sz val="10"/>
        <color theme="1"/>
        <rFont val="宋体"/>
        <charset val="134"/>
      </rPr>
      <t>双壁波纹管，片石混凝土挡墙、步道硬化处理，</t>
    </r>
    <r>
      <rPr>
        <sz val="10"/>
        <color theme="1"/>
        <rFont val="Times New Roman"/>
        <charset val="134"/>
      </rPr>
      <t>110</t>
    </r>
    <r>
      <rPr>
        <sz val="10"/>
        <color theme="1"/>
        <rFont val="宋体"/>
        <charset val="134"/>
      </rPr>
      <t>户进户</t>
    </r>
    <r>
      <rPr>
        <sz val="10"/>
        <color theme="1"/>
        <rFont val="Times New Roman"/>
        <charset val="134"/>
      </rPr>
      <t>pvc200</t>
    </r>
    <r>
      <rPr>
        <sz val="10"/>
        <color theme="1"/>
        <rFont val="宋体"/>
        <charset val="134"/>
      </rPr>
      <t>管道</t>
    </r>
    <r>
      <rPr>
        <sz val="10"/>
        <color theme="1"/>
        <rFont val="Times New Roman"/>
        <charset val="134"/>
      </rPr>
      <t>3000</t>
    </r>
    <r>
      <rPr>
        <sz val="10"/>
        <color theme="1"/>
        <rFont val="宋体"/>
        <charset val="134"/>
      </rPr>
      <t>米，使用混凝土固定，配套设施检查井</t>
    </r>
    <r>
      <rPr>
        <sz val="10"/>
        <color theme="1"/>
        <rFont val="Times New Roman"/>
        <charset val="134"/>
      </rPr>
      <t>50</t>
    </r>
    <r>
      <rPr>
        <sz val="10"/>
        <color theme="1"/>
        <rFont val="宋体"/>
        <charset val="134"/>
      </rPr>
      <t>座，维修加压井设施</t>
    </r>
  </si>
  <si>
    <r>
      <rPr>
        <sz val="10"/>
        <color theme="1"/>
        <rFont val="宋体"/>
        <charset val="134"/>
      </rPr>
      <t>项目属于公益性资产，建成后资产归村集体，由村集体进行后续管护，改善</t>
    </r>
    <r>
      <rPr>
        <sz val="10"/>
        <color theme="1"/>
        <rFont val="Times New Roman"/>
        <charset val="134"/>
      </rPr>
      <t>220</t>
    </r>
    <r>
      <rPr>
        <sz val="10"/>
        <color theme="1"/>
        <rFont val="宋体"/>
        <charset val="134"/>
      </rPr>
      <t>户</t>
    </r>
    <r>
      <rPr>
        <sz val="10"/>
        <color theme="1"/>
        <rFont val="Times New Roman"/>
        <charset val="134"/>
      </rPr>
      <t>973</t>
    </r>
    <r>
      <rPr>
        <sz val="10"/>
        <color theme="1"/>
        <rFont val="宋体"/>
        <charset val="134"/>
      </rPr>
      <t>名群众，其中脱贫户（含监测对象</t>
    </r>
    <r>
      <rPr>
        <sz val="10"/>
        <color theme="1"/>
        <rFont val="Times New Roman"/>
        <charset val="134"/>
      </rPr>
      <t>68</t>
    </r>
    <r>
      <rPr>
        <sz val="10"/>
        <color theme="1"/>
        <rFont val="宋体"/>
        <charset val="134"/>
      </rPr>
      <t>户</t>
    </r>
    <r>
      <rPr>
        <sz val="10"/>
        <color theme="1"/>
        <rFont val="Times New Roman"/>
        <charset val="134"/>
      </rPr>
      <t>160</t>
    </r>
    <r>
      <rPr>
        <sz val="10"/>
        <color theme="1"/>
        <rFont val="宋体"/>
        <charset val="134"/>
      </rPr>
      <t>人）人居生活环境条件</t>
    </r>
  </si>
  <si>
    <t>改善人居环境条件</t>
  </si>
  <si>
    <r>
      <rPr>
        <sz val="10"/>
        <color theme="1"/>
        <rFont val="宋体"/>
        <charset val="134"/>
      </rPr>
      <t>目标</t>
    </r>
    <r>
      <rPr>
        <sz val="10"/>
        <color theme="1"/>
        <rFont val="Times New Roman"/>
        <charset val="134"/>
      </rPr>
      <t>1</t>
    </r>
    <r>
      <rPr>
        <sz val="10"/>
        <color theme="1"/>
        <rFont val="宋体"/>
        <charset val="134"/>
      </rPr>
      <t>：建污水管长</t>
    </r>
    <r>
      <rPr>
        <sz val="10"/>
        <color theme="1"/>
        <rFont val="Times New Roman"/>
        <charset val="134"/>
      </rPr>
      <t>930</t>
    </r>
    <r>
      <rPr>
        <sz val="10"/>
        <color theme="1"/>
        <rFont val="宋体"/>
        <charset val="134"/>
      </rPr>
      <t>米，管道型</t>
    </r>
    <r>
      <rPr>
        <sz val="10"/>
        <color theme="1"/>
        <rFont val="Times New Roman"/>
        <charset val="134"/>
      </rPr>
      <t>DN300</t>
    </r>
    <r>
      <rPr>
        <sz val="10"/>
        <color theme="1"/>
        <rFont val="宋体"/>
        <charset val="134"/>
      </rPr>
      <t>双壁波纹管</t>
    </r>
    <r>
      <rPr>
        <sz val="10"/>
        <color theme="1"/>
        <rFont val="Times New Roman"/>
        <charset val="134"/>
      </rPr>
      <t>,</t>
    </r>
    <r>
      <rPr>
        <sz val="10"/>
        <color theme="1"/>
        <rFont val="宋体"/>
        <charset val="134"/>
      </rPr>
      <t>片石混凝土挡墙、步道硬化处理，</t>
    </r>
    <r>
      <rPr>
        <sz val="10"/>
        <color theme="1"/>
        <rFont val="Times New Roman"/>
        <charset val="134"/>
      </rPr>
      <t>110</t>
    </r>
    <r>
      <rPr>
        <sz val="10"/>
        <color theme="1"/>
        <rFont val="宋体"/>
        <charset val="134"/>
      </rPr>
      <t>户进户</t>
    </r>
    <r>
      <rPr>
        <sz val="10"/>
        <color theme="1"/>
        <rFont val="Times New Roman"/>
        <charset val="134"/>
      </rPr>
      <t>pvc200</t>
    </r>
    <r>
      <rPr>
        <sz val="10"/>
        <color theme="1"/>
        <rFont val="宋体"/>
        <charset val="134"/>
      </rPr>
      <t>管道</t>
    </r>
    <r>
      <rPr>
        <sz val="10"/>
        <color theme="1"/>
        <rFont val="Times New Roman"/>
        <charset val="134"/>
      </rPr>
      <t>3000</t>
    </r>
    <r>
      <rPr>
        <sz val="10"/>
        <color theme="1"/>
        <rFont val="宋体"/>
        <charset val="134"/>
      </rPr>
      <t>米，使用混凝土固定，配套设施检查井</t>
    </r>
    <r>
      <rPr>
        <sz val="10"/>
        <color theme="1"/>
        <rFont val="Times New Roman"/>
        <charset val="134"/>
      </rPr>
      <t>50</t>
    </r>
    <r>
      <rPr>
        <sz val="10"/>
        <color theme="1"/>
        <rFont val="宋体"/>
        <charset val="134"/>
      </rPr>
      <t>座，维修加压井设施。</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：通过劳务用工、提群众生活环境质量</t>
    </r>
    <r>
      <rPr>
        <sz val="10"/>
        <color theme="1"/>
        <rFont val="Times New Roman"/>
        <charset val="134"/>
      </rPr>
      <t>220</t>
    </r>
    <r>
      <rPr>
        <sz val="10"/>
        <color theme="1"/>
        <rFont val="宋体"/>
        <charset val="134"/>
      </rPr>
      <t>户</t>
    </r>
    <r>
      <rPr>
        <sz val="10"/>
        <color theme="1"/>
        <rFont val="Times New Roman"/>
        <charset val="134"/>
      </rPr>
      <t>973</t>
    </r>
    <r>
      <rPr>
        <sz val="10"/>
        <color theme="1"/>
        <rFont val="宋体"/>
        <charset val="134"/>
      </rPr>
      <t>人。</t>
    </r>
  </si>
  <si>
    <r>
      <rPr>
        <sz val="10"/>
        <color theme="1"/>
        <rFont val="宋体"/>
        <charset val="134"/>
      </rPr>
      <t>建污水管道型号</t>
    </r>
    <r>
      <rPr>
        <sz val="10"/>
        <color theme="1"/>
        <rFont val="Times New Roman"/>
        <charset val="134"/>
      </rPr>
      <t>DN300</t>
    </r>
    <r>
      <rPr>
        <sz val="10"/>
        <color theme="1"/>
        <rFont val="宋体"/>
        <charset val="134"/>
      </rPr>
      <t>双壁波纹管</t>
    </r>
    <r>
      <rPr>
        <sz val="10"/>
        <color theme="1"/>
        <rFont val="Times New Roman"/>
        <charset val="134"/>
      </rPr>
      <t>≥930</t>
    </r>
    <r>
      <rPr>
        <sz val="10"/>
        <color theme="1"/>
        <rFont val="宋体"/>
        <charset val="134"/>
      </rPr>
      <t>米；</t>
    </r>
    <r>
      <rPr>
        <sz val="10"/>
        <color theme="1"/>
        <rFont val="Times New Roman"/>
        <charset val="134"/>
      </rPr>
      <t>110</t>
    </r>
    <r>
      <rPr>
        <sz val="10"/>
        <color theme="1"/>
        <rFont val="宋体"/>
        <charset val="134"/>
      </rPr>
      <t>户进户</t>
    </r>
    <r>
      <rPr>
        <sz val="10"/>
        <color theme="1"/>
        <rFont val="Times New Roman"/>
        <charset val="134"/>
      </rPr>
      <t>PVC200</t>
    </r>
    <r>
      <rPr>
        <sz val="10"/>
        <color theme="1"/>
        <rFont val="宋体"/>
        <charset val="134"/>
      </rPr>
      <t>管道</t>
    </r>
    <r>
      <rPr>
        <sz val="10"/>
        <color theme="1"/>
        <rFont val="Times New Roman"/>
        <charset val="134"/>
      </rPr>
      <t>≥300</t>
    </r>
    <r>
      <rPr>
        <sz val="10"/>
        <color theme="1"/>
        <rFont val="宋体"/>
        <charset val="134"/>
      </rPr>
      <t>米；检查井</t>
    </r>
    <r>
      <rPr>
        <sz val="10"/>
        <color theme="1"/>
        <rFont val="Times New Roman"/>
        <charset val="134"/>
      </rPr>
      <t>≥50</t>
    </r>
    <r>
      <rPr>
        <sz val="10"/>
        <color theme="1"/>
        <rFont val="宋体"/>
        <charset val="134"/>
      </rPr>
      <t>个；</t>
    </r>
  </si>
  <si>
    <r>
      <rPr>
        <sz val="10"/>
        <color theme="1"/>
        <rFont val="宋体"/>
        <charset val="134"/>
      </rPr>
      <t>受益脱贫户户数</t>
    </r>
    <r>
      <rPr>
        <sz val="10"/>
        <color theme="1"/>
        <rFont val="Times New Roman"/>
        <charset val="134"/>
      </rPr>
      <t>160</t>
    </r>
    <r>
      <rPr>
        <sz val="10"/>
        <color theme="1"/>
        <rFont val="宋体"/>
        <charset val="134"/>
      </rPr>
      <t>户</t>
    </r>
  </si>
  <si>
    <r>
      <rPr>
        <sz val="10"/>
        <color theme="1"/>
        <rFont val="Times New Roman"/>
        <charset val="134"/>
      </rPr>
      <t>2026</t>
    </r>
    <r>
      <rPr>
        <sz val="10"/>
        <color theme="1"/>
        <rFont val="宋体"/>
        <charset val="134"/>
      </rPr>
      <t>年桔园镇杨家滩村污水处理项目</t>
    </r>
  </si>
  <si>
    <r>
      <rPr>
        <sz val="10"/>
        <color theme="1"/>
        <rFont val="宋体"/>
        <charset val="134"/>
      </rPr>
      <t>铺设污水管</t>
    </r>
    <r>
      <rPr>
        <sz val="10"/>
        <color theme="1"/>
        <rFont val="Times New Roman"/>
        <charset val="134"/>
      </rPr>
      <t>2500</t>
    </r>
    <r>
      <rPr>
        <sz val="10"/>
        <color theme="1"/>
        <rFont val="宋体"/>
        <charset val="134"/>
      </rPr>
      <t>米，新建污水处理站</t>
    </r>
    <r>
      <rPr>
        <sz val="10"/>
        <color theme="1"/>
        <rFont val="Times New Roman"/>
        <charset val="134"/>
      </rPr>
      <t>1</t>
    </r>
    <r>
      <rPr>
        <sz val="10"/>
        <color theme="1"/>
        <rFont val="宋体"/>
        <charset val="134"/>
      </rPr>
      <t>座</t>
    </r>
  </si>
  <si>
    <r>
      <rPr>
        <sz val="10"/>
        <color theme="1"/>
        <rFont val="宋体"/>
        <charset val="134"/>
      </rPr>
      <t>该项目属于公益性资产，资产所有权归村集体，由村集体进行后续管护，可改善</t>
    </r>
    <r>
      <rPr>
        <sz val="10"/>
        <color theme="1"/>
        <rFont val="Times New Roman"/>
        <charset val="134"/>
      </rPr>
      <t>892</t>
    </r>
    <r>
      <rPr>
        <sz val="10"/>
        <color theme="1"/>
        <rFont val="宋体"/>
        <charset val="134"/>
      </rPr>
      <t>户</t>
    </r>
    <r>
      <rPr>
        <sz val="10"/>
        <color theme="1"/>
        <rFont val="Times New Roman"/>
        <charset val="134"/>
      </rPr>
      <t>2738</t>
    </r>
    <r>
      <rPr>
        <sz val="10"/>
        <color theme="1"/>
        <rFont val="宋体"/>
        <charset val="134"/>
      </rPr>
      <t>名群众其中</t>
    </r>
    <r>
      <rPr>
        <sz val="10"/>
        <color theme="1"/>
        <rFont val="Times New Roman"/>
        <charset val="134"/>
      </rPr>
      <t>149</t>
    </r>
    <r>
      <rPr>
        <sz val="10"/>
        <color theme="1"/>
        <rFont val="宋体"/>
        <charset val="134"/>
      </rPr>
      <t>户</t>
    </r>
    <r>
      <rPr>
        <sz val="10"/>
        <color theme="1"/>
        <rFont val="Times New Roman"/>
        <charset val="134"/>
      </rPr>
      <t>433</t>
    </r>
    <r>
      <rPr>
        <sz val="10"/>
        <color theme="1"/>
        <rFont val="宋体"/>
        <charset val="134"/>
      </rPr>
      <t>名脱贫户及监测对象群众卫生条件</t>
    </r>
  </si>
  <si>
    <r>
      <rPr>
        <sz val="10"/>
        <color theme="1"/>
        <rFont val="Times New Roman"/>
        <charset val="134"/>
      </rPr>
      <t>1</t>
    </r>
    <r>
      <rPr>
        <sz val="10"/>
        <color theme="1"/>
        <rFont val="宋体"/>
        <charset val="134"/>
      </rPr>
      <t>、铺设污水管</t>
    </r>
    <r>
      <rPr>
        <sz val="10"/>
        <color theme="1"/>
        <rFont val="Times New Roman"/>
        <charset val="134"/>
      </rPr>
      <t>2000</t>
    </r>
    <r>
      <rPr>
        <sz val="10"/>
        <color theme="1"/>
        <rFont val="宋体"/>
        <charset val="134"/>
      </rPr>
      <t>米，新建污水处理站。</t>
    </r>
    <r>
      <rPr>
        <sz val="10"/>
        <color theme="1"/>
        <rFont val="Times New Roman"/>
        <charset val="134"/>
      </rPr>
      <t>2</t>
    </r>
    <r>
      <rPr>
        <sz val="10"/>
        <color theme="1"/>
        <rFont val="宋体"/>
        <charset val="134"/>
      </rPr>
      <t>、改善</t>
    </r>
    <r>
      <rPr>
        <sz val="10"/>
        <color theme="1"/>
        <rFont val="Times New Roman"/>
        <charset val="134"/>
      </rPr>
      <t>892</t>
    </r>
    <r>
      <rPr>
        <sz val="10"/>
        <color theme="1"/>
        <rFont val="宋体"/>
        <charset val="134"/>
      </rPr>
      <t>户</t>
    </r>
    <r>
      <rPr>
        <sz val="10"/>
        <color theme="1"/>
        <rFont val="Times New Roman"/>
        <charset val="134"/>
      </rPr>
      <t>2738</t>
    </r>
    <r>
      <rPr>
        <sz val="10"/>
        <color theme="1"/>
        <rFont val="宋体"/>
        <charset val="134"/>
      </rPr>
      <t>名群众其中</t>
    </r>
    <r>
      <rPr>
        <sz val="10"/>
        <color theme="1"/>
        <rFont val="Times New Roman"/>
        <charset val="134"/>
      </rPr>
      <t>149</t>
    </r>
    <r>
      <rPr>
        <sz val="10"/>
        <color theme="1"/>
        <rFont val="宋体"/>
        <charset val="134"/>
      </rPr>
      <t>户</t>
    </r>
    <r>
      <rPr>
        <sz val="10"/>
        <color theme="1"/>
        <rFont val="Times New Roman"/>
        <charset val="134"/>
      </rPr>
      <t>433</t>
    </r>
    <r>
      <rPr>
        <sz val="10"/>
        <color theme="1"/>
        <rFont val="宋体"/>
        <charset val="134"/>
      </rPr>
      <t>名脱贫户及监测对象群众卫生条件</t>
    </r>
  </si>
  <si>
    <r>
      <rPr>
        <sz val="10"/>
        <color theme="1"/>
        <rFont val="宋体"/>
        <charset val="134"/>
      </rPr>
      <t>铺设污水管</t>
    </r>
    <r>
      <rPr>
        <sz val="10"/>
        <color theme="1"/>
        <rFont val="Times New Roman"/>
        <charset val="134"/>
      </rPr>
      <t>2000</t>
    </r>
    <r>
      <rPr>
        <sz val="10"/>
        <color theme="1"/>
        <rFont val="宋体"/>
        <charset val="134"/>
      </rPr>
      <t>米，新建污水处理站</t>
    </r>
    <r>
      <rPr>
        <sz val="10"/>
        <color theme="1"/>
        <rFont val="Times New Roman"/>
        <charset val="134"/>
      </rPr>
      <t>1</t>
    </r>
    <r>
      <rPr>
        <sz val="10"/>
        <color theme="1"/>
        <rFont val="宋体"/>
        <charset val="134"/>
      </rPr>
      <t>座</t>
    </r>
  </si>
  <si>
    <r>
      <rPr>
        <sz val="10"/>
        <color theme="1"/>
        <rFont val="宋体"/>
        <charset val="134"/>
      </rPr>
      <t>带动农户数</t>
    </r>
    <r>
      <rPr>
        <sz val="10"/>
        <color theme="1"/>
        <rFont val="Times New Roman"/>
        <charset val="134"/>
      </rPr>
      <t>≥2738</t>
    </r>
    <r>
      <rPr>
        <sz val="10"/>
        <color theme="1"/>
        <rFont val="宋体"/>
        <charset val="134"/>
      </rPr>
      <t>人；脱贫户（含监测对象）</t>
    </r>
    <r>
      <rPr>
        <sz val="10"/>
        <color theme="1"/>
        <rFont val="Times New Roman"/>
        <charset val="134"/>
      </rPr>
      <t>≥433</t>
    </r>
    <r>
      <rPr>
        <sz val="10"/>
        <color theme="1"/>
        <rFont val="宋体"/>
        <charset val="134"/>
      </rPr>
      <t>人。</t>
    </r>
  </si>
  <si>
    <t>桔园镇许家庙村人居环境治理改造项目</t>
  </si>
  <si>
    <r>
      <rPr>
        <sz val="10"/>
        <color theme="1"/>
        <rFont val="宋体"/>
        <charset val="134"/>
      </rPr>
      <t>许家庙村</t>
    </r>
    <r>
      <rPr>
        <sz val="10"/>
        <color theme="1"/>
        <rFont val="Times New Roman"/>
        <charset val="134"/>
      </rPr>
      <t>1</t>
    </r>
    <r>
      <rPr>
        <sz val="10"/>
        <color theme="1"/>
        <rFont val="宋体"/>
        <charset val="134"/>
      </rPr>
      <t>、</t>
    </r>
    <r>
      <rPr>
        <sz val="10"/>
        <color theme="1"/>
        <rFont val="Times New Roman"/>
        <charset val="134"/>
      </rPr>
      <t>2</t>
    </r>
    <r>
      <rPr>
        <sz val="10"/>
        <color theme="1"/>
        <rFont val="宋体"/>
        <charset val="134"/>
      </rPr>
      <t>组新建</t>
    </r>
    <r>
      <rPr>
        <sz val="10"/>
        <color theme="1"/>
        <rFont val="Times New Roman"/>
        <charset val="134"/>
      </rPr>
      <t>D150U</t>
    </r>
    <r>
      <rPr>
        <sz val="10"/>
        <color theme="1"/>
        <rFont val="宋体"/>
        <charset val="134"/>
      </rPr>
      <t>型生活污水渠</t>
    </r>
    <r>
      <rPr>
        <sz val="10"/>
        <color theme="1"/>
        <rFont val="Times New Roman"/>
        <charset val="134"/>
      </rPr>
      <t>670</t>
    </r>
    <r>
      <rPr>
        <sz val="10"/>
        <color theme="1"/>
        <rFont val="宋体"/>
        <charset val="134"/>
      </rPr>
      <t>米</t>
    </r>
    <r>
      <rPr>
        <sz val="10"/>
        <color theme="1"/>
        <rFont val="Times New Roman"/>
        <charset val="134"/>
      </rPr>
      <t>*1.5</t>
    </r>
    <r>
      <rPr>
        <sz val="10"/>
        <color theme="1"/>
        <rFont val="宋体"/>
        <charset val="134"/>
      </rPr>
      <t>米</t>
    </r>
    <r>
      <rPr>
        <sz val="10"/>
        <color theme="1"/>
        <rFont val="Times New Roman"/>
        <charset val="134"/>
      </rPr>
      <t>1.2</t>
    </r>
    <r>
      <rPr>
        <sz val="10"/>
        <color theme="1"/>
        <rFont val="宋体"/>
        <charset val="134"/>
      </rPr>
      <t>米</t>
    </r>
    <r>
      <rPr>
        <sz val="10"/>
        <color theme="1"/>
        <rFont val="Times New Roman"/>
        <charset val="134"/>
      </rPr>
      <t xml:space="preserve"> </t>
    </r>
    <r>
      <rPr>
        <sz val="10"/>
        <color theme="1"/>
        <rFont val="宋体"/>
        <charset val="134"/>
      </rPr>
      <t>；</t>
    </r>
    <r>
      <rPr>
        <sz val="10"/>
        <color theme="1"/>
        <rFont val="Times New Roman"/>
        <charset val="134"/>
      </rPr>
      <t>1</t>
    </r>
    <r>
      <rPr>
        <sz val="10"/>
        <color theme="1"/>
        <rFont val="宋体"/>
        <charset val="134"/>
      </rPr>
      <t>组杜阳中学城石路边新建生活污水渠</t>
    </r>
    <r>
      <rPr>
        <sz val="10"/>
        <color theme="1"/>
        <rFont val="Times New Roman"/>
        <charset val="134"/>
      </rPr>
      <t>230</t>
    </r>
    <r>
      <rPr>
        <sz val="10"/>
        <color theme="1"/>
        <rFont val="宋体"/>
        <charset val="134"/>
      </rPr>
      <t>米</t>
    </r>
    <r>
      <rPr>
        <sz val="10"/>
        <color theme="1"/>
        <rFont val="Times New Roman"/>
        <charset val="134"/>
      </rPr>
      <t>*1</t>
    </r>
    <r>
      <rPr>
        <sz val="10"/>
        <color theme="1"/>
        <rFont val="宋体"/>
        <charset val="134"/>
      </rPr>
      <t>米</t>
    </r>
    <r>
      <rPr>
        <sz val="10"/>
        <color theme="1"/>
        <rFont val="Times New Roman"/>
        <charset val="134"/>
      </rPr>
      <t>*0.6</t>
    </r>
    <r>
      <rPr>
        <sz val="10"/>
        <color theme="1"/>
        <rFont val="宋体"/>
        <charset val="134"/>
      </rPr>
      <t>米。</t>
    </r>
  </si>
  <si>
    <r>
      <rPr>
        <sz val="10"/>
        <color theme="1"/>
        <rFont val="宋体"/>
        <charset val="134"/>
      </rPr>
      <t>该项目属于公益性资产，资产所有权归村集体，由村集体进行后续管护，改善</t>
    </r>
    <r>
      <rPr>
        <sz val="10"/>
        <color theme="1"/>
        <rFont val="Times New Roman"/>
        <charset val="134"/>
      </rPr>
      <t>274</t>
    </r>
    <r>
      <rPr>
        <sz val="10"/>
        <color theme="1"/>
        <rFont val="宋体"/>
        <charset val="134"/>
      </rPr>
      <t>户</t>
    </r>
    <r>
      <rPr>
        <sz val="10"/>
        <color theme="1"/>
        <rFont val="Times New Roman"/>
        <charset val="134"/>
      </rPr>
      <t>784</t>
    </r>
    <r>
      <rPr>
        <sz val="10"/>
        <color theme="1"/>
        <rFont val="宋体"/>
        <charset val="134"/>
      </rPr>
      <t>人农户其中脱贫户（含监测对象）</t>
    </r>
    <r>
      <rPr>
        <sz val="10"/>
        <color theme="1"/>
        <rFont val="Times New Roman"/>
        <charset val="134"/>
      </rPr>
      <t>19</t>
    </r>
    <r>
      <rPr>
        <sz val="10"/>
        <color theme="1"/>
        <rFont val="宋体"/>
        <charset val="134"/>
      </rPr>
      <t>户</t>
    </r>
    <r>
      <rPr>
        <sz val="10"/>
        <color theme="1"/>
        <rFont val="Times New Roman"/>
        <charset val="134"/>
      </rPr>
      <t>52</t>
    </r>
    <r>
      <rPr>
        <sz val="10"/>
        <color theme="1"/>
        <rFont val="宋体"/>
        <charset val="134"/>
      </rPr>
      <t>人、易地搬迁群众</t>
    </r>
    <r>
      <rPr>
        <sz val="10"/>
        <color theme="1"/>
        <rFont val="Times New Roman"/>
        <charset val="134"/>
      </rPr>
      <t>2</t>
    </r>
    <r>
      <rPr>
        <sz val="10"/>
        <color theme="1"/>
        <rFont val="宋体"/>
        <charset val="134"/>
      </rPr>
      <t>户</t>
    </r>
    <r>
      <rPr>
        <sz val="10"/>
        <color theme="1"/>
        <rFont val="Times New Roman"/>
        <charset val="134"/>
      </rPr>
      <t>3</t>
    </r>
    <r>
      <rPr>
        <sz val="10"/>
        <color theme="1"/>
        <rFont val="宋体"/>
        <charset val="134"/>
      </rPr>
      <t>人群众人居环境质量</t>
    </r>
  </si>
  <si>
    <r>
      <rPr>
        <sz val="10"/>
        <color theme="1"/>
        <rFont val="宋体"/>
        <charset val="134"/>
      </rPr>
      <t>许家庙村</t>
    </r>
    <r>
      <rPr>
        <sz val="10"/>
        <color theme="1"/>
        <rFont val="Times New Roman"/>
        <charset val="134"/>
      </rPr>
      <t>1</t>
    </r>
    <r>
      <rPr>
        <sz val="10"/>
        <color theme="1"/>
        <rFont val="宋体"/>
        <charset val="134"/>
      </rPr>
      <t>、</t>
    </r>
    <r>
      <rPr>
        <sz val="10"/>
        <color theme="1"/>
        <rFont val="Times New Roman"/>
        <charset val="134"/>
      </rPr>
      <t>2</t>
    </r>
    <r>
      <rPr>
        <sz val="10"/>
        <color theme="1"/>
        <rFont val="宋体"/>
        <charset val="134"/>
      </rPr>
      <t>组新建</t>
    </r>
    <r>
      <rPr>
        <sz val="10"/>
        <color theme="1"/>
        <rFont val="Times New Roman"/>
        <charset val="134"/>
      </rPr>
      <t>D150U</t>
    </r>
    <r>
      <rPr>
        <sz val="10"/>
        <color theme="1"/>
        <rFont val="宋体"/>
        <charset val="134"/>
      </rPr>
      <t>型生活污水渠</t>
    </r>
    <r>
      <rPr>
        <sz val="10"/>
        <color theme="1"/>
        <rFont val="Times New Roman"/>
        <charset val="134"/>
      </rPr>
      <t>670</t>
    </r>
    <r>
      <rPr>
        <sz val="10"/>
        <color theme="1"/>
        <rFont val="宋体"/>
        <charset val="134"/>
      </rPr>
      <t>米</t>
    </r>
    <r>
      <rPr>
        <sz val="10"/>
        <color theme="1"/>
        <rFont val="Times New Roman"/>
        <charset val="134"/>
      </rPr>
      <t xml:space="preserve"> </t>
    </r>
    <r>
      <rPr>
        <sz val="10"/>
        <color theme="1"/>
        <rFont val="宋体"/>
        <charset val="134"/>
      </rPr>
      <t>；</t>
    </r>
    <r>
      <rPr>
        <sz val="10"/>
        <color theme="1"/>
        <rFont val="Times New Roman"/>
        <charset val="134"/>
      </rPr>
      <t>1</t>
    </r>
    <r>
      <rPr>
        <sz val="10"/>
        <color theme="1"/>
        <rFont val="宋体"/>
        <charset val="134"/>
      </rPr>
      <t>组杜阳中学城石路边新建生活污水渠</t>
    </r>
    <r>
      <rPr>
        <sz val="10"/>
        <color theme="1"/>
        <rFont val="Times New Roman"/>
        <charset val="134"/>
      </rPr>
      <t>230</t>
    </r>
    <r>
      <rPr>
        <sz val="10"/>
        <color theme="1"/>
        <rFont val="宋体"/>
        <charset val="134"/>
      </rPr>
      <t>米</t>
    </r>
    <r>
      <rPr>
        <sz val="10"/>
        <color theme="1"/>
        <rFont val="Times New Roman"/>
        <charset val="134"/>
      </rPr>
      <t>*1</t>
    </r>
    <r>
      <rPr>
        <sz val="10"/>
        <color theme="1"/>
        <rFont val="宋体"/>
        <charset val="134"/>
      </rPr>
      <t>米</t>
    </r>
    <r>
      <rPr>
        <sz val="10"/>
        <color theme="1"/>
        <rFont val="Times New Roman"/>
        <charset val="134"/>
      </rPr>
      <t>*0.6</t>
    </r>
    <r>
      <rPr>
        <sz val="10"/>
        <color theme="1"/>
        <rFont val="宋体"/>
        <charset val="134"/>
      </rPr>
      <t>米。改善</t>
    </r>
    <r>
      <rPr>
        <sz val="10"/>
        <color theme="1"/>
        <rFont val="Times New Roman"/>
        <charset val="134"/>
      </rPr>
      <t>274</t>
    </r>
    <r>
      <rPr>
        <sz val="10"/>
        <color theme="1"/>
        <rFont val="宋体"/>
        <charset val="134"/>
      </rPr>
      <t>户</t>
    </r>
    <r>
      <rPr>
        <sz val="10"/>
        <color theme="1"/>
        <rFont val="Times New Roman"/>
        <charset val="134"/>
      </rPr>
      <t>784</t>
    </r>
    <r>
      <rPr>
        <sz val="10"/>
        <color theme="1"/>
        <rFont val="宋体"/>
        <charset val="134"/>
      </rPr>
      <t>人农户其中脱贫户（含监测对象）</t>
    </r>
    <r>
      <rPr>
        <sz val="10"/>
        <color theme="1"/>
        <rFont val="Times New Roman"/>
        <charset val="134"/>
      </rPr>
      <t>19</t>
    </r>
    <r>
      <rPr>
        <sz val="10"/>
        <color theme="1"/>
        <rFont val="宋体"/>
        <charset val="134"/>
      </rPr>
      <t>户</t>
    </r>
    <r>
      <rPr>
        <sz val="10"/>
        <color theme="1"/>
        <rFont val="Times New Roman"/>
        <charset val="134"/>
      </rPr>
      <t>52</t>
    </r>
    <r>
      <rPr>
        <sz val="10"/>
        <color theme="1"/>
        <rFont val="宋体"/>
        <charset val="134"/>
      </rPr>
      <t>人、易地搬迁群众</t>
    </r>
    <r>
      <rPr>
        <sz val="10"/>
        <color theme="1"/>
        <rFont val="Times New Roman"/>
        <charset val="134"/>
      </rPr>
      <t>2</t>
    </r>
    <r>
      <rPr>
        <sz val="10"/>
        <color theme="1"/>
        <rFont val="宋体"/>
        <charset val="134"/>
      </rPr>
      <t>户</t>
    </r>
    <r>
      <rPr>
        <sz val="10"/>
        <color theme="1"/>
        <rFont val="Times New Roman"/>
        <charset val="134"/>
      </rPr>
      <t>3</t>
    </r>
    <r>
      <rPr>
        <sz val="10"/>
        <color theme="1"/>
        <rFont val="宋体"/>
        <charset val="134"/>
      </rPr>
      <t>人群众人居环境质量，巩固脱贫成效，助力乡村振兴。</t>
    </r>
  </si>
  <si>
    <r>
      <rPr>
        <sz val="10"/>
        <color theme="1"/>
        <rFont val="宋体"/>
        <charset val="134"/>
      </rPr>
      <t>改造生活污水渠</t>
    </r>
    <r>
      <rPr>
        <sz val="10"/>
        <color theme="1"/>
        <rFont val="Times New Roman"/>
        <charset val="134"/>
      </rPr>
      <t>≥900</t>
    </r>
    <r>
      <rPr>
        <sz val="10"/>
        <color theme="1"/>
        <rFont val="宋体"/>
        <charset val="134"/>
      </rPr>
      <t>米</t>
    </r>
  </si>
  <si>
    <r>
      <rPr>
        <sz val="10"/>
        <color theme="1"/>
        <rFont val="宋体"/>
        <charset val="134"/>
      </rPr>
      <t>园区道路修建标准</t>
    </r>
    <r>
      <rPr>
        <sz val="10"/>
        <color theme="1"/>
        <rFont val="SimSun"/>
        <charset val="134"/>
      </rPr>
      <t>≦</t>
    </r>
    <r>
      <rPr>
        <sz val="10"/>
        <color theme="1"/>
        <rFont val="Times New Roman"/>
        <charset val="134"/>
      </rPr>
      <t>320</t>
    </r>
    <r>
      <rPr>
        <sz val="10"/>
        <color theme="1"/>
        <rFont val="宋体"/>
        <charset val="134"/>
      </rPr>
      <t>元</t>
    </r>
    <r>
      <rPr>
        <sz val="10"/>
        <color theme="1"/>
        <rFont val="Times New Roman"/>
        <charset val="134"/>
      </rPr>
      <t>/</t>
    </r>
    <r>
      <rPr>
        <sz val="10"/>
        <color theme="1"/>
        <rFont val="宋体"/>
        <charset val="134"/>
      </rPr>
      <t>米</t>
    </r>
  </si>
  <si>
    <r>
      <rPr>
        <sz val="10"/>
        <color theme="1"/>
        <rFont val="Times New Roman"/>
        <charset val="134"/>
      </rPr>
      <t>2026</t>
    </r>
    <r>
      <rPr>
        <sz val="10"/>
        <color theme="1"/>
        <rFont val="宋体"/>
        <charset val="134"/>
      </rPr>
      <t>年城固县桔园镇郭家山村污水管网改造项目</t>
    </r>
  </si>
  <si>
    <r>
      <rPr>
        <sz val="10"/>
        <color theme="1"/>
        <rFont val="宋体"/>
        <charset val="134"/>
      </rPr>
      <t>村内污水管网埋设长约</t>
    </r>
    <r>
      <rPr>
        <sz val="10"/>
        <color theme="1"/>
        <rFont val="Times New Roman"/>
        <charset val="134"/>
      </rPr>
      <t>4500</t>
    </r>
    <r>
      <rPr>
        <sz val="10"/>
        <color theme="1"/>
        <rFont val="宋体"/>
        <charset val="134"/>
      </rPr>
      <t>米（含</t>
    </r>
    <r>
      <rPr>
        <sz val="10"/>
        <color theme="1"/>
        <rFont val="Times New Roman"/>
        <charset val="134"/>
      </rPr>
      <t>250</t>
    </r>
    <r>
      <rPr>
        <sz val="10"/>
        <color theme="1"/>
        <rFont val="宋体"/>
        <charset val="134"/>
      </rPr>
      <t>米主管道）</t>
    </r>
  </si>
  <si>
    <r>
      <rPr>
        <sz val="10"/>
        <color theme="1"/>
        <rFont val="宋体"/>
        <charset val="134"/>
      </rPr>
      <t>该项目属于公益性资产，资产所有权归村集体，由村集体进行后续管护，可优化美化全村</t>
    </r>
    <r>
      <rPr>
        <sz val="10"/>
        <color theme="1"/>
        <rFont val="Times New Roman"/>
        <charset val="134"/>
      </rPr>
      <t>443</t>
    </r>
    <r>
      <rPr>
        <sz val="10"/>
        <color theme="1"/>
        <rFont val="宋体"/>
        <charset val="134"/>
      </rPr>
      <t>户</t>
    </r>
    <r>
      <rPr>
        <sz val="10"/>
        <color theme="1"/>
        <rFont val="Times New Roman"/>
        <charset val="134"/>
      </rPr>
      <t>1369</t>
    </r>
    <r>
      <rPr>
        <sz val="10"/>
        <color theme="1"/>
        <rFont val="宋体"/>
        <charset val="134"/>
      </rPr>
      <t>人其中脱贫户及监测户</t>
    </r>
    <r>
      <rPr>
        <sz val="10"/>
        <color theme="1"/>
        <rFont val="Times New Roman"/>
        <charset val="134"/>
      </rPr>
      <t>65</t>
    </r>
    <r>
      <rPr>
        <sz val="10"/>
        <color theme="1"/>
        <rFont val="宋体"/>
        <charset val="134"/>
      </rPr>
      <t>户</t>
    </r>
    <r>
      <rPr>
        <sz val="10"/>
        <color theme="1"/>
        <rFont val="Times New Roman"/>
        <charset val="134"/>
      </rPr>
      <t>203</t>
    </r>
    <r>
      <rPr>
        <sz val="10"/>
        <color theme="1"/>
        <rFont val="宋体"/>
        <charset val="134"/>
      </rPr>
      <t>人的生活环境</t>
    </r>
  </si>
  <si>
    <t>改善基础生活条件</t>
  </si>
  <si>
    <r>
      <rPr>
        <sz val="10"/>
        <color theme="1"/>
        <rFont val="宋体"/>
        <charset val="134"/>
      </rPr>
      <t>对全村</t>
    </r>
    <r>
      <rPr>
        <sz val="10"/>
        <color theme="1"/>
        <rFont val="Times New Roman"/>
        <charset val="134"/>
      </rPr>
      <t>5</t>
    </r>
    <r>
      <rPr>
        <sz val="10"/>
        <color theme="1"/>
        <rFont val="宋体"/>
        <charset val="134"/>
      </rPr>
      <t>个村民小组长</t>
    </r>
    <r>
      <rPr>
        <sz val="10"/>
        <color theme="1"/>
        <rFont val="Times New Roman"/>
        <charset val="134"/>
      </rPr>
      <t>3500</t>
    </r>
    <r>
      <rPr>
        <sz val="10"/>
        <color theme="1"/>
        <rFont val="宋体"/>
        <charset val="134"/>
      </rPr>
      <t>米的生活污水沟进行埋设并网，可优化美化全村</t>
    </r>
    <r>
      <rPr>
        <sz val="10"/>
        <color theme="1"/>
        <rFont val="Times New Roman"/>
        <charset val="134"/>
      </rPr>
      <t>443</t>
    </r>
    <r>
      <rPr>
        <sz val="10"/>
        <color theme="1"/>
        <rFont val="宋体"/>
        <charset val="134"/>
      </rPr>
      <t>户</t>
    </r>
    <r>
      <rPr>
        <sz val="10"/>
        <color theme="1"/>
        <rFont val="Times New Roman"/>
        <charset val="134"/>
      </rPr>
      <t>1369</t>
    </r>
    <r>
      <rPr>
        <sz val="10"/>
        <color theme="1"/>
        <rFont val="宋体"/>
        <charset val="134"/>
      </rPr>
      <t>人其中脱贫户及监测户</t>
    </r>
    <r>
      <rPr>
        <sz val="10"/>
        <color theme="1"/>
        <rFont val="Times New Roman"/>
        <charset val="134"/>
      </rPr>
      <t>65</t>
    </r>
    <r>
      <rPr>
        <sz val="10"/>
        <color theme="1"/>
        <rFont val="宋体"/>
        <charset val="134"/>
      </rPr>
      <t>户</t>
    </r>
    <r>
      <rPr>
        <sz val="10"/>
        <color theme="1"/>
        <rFont val="Times New Roman"/>
        <charset val="134"/>
      </rPr>
      <t>203</t>
    </r>
    <r>
      <rPr>
        <sz val="10"/>
        <color theme="1"/>
        <rFont val="宋体"/>
        <charset val="134"/>
      </rPr>
      <t>人的生活环境</t>
    </r>
  </si>
  <si>
    <r>
      <rPr>
        <sz val="10"/>
        <color theme="1"/>
        <rFont val="宋体"/>
        <charset val="134"/>
      </rPr>
      <t>可收集全村</t>
    </r>
    <r>
      <rPr>
        <sz val="10"/>
        <color theme="1"/>
        <rFont val="Times New Roman"/>
        <charset val="134"/>
      </rPr>
      <t>443</t>
    </r>
    <r>
      <rPr>
        <sz val="10"/>
        <color theme="1"/>
        <rFont val="宋体"/>
        <charset val="134"/>
      </rPr>
      <t>户</t>
    </r>
    <r>
      <rPr>
        <sz val="10"/>
        <color theme="1"/>
        <rFont val="Times New Roman"/>
        <charset val="134"/>
      </rPr>
      <t>1369</t>
    </r>
    <r>
      <rPr>
        <sz val="10"/>
        <color theme="1"/>
        <rFont val="宋体"/>
        <charset val="134"/>
      </rPr>
      <t>人的生活污水集中排入污水处理站</t>
    </r>
  </si>
  <si>
    <r>
      <rPr>
        <sz val="10"/>
        <color theme="1"/>
        <rFont val="宋体"/>
        <charset val="134"/>
      </rPr>
      <t>可优化美化全村</t>
    </r>
    <r>
      <rPr>
        <sz val="10"/>
        <color theme="1"/>
        <rFont val="Times New Roman"/>
        <charset val="134"/>
      </rPr>
      <t>443</t>
    </r>
    <r>
      <rPr>
        <sz val="10"/>
        <color theme="1"/>
        <rFont val="宋体"/>
        <charset val="134"/>
      </rPr>
      <t>户</t>
    </r>
    <r>
      <rPr>
        <sz val="10"/>
        <color theme="1"/>
        <rFont val="Times New Roman"/>
        <charset val="134"/>
      </rPr>
      <t>1369</t>
    </r>
    <r>
      <rPr>
        <sz val="10"/>
        <color theme="1"/>
        <rFont val="宋体"/>
        <charset val="134"/>
      </rPr>
      <t>人其中脱贫户及监测户</t>
    </r>
    <r>
      <rPr>
        <sz val="10"/>
        <color theme="1"/>
        <rFont val="Times New Roman"/>
        <charset val="134"/>
      </rPr>
      <t>65</t>
    </r>
    <r>
      <rPr>
        <sz val="10"/>
        <color theme="1"/>
        <rFont val="宋体"/>
        <charset val="134"/>
      </rPr>
      <t>户</t>
    </r>
    <r>
      <rPr>
        <sz val="10"/>
        <color theme="1"/>
        <rFont val="Times New Roman"/>
        <charset val="134"/>
      </rPr>
      <t>203</t>
    </r>
    <r>
      <rPr>
        <sz val="10"/>
        <color theme="1"/>
        <rFont val="宋体"/>
        <charset val="134"/>
      </rPr>
      <t>人的生活环境</t>
    </r>
  </si>
  <si>
    <r>
      <rPr>
        <sz val="10"/>
        <color theme="1"/>
        <rFont val="Times New Roman"/>
        <charset val="134"/>
      </rPr>
      <t>2026</t>
    </r>
    <r>
      <rPr>
        <sz val="10"/>
        <color theme="1"/>
        <rFont val="宋体"/>
        <charset val="134"/>
      </rPr>
      <t>年城固县莲花街道办事处博雅社区污水治理项目</t>
    </r>
  </si>
  <si>
    <r>
      <rPr>
        <sz val="10"/>
        <color theme="1"/>
        <rFont val="宋体"/>
        <charset val="134"/>
      </rPr>
      <t>新建现浇矩形渠长</t>
    </r>
    <r>
      <rPr>
        <sz val="10"/>
        <color theme="1"/>
        <rFont val="Times New Roman"/>
        <charset val="134"/>
      </rPr>
      <t>900</t>
    </r>
    <r>
      <rPr>
        <sz val="10"/>
        <color theme="1"/>
        <rFont val="宋体"/>
        <charset val="134"/>
      </rPr>
      <t>米，渠身厚</t>
    </r>
    <r>
      <rPr>
        <sz val="10"/>
        <color theme="1"/>
        <rFont val="Times New Roman"/>
        <charset val="134"/>
      </rPr>
      <t>20</t>
    </r>
    <r>
      <rPr>
        <sz val="10"/>
        <color theme="1"/>
        <rFont val="宋体"/>
        <charset val="134"/>
      </rPr>
      <t>公分，宽</t>
    </r>
    <r>
      <rPr>
        <sz val="10"/>
        <color theme="1"/>
        <rFont val="Times New Roman"/>
        <charset val="134"/>
      </rPr>
      <t>1</t>
    </r>
    <r>
      <rPr>
        <sz val="10"/>
        <color theme="1"/>
        <rFont val="宋体"/>
        <charset val="134"/>
      </rPr>
      <t>米，高</t>
    </r>
    <r>
      <rPr>
        <sz val="10"/>
        <color theme="1"/>
        <rFont val="Times New Roman"/>
        <charset val="134"/>
      </rPr>
      <t>0.8</t>
    </r>
    <r>
      <rPr>
        <sz val="10"/>
        <color theme="1"/>
        <rFont val="宋体"/>
        <charset val="134"/>
      </rPr>
      <t>米，加盖板等。</t>
    </r>
  </si>
  <si>
    <r>
      <rPr>
        <sz val="10"/>
        <color theme="1"/>
        <rFont val="宋体"/>
        <charset val="134"/>
      </rPr>
      <t>项目属于公益性资产，建成后资产所有权归村集体，由村集体进行后续管护，改善</t>
    </r>
    <r>
      <rPr>
        <sz val="10"/>
        <color theme="1"/>
        <rFont val="Times New Roman"/>
        <charset val="134"/>
      </rPr>
      <t>1020</t>
    </r>
    <r>
      <rPr>
        <sz val="10"/>
        <color theme="1"/>
        <rFont val="宋体"/>
        <charset val="134"/>
      </rPr>
      <t>户</t>
    </r>
    <r>
      <rPr>
        <sz val="10"/>
        <color theme="1"/>
        <rFont val="Times New Roman"/>
        <charset val="134"/>
      </rPr>
      <t>2882</t>
    </r>
    <r>
      <rPr>
        <sz val="10"/>
        <color theme="1"/>
        <rFont val="宋体"/>
        <charset val="134"/>
      </rPr>
      <t>户群众其中脱贫户</t>
    </r>
    <r>
      <rPr>
        <sz val="10"/>
        <color theme="1"/>
        <rFont val="Times New Roman"/>
        <charset val="134"/>
      </rPr>
      <t>111</t>
    </r>
    <r>
      <rPr>
        <sz val="10"/>
        <color theme="1"/>
        <rFont val="宋体"/>
        <charset val="134"/>
      </rPr>
      <t>户</t>
    </r>
    <r>
      <rPr>
        <sz val="10"/>
        <color theme="1"/>
        <rFont val="Times New Roman"/>
        <charset val="134"/>
      </rPr>
      <t>296</t>
    </r>
    <r>
      <rPr>
        <sz val="10"/>
        <color theme="1"/>
        <rFont val="宋体"/>
        <charset val="134"/>
      </rPr>
      <t>人的生产生活环境条件</t>
    </r>
  </si>
  <si>
    <t>改善群众居住生活环境条件</t>
  </si>
  <si>
    <r>
      <rPr>
        <sz val="10"/>
        <color theme="1"/>
        <rFont val="宋体"/>
        <charset val="134"/>
      </rPr>
      <t>目标</t>
    </r>
    <r>
      <rPr>
        <sz val="10"/>
        <color theme="1"/>
        <rFont val="Times New Roman"/>
        <charset val="134"/>
      </rPr>
      <t>1</t>
    </r>
    <r>
      <rPr>
        <sz val="10"/>
        <color theme="1"/>
        <rFont val="宋体"/>
        <charset val="134"/>
      </rPr>
      <t>：新建现浇矩形渠长</t>
    </r>
    <r>
      <rPr>
        <sz val="10"/>
        <color theme="1"/>
        <rFont val="Times New Roman"/>
        <charset val="134"/>
      </rPr>
      <t>900</t>
    </r>
    <r>
      <rPr>
        <sz val="10"/>
        <color theme="1"/>
        <rFont val="宋体"/>
        <charset val="134"/>
      </rPr>
      <t>米，渠身厚</t>
    </r>
    <r>
      <rPr>
        <sz val="10"/>
        <color theme="1"/>
        <rFont val="Times New Roman"/>
        <charset val="134"/>
      </rPr>
      <t>20</t>
    </r>
    <r>
      <rPr>
        <sz val="10"/>
        <color theme="1"/>
        <rFont val="宋体"/>
        <charset val="134"/>
      </rPr>
      <t>公分，宽</t>
    </r>
    <r>
      <rPr>
        <sz val="10"/>
        <color theme="1"/>
        <rFont val="Times New Roman"/>
        <charset val="134"/>
      </rPr>
      <t>1</t>
    </r>
    <r>
      <rPr>
        <sz val="10"/>
        <color theme="1"/>
        <rFont val="宋体"/>
        <charset val="134"/>
      </rPr>
      <t>米，高</t>
    </r>
    <r>
      <rPr>
        <sz val="10"/>
        <color theme="1"/>
        <rFont val="Times New Roman"/>
        <charset val="134"/>
      </rPr>
      <t>0.8</t>
    </r>
    <r>
      <rPr>
        <sz val="10"/>
        <color theme="1"/>
        <rFont val="宋体"/>
        <charset val="134"/>
      </rPr>
      <t>米，加盖板等。</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t>
    </r>
    <r>
      <rPr>
        <sz val="10"/>
        <color theme="1"/>
        <rFont val="Times New Roman"/>
        <charset val="134"/>
      </rPr>
      <t>2882</t>
    </r>
    <r>
      <rPr>
        <sz val="10"/>
        <color theme="1"/>
        <rFont val="宋体"/>
        <charset val="134"/>
      </rPr>
      <t>户群众其中脱贫户</t>
    </r>
    <r>
      <rPr>
        <sz val="10"/>
        <color theme="1"/>
        <rFont val="Times New Roman"/>
        <charset val="134"/>
      </rPr>
      <t>113</t>
    </r>
    <r>
      <rPr>
        <sz val="10"/>
        <color theme="1"/>
        <rFont val="宋体"/>
        <charset val="134"/>
      </rPr>
      <t>户生产生活环境条件</t>
    </r>
  </si>
  <si>
    <r>
      <rPr>
        <sz val="10"/>
        <color theme="1"/>
        <rFont val="宋体"/>
        <charset val="134"/>
      </rPr>
      <t>新建现浇矩形渠长</t>
    </r>
    <r>
      <rPr>
        <sz val="10"/>
        <color theme="1"/>
        <rFont val="Times New Roman"/>
        <charset val="134"/>
      </rPr>
      <t>≥900</t>
    </r>
    <r>
      <rPr>
        <sz val="10"/>
        <color theme="1"/>
        <rFont val="宋体"/>
        <charset val="134"/>
      </rPr>
      <t>米</t>
    </r>
  </si>
  <si>
    <r>
      <rPr>
        <sz val="10"/>
        <color theme="1"/>
        <rFont val="Times New Roman"/>
        <charset val="134"/>
      </rPr>
      <t>2026</t>
    </r>
    <r>
      <rPr>
        <sz val="10"/>
        <color theme="1"/>
        <rFont val="宋体"/>
        <charset val="134"/>
      </rPr>
      <t>年城固县莲花街道办事处廉家庄村污水收集支管网建设项目</t>
    </r>
  </si>
  <si>
    <r>
      <rPr>
        <sz val="10"/>
        <color theme="1"/>
        <rFont val="宋体"/>
        <charset val="134"/>
      </rPr>
      <t>新建</t>
    </r>
    <r>
      <rPr>
        <sz val="10"/>
        <color theme="1"/>
        <rFont val="Times New Roman"/>
        <charset val="134"/>
      </rPr>
      <t>D20</t>
    </r>
    <r>
      <rPr>
        <sz val="10"/>
        <color theme="1"/>
        <rFont val="宋体"/>
        <charset val="134"/>
      </rPr>
      <t>污水收集支管网</t>
    </r>
    <r>
      <rPr>
        <sz val="10"/>
        <color theme="1"/>
        <rFont val="Times New Roman"/>
        <charset val="134"/>
      </rPr>
      <t>2500</t>
    </r>
    <r>
      <rPr>
        <sz val="10"/>
        <color theme="1"/>
        <rFont val="宋体"/>
        <charset val="134"/>
      </rPr>
      <t>米，将</t>
    </r>
    <r>
      <rPr>
        <sz val="10"/>
        <color theme="1"/>
        <rFont val="Times New Roman"/>
        <charset val="134"/>
      </rPr>
      <t>465</t>
    </r>
    <r>
      <rPr>
        <sz val="10"/>
        <color theme="1"/>
        <rFont val="宋体"/>
        <charset val="134"/>
      </rPr>
      <t>户村民生活污水接入污水主管网。</t>
    </r>
  </si>
  <si>
    <t>莲花街道办事处廉家庄村</t>
  </si>
  <si>
    <r>
      <rPr>
        <sz val="10"/>
        <color theme="1"/>
        <rFont val="宋体"/>
        <charset val="134"/>
      </rPr>
      <t>项目属于公益性资产，建成后资产所有权归村集体，由村集体进行后续管护，解决</t>
    </r>
    <r>
      <rPr>
        <sz val="10"/>
        <color theme="1"/>
        <rFont val="Times New Roman"/>
        <charset val="134"/>
      </rPr>
      <t>475</t>
    </r>
    <r>
      <rPr>
        <sz val="10"/>
        <color theme="1"/>
        <rFont val="宋体"/>
        <charset val="134"/>
      </rPr>
      <t>户</t>
    </r>
    <r>
      <rPr>
        <sz val="10"/>
        <color theme="1"/>
        <rFont val="Times New Roman"/>
        <charset val="134"/>
      </rPr>
      <t>1450</t>
    </r>
    <r>
      <rPr>
        <sz val="10"/>
        <color theme="1"/>
        <rFont val="宋体"/>
        <charset val="134"/>
      </rPr>
      <t>名群众其中脱贫户</t>
    </r>
    <r>
      <rPr>
        <sz val="10"/>
        <color theme="1"/>
        <rFont val="Times New Roman"/>
        <charset val="134"/>
      </rPr>
      <t>63</t>
    </r>
    <r>
      <rPr>
        <sz val="10"/>
        <color theme="1"/>
        <rFont val="宋体"/>
        <charset val="134"/>
      </rPr>
      <t>户</t>
    </r>
    <r>
      <rPr>
        <sz val="10"/>
        <color theme="1"/>
        <rFont val="Times New Roman"/>
        <charset val="134"/>
      </rPr>
      <t>167</t>
    </r>
    <r>
      <rPr>
        <sz val="10"/>
        <color theme="1"/>
        <rFont val="宋体"/>
        <charset val="134"/>
      </rPr>
      <t>人的（包含三类人群）生活污水排放问题</t>
    </r>
  </si>
  <si>
    <r>
      <rPr>
        <sz val="10"/>
        <color theme="1"/>
        <rFont val="宋体"/>
        <charset val="134"/>
      </rPr>
      <t>目标</t>
    </r>
    <r>
      <rPr>
        <sz val="10"/>
        <color theme="1"/>
        <rFont val="Times New Roman"/>
        <charset val="134"/>
      </rPr>
      <t>1</t>
    </r>
    <r>
      <rPr>
        <sz val="10"/>
        <color theme="1"/>
        <rFont val="宋体"/>
        <charset val="134"/>
      </rPr>
      <t>：新建</t>
    </r>
    <r>
      <rPr>
        <sz val="10"/>
        <color theme="1"/>
        <rFont val="Times New Roman"/>
        <charset val="134"/>
      </rPr>
      <t>D20</t>
    </r>
    <r>
      <rPr>
        <sz val="10"/>
        <color theme="1"/>
        <rFont val="宋体"/>
        <charset val="134"/>
      </rPr>
      <t>污水收集支管网</t>
    </r>
    <r>
      <rPr>
        <sz val="10"/>
        <color theme="1"/>
        <rFont val="Times New Roman"/>
        <charset val="134"/>
      </rPr>
      <t>2500</t>
    </r>
    <r>
      <rPr>
        <sz val="10"/>
        <color theme="1"/>
        <rFont val="宋体"/>
        <charset val="134"/>
      </rPr>
      <t>米，将</t>
    </r>
    <r>
      <rPr>
        <sz val="10"/>
        <color theme="1"/>
        <rFont val="Times New Roman"/>
        <charset val="134"/>
      </rPr>
      <t>465</t>
    </r>
    <r>
      <rPr>
        <sz val="10"/>
        <color theme="1"/>
        <rFont val="宋体"/>
        <charset val="134"/>
      </rPr>
      <t>户村民生活污水接入污水主管网。</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t>
    </r>
    <r>
      <rPr>
        <sz val="10"/>
        <color theme="1"/>
        <rFont val="Times New Roman"/>
        <charset val="134"/>
      </rPr>
      <t>475</t>
    </r>
    <r>
      <rPr>
        <sz val="10"/>
        <color theme="1"/>
        <rFont val="宋体"/>
        <charset val="134"/>
      </rPr>
      <t>户群众其中脱贫户</t>
    </r>
    <r>
      <rPr>
        <sz val="10"/>
        <color theme="1"/>
        <rFont val="Times New Roman"/>
        <charset val="134"/>
      </rPr>
      <t>63</t>
    </r>
    <r>
      <rPr>
        <sz val="10"/>
        <color theme="1"/>
        <rFont val="宋体"/>
        <charset val="134"/>
      </rPr>
      <t>户（包含三类人群）生活污水排放问题</t>
    </r>
  </si>
  <si>
    <r>
      <rPr>
        <sz val="10"/>
        <color theme="1"/>
        <rFont val="宋体"/>
        <charset val="134"/>
      </rPr>
      <t>新建</t>
    </r>
    <r>
      <rPr>
        <sz val="10"/>
        <color theme="1"/>
        <rFont val="Times New Roman"/>
        <charset val="134"/>
      </rPr>
      <t>D20</t>
    </r>
    <r>
      <rPr>
        <sz val="10"/>
        <color theme="1"/>
        <rFont val="宋体"/>
        <charset val="134"/>
      </rPr>
      <t>污水收集支管网长</t>
    </r>
    <r>
      <rPr>
        <sz val="10"/>
        <color theme="1"/>
        <rFont val="Times New Roman"/>
        <charset val="134"/>
      </rPr>
      <t>≥2500</t>
    </r>
    <r>
      <rPr>
        <sz val="10"/>
        <color theme="1"/>
        <rFont val="宋体"/>
        <charset val="134"/>
      </rPr>
      <t>米</t>
    </r>
  </si>
  <si>
    <t>莲花街道廉家庄村经济合作社</t>
  </si>
  <si>
    <t>王建军</t>
  </si>
  <si>
    <r>
      <rPr>
        <sz val="10"/>
        <color theme="1"/>
        <rFont val="Times New Roman"/>
        <charset val="134"/>
      </rPr>
      <t>2026</t>
    </r>
    <r>
      <rPr>
        <sz val="10"/>
        <color theme="1"/>
        <rFont val="宋体"/>
        <charset val="134"/>
      </rPr>
      <t>年城固县莲花街道办事处廉家庄村污水治理项目</t>
    </r>
  </si>
  <si>
    <r>
      <rPr>
        <sz val="10"/>
        <color theme="1"/>
        <rFont val="Times New Roman"/>
        <charset val="134"/>
      </rPr>
      <t>1.</t>
    </r>
    <r>
      <rPr>
        <sz val="10"/>
        <color theme="1"/>
        <rFont val="宋体"/>
        <charset val="134"/>
      </rPr>
      <t>新建</t>
    </r>
    <r>
      <rPr>
        <sz val="10"/>
        <color theme="1"/>
        <rFont val="Times New Roman"/>
        <charset val="134"/>
      </rPr>
      <t>D180U</t>
    </r>
    <r>
      <rPr>
        <sz val="10"/>
        <color theme="1"/>
        <rFont val="宋体"/>
        <charset val="134"/>
      </rPr>
      <t>型渠长</t>
    </r>
    <r>
      <rPr>
        <sz val="10"/>
        <color theme="1"/>
        <rFont val="Times New Roman"/>
        <charset val="134"/>
      </rPr>
      <t>1150</t>
    </r>
    <r>
      <rPr>
        <sz val="10"/>
        <color theme="1"/>
        <rFont val="宋体"/>
        <charset val="134"/>
      </rPr>
      <t>米，</t>
    </r>
    <r>
      <rPr>
        <sz val="10"/>
        <color theme="1"/>
        <rFont val="Times New Roman"/>
        <charset val="134"/>
      </rPr>
      <t>2.D20</t>
    </r>
    <r>
      <rPr>
        <sz val="10"/>
        <color theme="1"/>
        <rFont val="宋体"/>
        <charset val="134"/>
      </rPr>
      <t>排水涵管</t>
    </r>
    <r>
      <rPr>
        <sz val="10"/>
        <color theme="1"/>
        <rFont val="Times New Roman"/>
        <charset val="134"/>
      </rPr>
      <t>100</t>
    </r>
    <r>
      <rPr>
        <sz val="10"/>
        <color theme="1"/>
        <rFont val="宋体"/>
        <charset val="134"/>
      </rPr>
      <t>米，</t>
    </r>
    <r>
      <rPr>
        <sz val="10"/>
        <color theme="1"/>
        <rFont val="Times New Roman"/>
        <charset val="134"/>
      </rPr>
      <t>D200</t>
    </r>
    <r>
      <rPr>
        <sz val="10"/>
        <color theme="1"/>
        <rFont val="宋体"/>
        <charset val="134"/>
      </rPr>
      <t>砼渠</t>
    </r>
    <r>
      <rPr>
        <sz val="10"/>
        <color theme="1"/>
        <rFont val="Times New Roman"/>
        <charset val="134"/>
      </rPr>
      <t>900</t>
    </r>
    <r>
      <rPr>
        <sz val="10"/>
        <color theme="1"/>
        <rFont val="宋体"/>
        <charset val="134"/>
      </rPr>
      <t>米，</t>
    </r>
    <r>
      <rPr>
        <sz val="10"/>
        <color theme="1"/>
        <rFont val="Times New Roman"/>
        <charset val="134"/>
      </rPr>
      <t>3.</t>
    </r>
    <r>
      <rPr>
        <sz val="10"/>
        <color theme="1"/>
        <rFont val="宋体"/>
        <charset val="134"/>
      </rPr>
      <t>闸门</t>
    </r>
    <r>
      <rPr>
        <sz val="10"/>
        <color theme="1"/>
        <rFont val="Times New Roman"/>
        <charset val="134"/>
      </rPr>
      <t>4</t>
    </r>
    <r>
      <rPr>
        <sz val="10"/>
        <color theme="1"/>
        <rFont val="宋体"/>
        <charset val="134"/>
      </rPr>
      <t>座，建设过渠桥洞</t>
    </r>
    <r>
      <rPr>
        <sz val="10"/>
        <color theme="1"/>
        <rFont val="Times New Roman"/>
        <charset val="134"/>
      </rPr>
      <t>2</t>
    </r>
    <r>
      <rPr>
        <sz val="10"/>
        <color theme="1"/>
        <rFont val="宋体"/>
        <charset val="134"/>
      </rPr>
      <t>座。</t>
    </r>
  </si>
  <si>
    <r>
      <rPr>
        <sz val="10"/>
        <color theme="1"/>
        <rFont val="宋体"/>
        <charset val="134"/>
      </rPr>
      <t>项目属于公益性资产，资产所有权归村集体，由村集体后续管护，解决</t>
    </r>
    <r>
      <rPr>
        <sz val="10"/>
        <color theme="1"/>
        <rFont val="Times New Roman"/>
        <charset val="134"/>
      </rPr>
      <t>600</t>
    </r>
    <r>
      <rPr>
        <sz val="10"/>
        <color theme="1"/>
        <rFont val="宋体"/>
        <charset val="134"/>
      </rPr>
      <t>户</t>
    </r>
    <r>
      <rPr>
        <sz val="10"/>
        <color theme="1"/>
        <rFont val="Times New Roman"/>
        <charset val="134"/>
      </rPr>
      <t>1820</t>
    </r>
    <r>
      <rPr>
        <sz val="10"/>
        <color theme="1"/>
        <rFont val="宋体"/>
        <charset val="134"/>
      </rPr>
      <t>名群众，其中</t>
    </r>
    <r>
      <rPr>
        <sz val="10"/>
        <color theme="1"/>
        <rFont val="Times New Roman"/>
        <charset val="134"/>
      </rPr>
      <t>63</t>
    </r>
    <r>
      <rPr>
        <sz val="10"/>
        <color theme="1"/>
        <rFont val="宋体"/>
        <charset val="134"/>
      </rPr>
      <t>户</t>
    </r>
    <r>
      <rPr>
        <sz val="10"/>
        <color theme="1"/>
        <rFont val="Times New Roman"/>
        <charset val="134"/>
      </rPr>
      <t>175</t>
    </r>
    <r>
      <rPr>
        <sz val="10"/>
        <color theme="1"/>
        <rFont val="宋体"/>
        <charset val="134"/>
      </rPr>
      <t>名脱贫户（含监测对象）雨季农田被污水淹没的问题。</t>
    </r>
  </si>
  <si>
    <r>
      <rPr>
        <sz val="10"/>
        <color theme="1"/>
        <rFont val="宋体"/>
        <charset val="134"/>
      </rPr>
      <t>目标</t>
    </r>
    <r>
      <rPr>
        <sz val="10"/>
        <color theme="1"/>
        <rFont val="Times New Roman"/>
        <charset val="134"/>
      </rPr>
      <t>1</t>
    </r>
    <r>
      <rPr>
        <sz val="10"/>
        <color theme="1"/>
        <rFont val="宋体"/>
        <charset val="134"/>
      </rPr>
      <t>：</t>
    </r>
    <r>
      <rPr>
        <sz val="10"/>
        <color theme="1"/>
        <rFont val="Times New Roman"/>
        <charset val="134"/>
      </rPr>
      <t>1.</t>
    </r>
    <r>
      <rPr>
        <sz val="10"/>
        <color theme="1"/>
        <rFont val="宋体"/>
        <charset val="134"/>
      </rPr>
      <t>新建</t>
    </r>
    <r>
      <rPr>
        <sz val="10"/>
        <color theme="1"/>
        <rFont val="Times New Roman"/>
        <charset val="134"/>
      </rPr>
      <t>D180U</t>
    </r>
    <r>
      <rPr>
        <sz val="10"/>
        <color theme="1"/>
        <rFont val="宋体"/>
        <charset val="134"/>
      </rPr>
      <t>型渠长</t>
    </r>
    <r>
      <rPr>
        <sz val="10"/>
        <color theme="1"/>
        <rFont val="Times New Roman"/>
        <charset val="134"/>
      </rPr>
      <t>1150</t>
    </r>
    <r>
      <rPr>
        <sz val="10"/>
        <color theme="1"/>
        <rFont val="宋体"/>
        <charset val="134"/>
      </rPr>
      <t>米，</t>
    </r>
    <r>
      <rPr>
        <sz val="10"/>
        <color theme="1"/>
        <rFont val="Times New Roman"/>
        <charset val="134"/>
      </rPr>
      <t>2.D20</t>
    </r>
    <r>
      <rPr>
        <sz val="10"/>
        <color theme="1"/>
        <rFont val="宋体"/>
        <charset val="134"/>
      </rPr>
      <t>排水涵管</t>
    </r>
    <r>
      <rPr>
        <sz val="10"/>
        <color theme="1"/>
        <rFont val="Times New Roman"/>
        <charset val="134"/>
      </rPr>
      <t>100</t>
    </r>
    <r>
      <rPr>
        <sz val="10"/>
        <color theme="1"/>
        <rFont val="宋体"/>
        <charset val="134"/>
      </rPr>
      <t>米，</t>
    </r>
    <r>
      <rPr>
        <sz val="10"/>
        <color theme="1"/>
        <rFont val="Times New Roman"/>
        <charset val="134"/>
      </rPr>
      <t>D200</t>
    </r>
    <r>
      <rPr>
        <sz val="10"/>
        <color theme="1"/>
        <rFont val="宋体"/>
        <charset val="134"/>
      </rPr>
      <t>砼渠</t>
    </r>
    <r>
      <rPr>
        <sz val="10"/>
        <color theme="1"/>
        <rFont val="Times New Roman"/>
        <charset val="134"/>
      </rPr>
      <t>900</t>
    </r>
    <r>
      <rPr>
        <sz val="10"/>
        <color theme="1"/>
        <rFont val="宋体"/>
        <charset val="134"/>
      </rPr>
      <t>米，</t>
    </r>
    <r>
      <rPr>
        <sz val="10"/>
        <color theme="1"/>
        <rFont val="Times New Roman"/>
        <charset val="134"/>
      </rPr>
      <t>3.</t>
    </r>
    <r>
      <rPr>
        <sz val="10"/>
        <color theme="1"/>
        <rFont val="宋体"/>
        <charset val="134"/>
      </rPr>
      <t>闸门</t>
    </r>
    <r>
      <rPr>
        <sz val="10"/>
        <color theme="1"/>
        <rFont val="Times New Roman"/>
        <charset val="134"/>
      </rPr>
      <t>4</t>
    </r>
    <r>
      <rPr>
        <sz val="10"/>
        <color theme="1"/>
        <rFont val="宋体"/>
        <charset val="134"/>
      </rPr>
      <t>座，建设过渠桥洞</t>
    </r>
    <r>
      <rPr>
        <sz val="10"/>
        <color theme="1"/>
        <rFont val="Times New Roman"/>
        <charset val="134"/>
      </rPr>
      <t>2</t>
    </r>
    <r>
      <rPr>
        <sz val="10"/>
        <color theme="1"/>
        <rFont val="宋体"/>
        <charset val="134"/>
      </rPr>
      <t>座。</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475</t>
    </r>
    <r>
      <rPr>
        <sz val="10"/>
        <color theme="1"/>
        <rFont val="宋体"/>
        <charset val="134"/>
      </rPr>
      <t>户群众，其中</t>
    </r>
    <r>
      <rPr>
        <sz val="10"/>
        <color theme="1"/>
        <rFont val="Times New Roman"/>
        <charset val="134"/>
      </rPr>
      <t>63</t>
    </r>
    <r>
      <rPr>
        <sz val="10"/>
        <color theme="1"/>
        <rFont val="宋体"/>
        <charset val="134"/>
      </rPr>
      <t>户脱贫户（含监测对象）雨季农田被污水淹没的问题。</t>
    </r>
  </si>
  <si>
    <r>
      <rPr>
        <sz val="10"/>
        <color theme="1"/>
        <rFont val="宋体"/>
        <charset val="134"/>
      </rPr>
      <t>新建</t>
    </r>
    <r>
      <rPr>
        <sz val="10"/>
        <color theme="1"/>
        <rFont val="Times New Roman"/>
        <charset val="134"/>
      </rPr>
      <t>D180U</t>
    </r>
    <r>
      <rPr>
        <sz val="10"/>
        <color theme="1"/>
        <rFont val="宋体"/>
        <charset val="134"/>
      </rPr>
      <t>型渠长</t>
    </r>
    <r>
      <rPr>
        <sz val="10"/>
        <color theme="1"/>
        <rFont val="Times New Roman"/>
        <charset val="134"/>
      </rPr>
      <t>≥1150</t>
    </r>
    <r>
      <rPr>
        <sz val="10"/>
        <color theme="1"/>
        <rFont val="宋体"/>
        <charset val="134"/>
      </rPr>
      <t>米；</t>
    </r>
    <r>
      <rPr>
        <sz val="10"/>
        <color theme="1"/>
        <rFont val="Times New Roman"/>
        <charset val="134"/>
      </rPr>
      <t>D20</t>
    </r>
    <r>
      <rPr>
        <sz val="10"/>
        <color theme="1"/>
        <rFont val="宋体"/>
        <charset val="134"/>
      </rPr>
      <t>排水涵管长</t>
    </r>
    <r>
      <rPr>
        <sz val="10"/>
        <color theme="1"/>
        <rFont val="Times New Roman"/>
        <charset val="134"/>
      </rPr>
      <t>≥100</t>
    </r>
    <r>
      <rPr>
        <sz val="10"/>
        <color theme="1"/>
        <rFont val="宋体"/>
        <charset val="134"/>
      </rPr>
      <t>米；</t>
    </r>
    <r>
      <rPr>
        <sz val="10"/>
        <color theme="1"/>
        <rFont val="Times New Roman"/>
        <charset val="134"/>
      </rPr>
      <t>D200</t>
    </r>
    <r>
      <rPr>
        <sz val="10"/>
        <color theme="1"/>
        <rFont val="宋体"/>
        <charset val="134"/>
      </rPr>
      <t>砼渠长</t>
    </r>
    <r>
      <rPr>
        <sz val="10"/>
        <color theme="1"/>
        <rFont val="Times New Roman"/>
        <charset val="134"/>
      </rPr>
      <t>≥900</t>
    </r>
    <r>
      <rPr>
        <sz val="10"/>
        <color theme="1"/>
        <rFont val="宋体"/>
        <charset val="134"/>
      </rPr>
      <t>米；闸门</t>
    </r>
    <r>
      <rPr>
        <sz val="10"/>
        <color theme="1"/>
        <rFont val="Times New Roman"/>
        <charset val="134"/>
      </rPr>
      <t>4</t>
    </r>
    <r>
      <rPr>
        <sz val="10"/>
        <color theme="1"/>
        <rFont val="宋体"/>
        <charset val="134"/>
      </rPr>
      <t>座；建设过渠桥洞</t>
    </r>
    <r>
      <rPr>
        <sz val="10"/>
        <color theme="1"/>
        <rFont val="Times New Roman"/>
        <charset val="134"/>
      </rPr>
      <t>2</t>
    </r>
    <r>
      <rPr>
        <sz val="10"/>
        <color theme="1"/>
        <rFont val="宋体"/>
        <charset val="134"/>
      </rPr>
      <t>座</t>
    </r>
  </si>
  <si>
    <r>
      <rPr>
        <sz val="10"/>
        <color theme="1"/>
        <rFont val="宋体"/>
        <charset val="134"/>
      </rPr>
      <t>项目总投入</t>
    </r>
    <r>
      <rPr>
        <sz val="10"/>
        <color theme="1"/>
        <rFont val="Times New Roman"/>
        <charset val="134"/>
      </rPr>
      <t>188</t>
    </r>
    <r>
      <rPr>
        <sz val="10"/>
        <color theme="1"/>
        <rFont val="宋体"/>
        <charset val="134"/>
      </rPr>
      <t>万</t>
    </r>
  </si>
  <si>
    <r>
      <rPr>
        <sz val="10"/>
        <color theme="1"/>
        <rFont val="Times New Roman"/>
        <charset val="134"/>
      </rPr>
      <t>2026</t>
    </r>
    <r>
      <rPr>
        <sz val="10"/>
        <color theme="1"/>
        <rFont val="宋体"/>
        <charset val="134"/>
      </rPr>
      <t>年城固县莲花街道办事处湑水村污水综合治理项目</t>
    </r>
  </si>
  <si>
    <r>
      <rPr>
        <sz val="10"/>
        <color theme="1"/>
        <rFont val="宋体"/>
        <charset val="134"/>
      </rPr>
      <t>污水管网铺设，</t>
    </r>
    <r>
      <rPr>
        <sz val="10"/>
        <color theme="1"/>
        <rFont val="Times New Roman"/>
        <charset val="134"/>
      </rPr>
      <t>DN500</t>
    </r>
    <r>
      <rPr>
        <sz val="10"/>
        <color theme="1"/>
        <rFont val="宋体"/>
        <charset val="134"/>
      </rPr>
      <t>主管网</t>
    </r>
    <r>
      <rPr>
        <sz val="10"/>
        <color theme="1"/>
        <rFont val="Times New Roman"/>
        <charset val="134"/>
      </rPr>
      <t>460</t>
    </r>
    <r>
      <rPr>
        <sz val="10"/>
        <color theme="1"/>
        <rFont val="宋体"/>
        <charset val="134"/>
      </rPr>
      <t>米，</t>
    </r>
    <r>
      <rPr>
        <sz val="10"/>
        <color theme="1"/>
        <rFont val="Times New Roman"/>
        <charset val="134"/>
      </rPr>
      <t>DN 200</t>
    </r>
    <r>
      <rPr>
        <sz val="10"/>
        <color theme="1"/>
        <rFont val="宋体"/>
        <charset val="134"/>
      </rPr>
      <t>支管网</t>
    </r>
    <r>
      <rPr>
        <sz val="10"/>
        <color theme="1"/>
        <rFont val="Times New Roman"/>
        <charset val="134"/>
      </rPr>
      <t>560</t>
    </r>
    <r>
      <rPr>
        <sz val="10"/>
        <color theme="1"/>
        <rFont val="宋体"/>
        <charset val="134"/>
      </rPr>
      <t>米，建设三格式化粪池</t>
    </r>
    <r>
      <rPr>
        <sz val="10"/>
        <color theme="1"/>
        <rFont val="Times New Roman"/>
        <charset val="134"/>
      </rPr>
      <t>1</t>
    </r>
    <r>
      <rPr>
        <sz val="10"/>
        <color theme="1"/>
        <rFont val="宋体"/>
        <charset val="134"/>
      </rPr>
      <t>个。</t>
    </r>
  </si>
  <si>
    <r>
      <rPr>
        <sz val="10"/>
        <color theme="1"/>
        <rFont val="宋体"/>
        <charset val="134"/>
      </rPr>
      <t>项目属于公益性资产，资产所有权归村集体，由村集体后续管护，该项目实施有效解决</t>
    </r>
    <r>
      <rPr>
        <sz val="10"/>
        <color theme="1"/>
        <rFont val="Times New Roman"/>
        <charset val="134"/>
      </rPr>
      <t>22</t>
    </r>
    <r>
      <rPr>
        <sz val="10"/>
        <color theme="1"/>
        <rFont val="宋体"/>
        <charset val="134"/>
      </rPr>
      <t>户</t>
    </r>
    <r>
      <rPr>
        <sz val="10"/>
        <color theme="1"/>
        <rFont val="Times New Roman"/>
        <charset val="134"/>
      </rPr>
      <t>68</t>
    </r>
    <r>
      <rPr>
        <sz val="10"/>
        <color theme="1"/>
        <rFont val="宋体"/>
        <charset val="134"/>
      </rPr>
      <t>名群众（其中</t>
    </r>
    <r>
      <rPr>
        <sz val="10"/>
        <color theme="1"/>
        <rFont val="Times New Roman"/>
        <charset val="134"/>
      </rPr>
      <t>6</t>
    </r>
    <r>
      <rPr>
        <sz val="10"/>
        <color theme="1"/>
        <rFont val="宋体"/>
        <charset val="134"/>
      </rPr>
      <t>户</t>
    </r>
    <r>
      <rPr>
        <sz val="10"/>
        <color theme="1"/>
        <rFont val="Times New Roman"/>
        <charset val="134"/>
      </rPr>
      <t>19</t>
    </r>
    <r>
      <rPr>
        <sz val="10"/>
        <color theme="1"/>
        <rFont val="宋体"/>
        <charset val="134"/>
      </rPr>
      <t>名脱贫户）的生活污水排放问题，改善人居环境</t>
    </r>
  </si>
  <si>
    <r>
      <rPr>
        <sz val="10"/>
        <color theme="1"/>
        <rFont val="宋体"/>
        <charset val="134"/>
      </rPr>
      <t>有效解决</t>
    </r>
    <r>
      <rPr>
        <sz val="10"/>
        <color theme="1"/>
        <rFont val="Times New Roman"/>
        <charset val="134"/>
      </rPr>
      <t>22</t>
    </r>
    <r>
      <rPr>
        <sz val="10"/>
        <color theme="1"/>
        <rFont val="宋体"/>
        <charset val="134"/>
      </rPr>
      <t>户群众（其中</t>
    </r>
    <r>
      <rPr>
        <sz val="10"/>
        <color theme="1"/>
        <rFont val="Times New Roman"/>
        <charset val="134"/>
      </rPr>
      <t>6</t>
    </r>
    <r>
      <rPr>
        <sz val="10"/>
        <color theme="1"/>
        <rFont val="宋体"/>
        <charset val="134"/>
      </rPr>
      <t>户脱贫户）的生活污水排放问题，改善人居环境</t>
    </r>
  </si>
  <si>
    <r>
      <rPr>
        <sz val="10"/>
        <color theme="1"/>
        <rFont val="宋体"/>
        <charset val="134"/>
      </rPr>
      <t>目标</t>
    </r>
    <r>
      <rPr>
        <sz val="10"/>
        <color theme="1"/>
        <rFont val="Times New Roman"/>
        <charset val="134"/>
      </rPr>
      <t>1</t>
    </r>
    <r>
      <rPr>
        <sz val="10"/>
        <color theme="1"/>
        <rFont val="宋体"/>
        <charset val="134"/>
      </rPr>
      <t>：污水管网铺设，</t>
    </r>
    <r>
      <rPr>
        <sz val="10"/>
        <color theme="1"/>
        <rFont val="Times New Roman"/>
        <charset val="134"/>
      </rPr>
      <t>DN500</t>
    </r>
    <r>
      <rPr>
        <sz val="10"/>
        <color theme="1"/>
        <rFont val="宋体"/>
        <charset val="134"/>
      </rPr>
      <t>主管网</t>
    </r>
    <r>
      <rPr>
        <sz val="10"/>
        <color theme="1"/>
        <rFont val="Times New Roman"/>
        <charset val="134"/>
      </rPr>
      <t>460</t>
    </r>
    <r>
      <rPr>
        <sz val="10"/>
        <color theme="1"/>
        <rFont val="宋体"/>
        <charset val="134"/>
      </rPr>
      <t>米，</t>
    </r>
    <r>
      <rPr>
        <sz val="10"/>
        <color theme="1"/>
        <rFont val="Times New Roman"/>
        <charset val="134"/>
      </rPr>
      <t>DN 200</t>
    </r>
    <r>
      <rPr>
        <sz val="10"/>
        <color theme="1"/>
        <rFont val="宋体"/>
        <charset val="134"/>
      </rPr>
      <t>支管网</t>
    </r>
    <r>
      <rPr>
        <sz val="10"/>
        <color theme="1"/>
        <rFont val="Times New Roman"/>
        <charset val="134"/>
      </rPr>
      <t>560</t>
    </r>
    <r>
      <rPr>
        <sz val="10"/>
        <color theme="1"/>
        <rFont val="宋体"/>
        <charset val="134"/>
      </rPr>
      <t>米，建设三格式化粪池</t>
    </r>
    <r>
      <rPr>
        <sz val="10"/>
        <color theme="1"/>
        <rFont val="Times New Roman"/>
        <charset val="134"/>
      </rPr>
      <t>1</t>
    </r>
    <r>
      <rPr>
        <sz val="10"/>
        <color theme="1"/>
        <rFont val="宋体"/>
        <charset val="134"/>
      </rPr>
      <t>个。目标</t>
    </r>
    <r>
      <rPr>
        <sz val="10"/>
        <color theme="1"/>
        <rFont val="Times New Roman"/>
        <charset val="134"/>
      </rPr>
      <t>2</t>
    </r>
    <r>
      <rPr>
        <sz val="10"/>
        <color theme="1"/>
        <rFont val="宋体"/>
        <charset val="134"/>
      </rPr>
      <t>：有效解决</t>
    </r>
    <r>
      <rPr>
        <sz val="10"/>
        <color theme="1"/>
        <rFont val="Times New Roman"/>
        <charset val="134"/>
      </rPr>
      <t>22</t>
    </r>
    <r>
      <rPr>
        <sz val="10"/>
        <color theme="1"/>
        <rFont val="宋体"/>
        <charset val="134"/>
      </rPr>
      <t>户群众（其中</t>
    </r>
    <r>
      <rPr>
        <sz val="10"/>
        <color theme="1"/>
        <rFont val="Times New Roman"/>
        <charset val="134"/>
      </rPr>
      <t>6</t>
    </r>
    <r>
      <rPr>
        <sz val="10"/>
        <color theme="1"/>
        <rFont val="宋体"/>
        <charset val="134"/>
      </rPr>
      <t>户脱贫户）的生活污水排放问题，改善人居环境</t>
    </r>
  </si>
  <si>
    <r>
      <rPr>
        <sz val="10"/>
        <color theme="1"/>
        <rFont val="Times New Roman"/>
        <charset val="134"/>
      </rPr>
      <t>DN500</t>
    </r>
    <r>
      <rPr>
        <sz val="10"/>
        <color theme="1"/>
        <rFont val="宋体"/>
        <charset val="134"/>
      </rPr>
      <t>主管网</t>
    </r>
    <r>
      <rPr>
        <sz val="10"/>
        <color theme="1"/>
        <rFont val="Times New Roman"/>
        <charset val="134"/>
      </rPr>
      <t>≥460</t>
    </r>
    <r>
      <rPr>
        <sz val="10"/>
        <color theme="1"/>
        <rFont val="宋体"/>
        <charset val="134"/>
      </rPr>
      <t>米；</t>
    </r>
    <r>
      <rPr>
        <sz val="10"/>
        <color theme="1"/>
        <rFont val="Times New Roman"/>
        <charset val="134"/>
      </rPr>
      <t>DN 200</t>
    </r>
    <r>
      <rPr>
        <sz val="10"/>
        <color theme="1"/>
        <rFont val="宋体"/>
        <charset val="134"/>
      </rPr>
      <t>支管网</t>
    </r>
    <r>
      <rPr>
        <sz val="10"/>
        <color theme="1"/>
        <rFont val="Times New Roman"/>
        <charset val="134"/>
      </rPr>
      <t>≥560</t>
    </r>
    <r>
      <rPr>
        <sz val="10"/>
        <color theme="1"/>
        <rFont val="宋体"/>
        <charset val="134"/>
      </rPr>
      <t>米；三格式化粪池</t>
    </r>
    <r>
      <rPr>
        <sz val="10"/>
        <color theme="1"/>
        <rFont val="Times New Roman"/>
        <charset val="134"/>
      </rPr>
      <t>1</t>
    </r>
    <r>
      <rPr>
        <sz val="10"/>
        <color theme="1"/>
        <rFont val="宋体"/>
        <charset val="134"/>
      </rPr>
      <t>个</t>
    </r>
  </si>
  <si>
    <r>
      <rPr>
        <sz val="10"/>
        <color theme="1"/>
        <rFont val="宋体"/>
        <charset val="134"/>
      </rPr>
      <t>项目总投入</t>
    </r>
    <r>
      <rPr>
        <sz val="10"/>
        <color theme="1"/>
        <rFont val="Times New Roman"/>
        <charset val="134"/>
      </rPr>
      <t>39</t>
    </r>
    <r>
      <rPr>
        <sz val="10"/>
        <color theme="1"/>
        <rFont val="宋体"/>
        <charset val="134"/>
      </rPr>
      <t>万元</t>
    </r>
  </si>
  <si>
    <r>
      <rPr>
        <sz val="10"/>
        <color theme="1"/>
        <rFont val="宋体"/>
        <charset val="134"/>
      </rPr>
      <t>收益脱贫户（含监测对象）</t>
    </r>
    <r>
      <rPr>
        <sz val="10"/>
        <color theme="1"/>
        <rFont val="Times New Roman"/>
        <charset val="134"/>
      </rPr>
      <t>≥6</t>
    </r>
    <r>
      <rPr>
        <sz val="10"/>
        <color theme="1"/>
        <rFont val="宋体"/>
        <charset val="134"/>
      </rPr>
      <t>户</t>
    </r>
  </si>
  <si>
    <t>莲花街道湑水村委会</t>
  </si>
  <si>
    <r>
      <rPr>
        <sz val="10"/>
        <color theme="1"/>
        <rFont val="Times New Roman"/>
        <charset val="134"/>
      </rPr>
      <t>2026</t>
    </r>
    <r>
      <rPr>
        <sz val="10"/>
        <color theme="1"/>
        <rFont val="宋体"/>
        <charset val="134"/>
      </rPr>
      <t>年城固县莲花街道办事处吕家村污水收集支管网建设项目</t>
    </r>
  </si>
  <si>
    <r>
      <rPr>
        <sz val="10"/>
        <color theme="1"/>
        <rFont val="宋体"/>
        <charset val="134"/>
      </rPr>
      <t>建设污水收集支管网（</t>
    </r>
    <r>
      <rPr>
        <sz val="10"/>
        <color theme="1"/>
        <rFont val="Times New Roman"/>
        <charset val="134"/>
      </rPr>
      <t>PVC</t>
    </r>
    <r>
      <rPr>
        <sz val="10"/>
        <color theme="1"/>
        <rFont val="宋体"/>
        <charset val="134"/>
      </rPr>
      <t>管）</t>
    </r>
    <r>
      <rPr>
        <sz val="10"/>
        <color theme="1"/>
        <rFont val="Times New Roman"/>
        <charset val="134"/>
      </rPr>
      <t>75</t>
    </r>
    <r>
      <rPr>
        <sz val="10"/>
        <color theme="1"/>
        <rFont val="宋体"/>
        <charset val="134"/>
      </rPr>
      <t>公分及</t>
    </r>
    <r>
      <rPr>
        <sz val="10"/>
        <color theme="1"/>
        <rFont val="Times New Roman"/>
        <charset val="134"/>
      </rPr>
      <t>110</t>
    </r>
    <r>
      <rPr>
        <sz val="10"/>
        <color theme="1"/>
        <rFont val="宋体"/>
        <charset val="134"/>
      </rPr>
      <t>公分共计</t>
    </r>
    <r>
      <rPr>
        <sz val="10"/>
        <color theme="1"/>
        <rFont val="Times New Roman"/>
        <charset val="134"/>
      </rPr>
      <t>2200</t>
    </r>
    <r>
      <rPr>
        <sz val="10"/>
        <color theme="1"/>
        <rFont val="宋体"/>
        <charset val="134"/>
      </rPr>
      <t>米，埋设波纹管道（</t>
    </r>
    <r>
      <rPr>
        <sz val="10"/>
        <color theme="1"/>
        <rFont val="Times New Roman"/>
        <charset val="134"/>
      </rPr>
      <t>DN300</t>
    </r>
    <r>
      <rPr>
        <sz val="10"/>
        <color theme="1"/>
        <rFont val="宋体"/>
        <charset val="134"/>
      </rPr>
      <t>）</t>
    </r>
    <r>
      <rPr>
        <sz val="10"/>
        <color theme="1"/>
        <rFont val="Times New Roman"/>
        <charset val="134"/>
      </rPr>
      <t>200</t>
    </r>
    <r>
      <rPr>
        <sz val="10"/>
        <color theme="1"/>
        <rFont val="宋体"/>
        <charset val="134"/>
      </rPr>
      <t>米；覆盖全村</t>
    </r>
    <r>
      <rPr>
        <sz val="10"/>
        <color theme="1"/>
        <rFont val="Times New Roman"/>
        <charset val="134"/>
      </rPr>
      <t>489</t>
    </r>
    <r>
      <rPr>
        <sz val="10"/>
        <color theme="1"/>
        <rFont val="宋体"/>
        <charset val="134"/>
      </rPr>
      <t>户（含监测对象）</t>
    </r>
    <r>
      <rPr>
        <sz val="10"/>
        <color theme="1"/>
        <rFont val="Times New Roman"/>
        <charset val="134"/>
      </rPr>
      <t>50</t>
    </r>
    <r>
      <rPr>
        <sz val="10"/>
        <color theme="1"/>
        <rFont val="宋体"/>
        <charset val="134"/>
      </rPr>
      <t>户村民生活污水接入污水主管网。</t>
    </r>
  </si>
  <si>
    <r>
      <rPr>
        <sz val="10"/>
        <color theme="1"/>
        <rFont val="宋体"/>
        <charset val="134"/>
      </rPr>
      <t>项目属于公益性资产，建成后资产所有权归村集体，由村集体进行后续管护，解决</t>
    </r>
    <r>
      <rPr>
        <sz val="10"/>
        <color theme="1"/>
        <rFont val="Times New Roman"/>
        <charset val="134"/>
      </rPr>
      <t>489</t>
    </r>
    <r>
      <rPr>
        <sz val="10"/>
        <color theme="1"/>
        <rFont val="宋体"/>
        <charset val="134"/>
      </rPr>
      <t>户</t>
    </r>
    <r>
      <rPr>
        <sz val="10"/>
        <color theme="1"/>
        <rFont val="Times New Roman"/>
        <charset val="134"/>
      </rPr>
      <t>1490</t>
    </r>
    <r>
      <rPr>
        <sz val="10"/>
        <color theme="1"/>
        <rFont val="宋体"/>
        <charset val="134"/>
      </rPr>
      <t>名群众其中脱贫户</t>
    </r>
    <r>
      <rPr>
        <sz val="10"/>
        <color theme="1"/>
        <rFont val="Times New Roman"/>
        <charset val="134"/>
      </rPr>
      <t>50</t>
    </r>
    <r>
      <rPr>
        <sz val="10"/>
        <color theme="1"/>
        <rFont val="宋体"/>
        <charset val="134"/>
      </rPr>
      <t>户</t>
    </r>
    <r>
      <rPr>
        <sz val="10"/>
        <color theme="1"/>
        <rFont val="Times New Roman"/>
        <charset val="134"/>
      </rPr>
      <t>153</t>
    </r>
    <r>
      <rPr>
        <sz val="10"/>
        <color theme="1"/>
        <rFont val="宋体"/>
        <charset val="134"/>
      </rPr>
      <t>人的（包含监测对象）生活污水排放问题。</t>
    </r>
  </si>
  <si>
    <r>
      <rPr>
        <sz val="10"/>
        <color theme="1"/>
        <rFont val="宋体"/>
        <charset val="134"/>
      </rPr>
      <t>目标</t>
    </r>
    <r>
      <rPr>
        <sz val="10"/>
        <color theme="1"/>
        <rFont val="Times New Roman"/>
        <charset val="134"/>
      </rPr>
      <t>1</t>
    </r>
    <r>
      <rPr>
        <sz val="10"/>
        <color theme="1"/>
        <rFont val="宋体"/>
        <charset val="134"/>
      </rPr>
      <t>：建设污水收集支管网（</t>
    </r>
    <r>
      <rPr>
        <sz val="10"/>
        <color theme="1"/>
        <rFont val="Times New Roman"/>
        <charset val="134"/>
      </rPr>
      <t>PVC</t>
    </r>
    <r>
      <rPr>
        <sz val="10"/>
        <color theme="1"/>
        <rFont val="宋体"/>
        <charset val="134"/>
      </rPr>
      <t>管）</t>
    </r>
    <r>
      <rPr>
        <sz val="10"/>
        <color theme="1"/>
        <rFont val="Times New Roman"/>
        <charset val="134"/>
      </rPr>
      <t>75</t>
    </r>
    <r>
      <rPr>
        <sz val="10"/>
        <color theme="1"/>
        <rFont val="宋体"/>
        <charset val="134"/>
      </rPr>
      <t>公分及</t>
    </r>
    <r>
      <rPr>
        <sz val="10"/>
        <color theme="1"/>
        <rFont val="Times New Roman"/>
        <charset val="134"/>
      </rPr>
      <t>110</t>
    </r>
    <r>
      <rPr>
        <sz val="10"/>
        <color theme="1"/>
        <rFont val="宋体"/>
        <charset val="134"/>
      </rPr>
      <t>公分共计</t>
    </r>
    <r>
      <rPr>
        <sz val="10"/>
        <color theme="1"/>
        <rFont val="Times New Roman"/>
        <charset val="134"/>
      </rPr>
      <t>2200</t>
    </r>
    <r>
      <rPr>
        <sz val="10"/>
        <color theme="1"/>
        <rFont val="宋体"/>
        <charset val="134"/>
      </rPr>
      <t>米，埋设波纹管道（</t>
    </r>
    <r>
      <rPr>
        <sz val="10"/>
        <color theme="1"/>
        <rFont val="Times New Roman"/>
        <charset val="134"/>
      </rPr>
      <t>DN300</t>
    </r>
    <r>
      <rPr>
        <sz val="10"/>
        <color theme="1"/>
        <rFont val="宋体"/>
        <charset val="134"/>
      </rPr>
      <t>）</t>
    </r>
    <r>
      <rPr>
        <sz val="10"/>
        <color theme="1"/>
        <rFont val="Times New Roman"/>
        <charset val="134"/>
      </rPr>
      <t>200</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489</t>
    </r>
    <r>
      <rPr>
        <sz val="10"/>
        <color theme="1"/>
        <rFont val="宋体"/>
        <charset val="134"/>
      </rPr>
      <t>户群众其中脱贫户</t>
    </r>
    <r>
      <rPr>
        <sz val="10"/>
        <color theme="1"/>
        <rFont val="Times New Roman"/>
        <charset val="134"/>
      </rPr>
      <t>50</t>
    </r>
    <r>
      <rPr>
        <sz val="10"/>
        <color theme="1"/>
        <rFont val="宋体"/>
        <charset val="134"/>
      </rPr>
      <t>户（包含监测对象）生活污水排放问题。</t>
    </r>
  </si>
  <si>
    <r>
      <rPr>
        <sz val="10"/>
        <color theme="1"/>
        <rFont val="宋体"/>
        <charset val="134"/>
      </rPr>
      <t>污水收集支管网接入户数量</t>
    </r>
    <r>
      <rPr>
        <sz val="10"/>
        <color theme="1"/>
        <rFont val="Times New Roman"/>
        <charset val="134"/>
      </rPr>
      <t>≥489</t>
    </r>
    <r>
      <rPr>
        <sz val="10"/>
        <color theme="1"/>
        <rFont val="宋体"/>
        <charset val="134"/>
      </rPr>
      <t>户。</t>
    </r>
  </si>
  <si>
    <r>
      <rPr>
        <sz val="10"/>
        <color theme="1"/>
        <rFont val="宋体"/>
        <charset val="134"/>
      </rPr>
      <t>项目总投入</t>
    </r>
    <r>
      <rPr>
        <sz val="10"/>
        <color theme="1"/>
        <rFont val="Times New Roman"/>
        <charset val="134"/>
      </rPr>
      <t>32</t>
    </r>
    <r>
      <rPr>
        <sz val="10"/>
        <color theme="1"/>
        <rFont val="宋体"/>
        <charset val="134"/>
      </rPr>
      <t>万元</t>
    </r>
  </si>
  <si>
    <t>③农村垃圾治理</t>
  </si>
  <si>
    <r>
      <rPr>
        <sz val="10"/>
        <color theme="1"/>
        <rFont val="Times New Roman"/>
        <charset val="134"/>
      </rPr>
      <t>2026</t>
    </r>
    <r>
      <rPr>
        <sz val="10"/>
        <color theme="1"/>
        <rFont val="宋体"/>
        <charset val="134"/>
      </rPr>
      <t>年桔园镇生活垃圾治理项目</t>
    </r>
  </si>
  <si>
    <r>
      <rPr>
        <sz val="10"/>
        <color theme="1"/>
        <rFont val="宋体"/>
        <charset val="134"/>
      </rPr>
      <t>购置垃圾转运箱</t>
    </r>
    <r>
      <rPr>
        <sz val="10"/>
        <color theme="1"/>
        <rFont val="Times New Roman"/>
        <charset val="134"/>
      </rPr>
      <t>46</t>
    </r>
    <r>
      <rPr>
        <sz val="10"/>
        <color theme="1"/>
        <rFont val="宋体"/>
        <charset val="134"/>
      </rPr>
      <t>个，转运桶</t>
    </r>
    <r>
      <rPr>
        <sz val="10"/>
        <color theme="1"/>
        <rFont val="Times New Roman"/>
        <charset val="134"/>
      </rPr>
      <t>115</t>
    </r>
    <r>
      <rPr>
        <sz val="10"/>
        <color theme="1"/>
        <rFont val="宋体"/>
        <charset val="134"/>
      </rPr>
      <t>个，垃圾分类收集四分亭</t>
    </r>
    <r>
      <rPr>
        <sz val="10"/>
        <color theme="1"/>
        <rFont val="Times New Roman"/>
        <charset val="134"/>
      </rPr>
      <t>10</t>
    </r>
    <r>
      <rPr>
        <sz val="10"/>
        <color theme="1"/>
        <rFont val="宋体"/>
        <charset val="134"/>
      </rPr>
      <t>个。</t>
    </r>
  </si>
  <si>
    <r>
      <rPr>
        <sz val="10"/>
        <color theme="1"/>
        <rFont val="宋体"/>
        <charset val="134"/>
      </rPr>
      <t>该项目属于公益性资产，资产所有权归村集体，由村集体进行后续管护，可改善</t>
    </r>
    <r>
      <rPr>
        <sz val="10"/>
        <color theme="1"/>
        <rFont val="Times New Roman"/>
        <charset val="134"/>
      </rPr>
      <t>12443</t>
    </r>
    <r>
      <rPr>
        <sz val="10"/>
        <color theme="1"/>
        <rFont val="宋体"/>
        <charset val="134"/>
      </rPr>
      <t>户</t>
    </r>
    <r>
      <rPr>
        <sz val="10"/>
        <color theme="1"/>
        <rFont val="Times New Roman"/>
        <charset val="134"/>
      </rPr>
      <t>41369</t>
    </r>
    <r>
      <rPr>
        <sz val="10"/>
        <color theme="1"/>
        <rFont val="宋体"/>
        <charset val="134"/>
      </rPr>
      <t>人其中脱贫户及监测户</t>
    </r>
    <r>
      <rPr>
        <sz val="10"/>
        <color theme="1"/>
        <rFont val="Times New Roman"/>
        <charset val="134"/>
      </rPr>
      <t>1125</t>
    </r>
    <r>
      <rPr>
        <sz val="10"/>
        <color theme="1"/>
        <rFont val="宋体"/>
        <charset val="134"/>
      </rPr>
      <t>户</t>
    </r>
    <r>
      <rPr>
        <sz val="10"/>
        <color theme="1"/>
        <rFont val="Times New Roman"/>
        <charset val="134"/>
      </rPr>
      <t>3503</t>
    </r>
    <r>
      <rPr>
        <sz val="10"/>
        <color theme="1"/>
        <rFont val="宋体"/>
        <charset val="134"/>
      </rPr>
      <t>人的生活环境</t>
    </r>
  </si>
  <si>
    <r>
      <rPr>
        <sz val="10"/>
        <color theme="1"/>
        <rFont val="Times New Roman"/>
        <charset val="134"/>
      </rPr>
      <t>1.</t>
    </r>
    <r>
      <rPr>
        <sz val="10"/>
        <color theme="1"/>
        <rFont val="宋体"/>
        <charset val="134"/>
      </rPr>
      <t>购置垃圾转运箱</t>
    </r>
    <r>
      <rPr>
        <sz val="10"/>
        <color theme="1"/>
        <rFont val="Times New Roman"/>
        <charset val="134"/>
      </rPr>
      <t>46</t>
    </r>
    <r>
      <rPr>
        <sz val="10"/>
        <color theme="1"/>
        <rFont val="宋体"/>
        <charset val="134"/>
      </rPr>
      <t>个，转运桶</t>
    </r>
    <r>
      <rPr>
        <sz val="10"/>
        <color theme="1"/>
        <rFont val="Times New Roman"/>
        <charset val="134"/>
      </rPr>
      <t>115</t>
    </r>
    <r>
      <rPr>
        <sz val="10"/>
        <color theme="1"/>
        <rFont val="宋体"/>
        <charset val="134"/>
      </rPr>
      <t>个，垃圾分类收集四分亭</t>
    </r>
    <r>
      <rPr>
        <sz val="10"/>
        <color theme="1"/>
        <rFont val="Times New Roman"/>
        <charset val="134"/>
      </rPr>
      <t>10</t>
    </r>
    <r>
      <rPr>
        <sz val="10"/>
        <color theme="1"/>
        <rFont val="宋体"/>
        <charset val="134"/>
      </rPr>
      <t>个。</t>
    </r>
    <r>
      <rPr>
        <sz val="10"/>
        <color theme="1"/>
        <rFont val="Times New Roman"/>
        <charset val="134"/>
      </rPr>
      <t>2.</t>
    </r>
    <r>
      <rPr>
        <sz val="10"/>
        <color theme="1"/>
        <rFont val="宋体"/>
        <charset val="134"/>
      </rPr>
      <t>该项目属于公益性资产，资产所有权归村集体，由村集体进行后续管护，可改善</t>
    </r>
    <r>
      <rPr>
        <sz val="10"/>
        <color theme="1"/>
        <rFont val="Times New Roman"/>
        <charset val="134"/>
      </rPr>
      <t>12443</t>
    </r>
    <r>
      <rPr>
        <sz val="10"/>
        <color theme="1"/>
        <rFont val="宋体"/>
        <charset val="134"/>
      </rPr>
      <t>户</t>
    </r>
    <r>
      <rPr>
        <sz val="10"/>
        <color theme="1"/>
        <rFont val="Times New Roman"/>
        <charset val="134"/>
      </rPr>
      <t>41369</t>
    </r>
    <r>
      <rPr>
        <sz val="10"/>
        <color theme="1"/>
        <rFont val="宋体"/>
        <charset val="134"/>
      </rPr>
      <t>人其中脱贫户及监测户</t>
    </r>
    <r>
      <rPr>
        <sz val="10"/>
        <color theme="1"/>
        <rFont val="Times New Roman"/>
        <charset val="134"/>
      </rPr>
      <t>1125</t>
    </r>
    <r>
      <rPr>
        <sz val="10"/>
        <color theme="1"/>
        <rFont val="宋体"/>
        <charset val="134"/>
      </rPr>
      <t>户</t>
    </r>
    <r>
      <rPr>
        <sz val="10"/>
        <color theme="1"/>
        <rFont val="Times New Roman"/>
        <charset val="134"/>
      </rPr>
      <t>3503</t>
    </r>
    <r>
      <rPr>
        <sz val="10"/>
        <color theme="1"/>
        <rFont val="宋体"/>
        <charset val="134"/>
      </rPr>
      <t>人的生活环境</t>
    </r>
  </si>
  <si>
    <r>
      <rPr>
        <sz val="10"/>
        <color theme="1"/>
        <rFont val="宋体"/>
        <charset val="134"/>
      </rPr>
      <t>购置垃圾转运箱</t>
    </r>
    <r>
      <rPr>
        <sz val="10"/>
        <color theme="1"/>
        <rFont val="Times New Roman"/>
        <charset val="134"/>
      </rPr>
      <t>46</t>
    </r>
    <r>
      <rPr>
        <sz val="10"/>
        <color theme="1"/>
        <rFont val="宋体"/>
        <charset val="134"/>
      </rPr>
      <t>个，转运桶</t>
    </r>
    <r>
      <rPr>
        <sz val="10"/>
        <color theme="1"/>
        <rFont val="Times New Roman"/>
        <charset val="134"/>
      </rPr>
      <t>115</t>
    </r>
    <r>
      <rPr>
        <sz val="10"/>
        <color theme="1"/>
        <rFont val="宋体"/>
        <charset val="134"/>
      </rPr>
      <t>个，垃圾收集四分亭</t>
    </r>
    <r>
      <rPr>
        <sz val="10"/>
        <color theme="1"/>
        <rFont val="Times New Roman"/>
        <charset val="134"/>
      </rPr>
      <t>10</t>
    </r>
    <r>
      <rPr>
        <sz val="10"/>
        <color theme="1"/>
        <rFont val="宋体"/>
        <charset val="134"/>
      </rPr>
      <t>个</t>
    </r>
  </si>
  <si>
    <r>
      <rPr>
        <sz val="10"/>
        <color theme="1"/>
        <rFont val="宋体"/>
        <charset val="134"/>
      </rPr>
      <t>项目总投资</t>
    </r>
    <r>
      <rPr>
        <sz val="10"/>
        <color theme="1"/>
        <rFont val="Times New Roman"/>
        <charset val="134"/>
      </rPr>
      <t>30</t>
    </r>
    <r>
      <rPr>
        <sz val="10"/>
        <color theme="1"/>
        <rFont val="宋体"/>
        <charset val="134"/>
      </rPr>
      <t>万元</t>
    </r>
  </si>
  <si>
    <r>
      <rPr>
        <sz val="10"/>
        <color theme="1"/>
        <rFont val="宋体"/>
        <charset val="134"/>
      </rPr>
      <t>受益脱贫户</t>
    </r>
    <r>
      <rPr>
        <sz val="10"/>
        <color theme="1"/>
        <rFont val="Times New Roman"/>
        <charset val="134"/>
      </rPr>
      <t>1125</t>
    </r>
    <r>
      <rPr>
        <sz val="10"/>
        <color theme="1"/>
        <rFont val="宋体"/>
        <charset val="134"/>
      </rPr>
      <t>户</t>
    </r>
  </si>
  <si>
    <t>④村容村貌提升</t>
  </si>
  <si>
    <r>
      <rPr>
        <sz val="10"/>
        <color theme="1"/>
        <rFont val="Times New Roman"/>
        <charset val="134"/>
      </rPr>
      <t>2026</t>
    </r>
    <r>
      <rPr>
        <sz val="10"/>
        <color theme="1"/>
        <rFont val="宋体"/>
        <charset val="134"/>
      </rPr>
      <t>年博望街道办事处周家堰村村容村貌提升改造项目</t>
    </r>
  </si>
  <si>
    <r>
      <rPr>
        <sz val="10"/>
        <color theme="1"/>
        <rFont val="宋体"/>
        <charset val="134"/>
      </rPr>
      <t>周家堰村主干道周童路总长</t>
    </r>
    <r>
      <rPr>
        <sz val="10"/>
        <color theme="1"/>
        <rFont val="Times New Roman"/>
        <charset val="134"/>
      </rPr>
      <t>860</t>
    </r>
    <r>
      <rPr>
        <sz val="10"/>
        <color theme="1"/>
        <rFont val="宋体"/>
        <charset val="134"/>
      </rPr>
      <t>米，两边路肩铺设改造</t>
    </r>
    <r>
      <rPr>
        <sz val="10"/>
        <color theme="1"/>
        <rFont val="Times New Roman"/>
        <charset val="134"/>
      </rPr>
      <t>420</t>
    </r>
    <r>
      <rPr>
        <sz val="10"/>
        <color theme="1"/>
        <rFont val="宋体"/>
        <charset val="134"/>
      </rPr>
      <t>平方米，浆砌石护坡长</t>
    </r>
    <r>
      <rPr>
        <sz val="10"/>
        <color theme="1"/>
        <rFont val="Times New Roman"/>
        <charset val="134"/>
      </rPr>
      <t>260</t>
    </r>
    <r>
      <rPr>
        <sz val="10"/>
        <color theme="1"/>
        <rFont val="宋体"/>
        <charset val="134"/>
      </rPr>
      <t>米，高度</t>
    </r>
    <r>
      <rPr>
        <sz val="10"/>
        <color theme="1"/>
        <rFont val="Times New Roman"/>
        <charset val="134"/>
      </rPr>
      <t>1.5</t>
    </r>
    <r>
      <rPr>
        <sz val="10"/>
        <color theme="1"/>
        <rFont val="宋体"/>
        <charset val="134"/>
      </rPr>
      <t>米、厚</t>
    </r>
    <r>
      <rPr>
        <sz val="10"/>
        <color theme="1"/>
        <rFont val="Times New Roman"/>
        <charset val="134"/>
      </rPr>
      <t>0.5</t>
    </r>
    <r>
      <rPr>
        <sz val="10"/>
        <color theme="1"/>
        <rFont val="宋体"/>
        <charset val="134"/>
      </rPr>
      <t>米。</t>
    </r>
  </si>
  <si>
    <r>
      <rPr>
        <sz val="10"/>
        <color theme="1"/>
        <rFont val="宋体"/>
        <charset val="134"/>
      </rPr>
      <t>项目属于公益性资产，建成后所有权归集体，由村集体进行后续管护。改善全村</t>
    </r>
    <r>
      <rPr>
        <sz val="10"/>
        <color theme="1"/>
        <rFont val="Times New Roman"/>
        <charset val="134"/>
      </rPr>
      <t>389</t>
    </r>
    <r>
      <rPr>
        <sz val="10"/>
        <color theme="1"/>
        <rFont val="宋体"/>
        <charset val="134"/>
      </rPr>
      <t>户</t>
    </r>
    <r>
      <rPr>
        <sz val="10"/>
        <color theme="1"/>
        <rFont val="Times New Roman"/>
        <charset val="134"/>
      </rPr>
      <t>1304</t>
    </r>
    <r>
      <rPr>
        <sz val="10"/>
        <color theme="1"/>
        <rFont val="宋体"/>
        <charset val="134"/>
      </rPr>
      <t>人其中脱贫户（含监测对象）</t>
    </r>
    <r>
      <rPr>
        <sz val="10"/>
        <color theme="1"/>
        <rFont val="Times New Roman"/>
        <charset val="134"/>
      </rPr>
      <t>26</t>
    </r>
    <r>
      <rPr>
        <sz val="10"/>
        <color theme="1"/>
        <rFont val="宋体"/>
        <charset val="134"/>
      </rPr>
      <t>户</t>
    </r>
    <r>
      <rPr>
        <sz val="10"/>
        <color theme="1"/>
        <rFont val="Times New Roman"/>
        <charset val="134"/>
      </rPr>
      <t>88</t>
    </r>
    <r>
      <rPr>
        <sz val="10"/>
        <color theme="1"/>
        <rFont val="宋体"/>
        <charset val="134"/>
      </rPr>
      <t>人的出行条件，改善村内人居环境条件。</t>
    </r>
  </si>
  <si>
    <t>改善村内人居环境条件。</t>
  </si>
  <si>
    <r>
      <rPr>
        <sz val="10"/>
        <color theme="1"/>
        <rFont val="Times New Roman"/>
        <charset val="134"/>
      </rPr>
      <t>1</t>
    </r>
    <r>
      <rPr>
        <sz val="10"/>
        <color theme="1"/>
        <rFont val="宋体"/>
        <charset val="134"/>
      </rPr>
      <t>、路两边路肩铺设改造</t>
    </r>
    <r>
      <rPr>
        <sz val="10"/>
        <color theme="1"/>
        <rFont val="Times New Roman"/>
        <charset val="134"/>
      </rPr>
      <t>420</t>
    </r>
    <r>
      <rPr>
        <sz val="10"/>
        <color theme="1"/>
        <rFont val="宋体"/>
        <charset val="134"/>
      </rPr>
      <t>平方米，浆砌石护坡</t>
    </r>
    <r>
      <rPr>
        <sz val="10"/>
        <color theme="1"/>
        <rFont val="Times New Roman"/>
        <charset val="134"/>
      </rPr>
      <t>260</t>
    </r>
    <r>
      <rPr>
        <sz val="10"/>
        <color theme="1"/>
        <rFont val="宋体"/>
        <charset val="134"/>
      </rPr>
      <t>米，护坡高度</t>
    </r>
    <r>
      <rPr>
        <sz val="10"/>
        <color theme="1"/>
        <rFont val="Times New Roman"/>
        <charset val="134"/>
      </rPr>
      <t>1.5</t>
    </r>
    <r>
      <rPr>
        <sz val="10"/>
        <color theme="1"/>
        <rFont val="宋体"/>
        <charset val="134"/>
      </rPr>
      <t>米，</t>
    </r>
    <r>
      <rPr>
        <sz val="10"/>
        <color theme="1"/>
        <rFont val="Times New Roman"/>
        <charset val="134"/>
      </rPr>
      <t xml:space="preserve">
2</t>
    </r>
    <r>
      <rPr>
        <sz val="10"/>
        <color theme="1"/>
        <rFont val="宋体"/>
        <charset val="134"/>
      </rPr>
      <t>、改善</t>
    </r>
    <r>
      <rPr>
        <sz val="10"/>
        <color theme="1"/>
        <rFont val="Times New Roman"/>
        <charset val="134"/>
      </rPr>
      <t>389</t>
    </r>
    <r>
      <rPr>
        <sz val="10"/>
        <color theme="1"/>
        <rFont val="宋体"/>
        <charset val="134"/>
      </rPr>
      <t>户</t>
    </r>
    <r>
      <rPr>
        <sz val="10"/>
        <color theme="1"/>
        <rFont val="Times New Roman"/>
        <charset val="134"/>
      </rPr>
      <t>1304</t>
    </r>
    <r>
      <rPr>
        <sz val="10"/>
        <color theme="1"/>
        <rFont val="宋体"/>
        <charset val="134"/>
      </rPr>
      <t>名群众，其中</t>
    </r>
    <r>
      <rPr>
        <sz val="10"/>
        <color theme="1"/>
        <rFont val="Times New Roman"/>
        <charset val="134"/>
      </rPr>
      <t>41</t>
    </r>
    <r>
      <rPr>
        <sz val="10"/>
        <color theme="1"/>
        <rFont val="宋体"/>
        <charset val="134"/>
      </rPr>
      <t>户</t>
    </r>
    <r>
      <rPr>
        <sz val="10"/>
        <color theme="1"/>
        <rFont val="Times New Roman"/>
        <charset val="134"/>
      </rPr>
      <t>88</t>
    </r>
    <r>
      <rPr>
        <sz val="10"/>
        <color theme="1"/>
        <rFont val="宋体"/>
        <charset val="134"/>
      </rPr>
      <t>人脱贫户（含监测对象）生产生活环境条件。</t>
    </r>
  </si>
  <si>
    <r>
      <rPr>
        <sz val="10"/>
        <color theme="1"/>
        <rFont val="宋体"/>
        <charset val="134"/>
      </rPr>
      <t>路肩铺设改造</t>
    </r>
    <r>
      <rPr>
        <sz val="10"/>
        <color theme="1"/>
        <rFont val="Times New Roman"/>
        <charset val="134"/>
      </rPr>
      <t>≥420</t>
    </r>
    <r>
      <rPr>
        <sz val="10"/>
        <color theme="1"/>
        <rFont val="宋体"/>
        <charset val="134"/>
      </rPr>
      <t>平方米，浆砌石护坡</t>
    </r>
    <r>
      <rPr>
        <sz val="10"/>
        <color theme="1"/>
        <rFont val="Times New Roman"/>
        <charset val="134"/>
      </rPr>
      <t>≥260</t>
    </r>
    <r>
      <rPr>
        <sz val="10"/>
        <color theme="1"/>
        <rFont val="宋体"/>
        <charset val="134"/>
      </rPr>
      <t>米。</t>
    </r>
  </si>
  <si>
    <r>
      <rPr>
        <sz val="10"/>
        <color theme="1"/>
        <rFont val="宋体"/>
        <charset val="134"/>
      </rPr>
      <t>受益一般农户</t>
    </r>
    <r>
      <rPr>
        <sz val="10"/>
        <color theme="1"/>
        <rFont val="Times New Roman"/>
        <charset val="134"/>
      </rPr>
      <t>≥389</t>
    </r>
    <r>
      <rPr>
        <sz val="10"/>
        <color theme="1"/>
        <rFont val="宋体"/>
        <charset val="134"/>
      </rPr>
      <t>户，受益脱贫户（含监测对象）</t>
    </r>
    <r>
      <rPr>
        <sz val="10"/>
        <color theme="1"/>
        <rFont val="Times New Roman"/>
        <charset val="134"/>
      </rPr>
      <t>≥41</t>
    </r>
    <r>
      <rPr>
        <sz val="10"/>
        <color theme="1"/>
        <rFont val="宋体"/>
        <charset val="134"/>
      </rPr>
      <t>户</t>
    </r>
  </si>
  <si>
    <r>
      <rPr>
        <sz val="10"/>
        <color theme="1"/>
        <rFont val="Times New Roman"/>
        <charset val="134"/>
      </rPr>
      <t>2026</t>
    </r>
    <r>
      <rPr>
        <sz val="10"/>
        <color theme="1"/>
        <rFont val="宋体"/>
        <charset val="134"/>
      </rPr>
      <t>年博望街道办事处杜家营村人居环境整治项目</t>
    </r>
  </si>
  <si>
    <r>
      <rPr>
        <sz val="10"/>
        <color theme="1"/>
        <rFont val="Times New Roman"/>
        <charset val="134"/>
      </rPr>
      <t>1.</t>
    </r>
    <r>
      <rPr>
        <sz val="10"/>
        <color theme="1"/>
        <rFont val="宋体"/>
        <charset val="134"/>
      </rPr>
      <t>硬化村内巷道长</t>
    </r>
    <r>
      <rPr>
        <sz val="10"/>
        <color theme="1"/>
        <rFont val="Times New Roman"/>
        <charset val="134"/>
      </rPr>
      <t>2116</t>
    </r>
    <r>
      <rPr>
        <sz val="10"/>
        <color theme="1"/>
        <rFont val="宋体"/>
        <charset val="134"/>
      </rPr>
      <t>米，平均宽</t>
    </r>
    <r>
      <rPr>
        <sz val="10"/>
        <color theme="1"/>
        <rFont val="Times New Roman"/>
        <charset val="134"/>
      </rPr>
      <t>2.8</t>
    </r>
    <r>
      <rPr>
        <sz val="10"/>
        <color theme="1"/>
        <rFont val="宋体"/>
        <charset val="134"/>
      </rPr>
      <t>米，总面积约</t>
    </r>
    <r>
      <rPr>
        <sz val="10"/>
        <color theme="1"/>
        <rFont val="Times New Roman"/>
        <charset val="134"/>
      </rPr>
      <t>5925</t>
    </r>
    <r>
      <rPr>
        <sz val="10"/>
        <color theme="1"/>
        <rFont val="宋体"/>
        <charset val="134"/>
      </rPr>
      <t>平方米，厚</t>
    </r>
    <r>
      <rPr>
        <sz val="10"/>
        <color theme="1"/>
        <rFont val="Times New Roman"/>
        <charset val="134"/>
      </rPr>
      <t>0.18</t>
    </r>
    <r>
      <rPr>
        <sz val="10"/>
        <color theme="1"/>
        <rFont val="宋体"/>
        <charset val="134"/>
      </rPr>
      <t>米，</t>
    </r>
    <r>
      <rPr>
        <sz val="10"/>
        <color theme="1"/>
        <rFont val="Times New Roman"/>
        <charset val="134"/>
      </rPr>
      <t>2.</t>
    </r>
    <r>
      <rPr>
        <sz val="10"/>
        <color theme="1"/>
        <rFont val="宋体"/>
        <charset val="134"/>
      </rPr>
      <t>治理村内污水沟（</t>
    </r>
    <r>
      <rPr>
        <sz val="10"/>
        <color theme="1"/>
        <rFont val="Times New Roman"/>
        <charset val="134"/>
      </rPr>
      <t>DU30)</t>
    </r>
    <r>
      <rPr>
        <sz val="10"/>
        <color theme="1"/>
        <rFont val="宋体"/>
        <charset val="134"/>
      </rPr>
      <t>长</t>
    </r>
    <r>
      <rPr>
        <sz val="10"/>
        <color theme="1"/>
        <rFont val="Times New Roman"/>
        <charset val="134"/>
      </rPr>
      <t>922</t>
    </r>
    <r>
      <rPr>
        <sz val="10"/>
        <color theme="1"/>
        <rFont val="宋体"/>
        <charset val="134"/>
      </rPr>
      <t>米，加盖板。</t>
    </r>
  </si>
  <si>
    <t>博望街道办事处杜家营村</t>
  </si>
  <si>
    <r>
      <rPr>
        <sz val="10"/>
        <color theme="1"/>
        <rFont val="宋体"/>
        <charset val="134"/>
      </rPr>
      <t>项目属于公益性资产，建成后所有权归集体，由村集体进行后续管护。改善全村</t>
    </r>
    <r>
      <rPr>
        <sz val="10"/>
        <color theme="1"/>
        <rFont val="Times New Roman"/>
        <charset val="134"/>
      </rPr>
      <t>532</t>
    </r>
    <r>
      <rPr>
        <sz val="10"/>
        <color theme="1"/>
        <rFont val="宋体"/>
        <charset val="134"/>
      </rPr>
      <t>户</t>
    </r>
    <r>
      <rPr>
        <sz val="10"/>
        <color theme="1"/>
        <rFont val="Times New Roman"/>
        <charset val="134"/>
      </rPr>
      <t>1868</t>
    </r>
    <r>
      <rPr>
        <sz val="10"/>
        <color theme="1"/>
        <rFont val="宋体"/>
        <charset val="134"/>
      </rPr>
      <t>人其中脱贫户（含监测对象）</t>
    </r>
    <r>
      <rPr>
        <sz val="10"/>
        <color theme="1"/>
        <rFont val="Times New Roman"/>
        <charset val="134"/>
      </rPr>
      <t>62</t>
    </r>
    <r>
      <rPr>
        <sz val="10"/>
        <color theme="1"/>
        <rFont val="宋体"/>
        <charset val="134"/>
      </rPr>
      <t>户</t>
    </r>
    <r>
      <rPr>
        <sz val="10"/>
        <color theme="1"/>
        <rFont val="Times New Roman"/>
        <charset val="134"/>
      </rPr>
      <t>164</t>
    </r>
    <r>
      <rPr>
        <sz val="10"/>
        <color theme="1"/>
        <rFont val="宋体"/>
        <charset val="134"/>
      </rPr>
      <t>人的出行条件，改善村内人居环境条件。</t>
    </r>
  </si>
  <si>
    <r>
      <rPr>
        <sz val="10"/>
        <color theme="1"/>
        <rFont val="Times New Roman"/>
        <charset val="134"/>
      </rPr>
      <t>1.</t>
    </r>
    <r>
      <rPr>
        <sz val="10"/>
        <color theme="1"/>
        <rFont val="宋体"/>
        <charset val="134"/>
      </rPr>
      <t>硬化村内巷道长</t>
    </r>
    <r>
      <rPr>
        <sz val="10"/>
        <color theme="1"/>
        <rFont val="Times New Roman"/>
        <charset val="134"/>
      </rPr>
      <t>2116</t>
    </r>
    <r>
      <rPr>
        <sz val="10"/>
        <color theme="1"/>
        <rFont val="宋体"/>
        <charset val="134"/>
      </rPr>
      <t>米，平均宽</t>
    </r>
    <r>
      <rPr>
        <sz val="10"/>
        <color theme="1"/>
        <rFont val="Times New Roman"/>
        <charset val="134"/>
      </rPr>
      <t>2.8</t>
    </r>
    <r>
      <rPr>
        <sz val="10"/>
        <color theme="1"/>
        <rFont val="宋体"/>
        <charset val="134"/>
      </rPr>
      <t>米，总面积约</t>
    </r>
    <r>
      <rPr>
        <sz val="10"/>
        <color theme="1"/>
        <rFont val="Times New Roman"/>
        <charset val="134"/>
      </rPr>
      <t>5925</t>
    </r>
    <r>
      <rPr>
        <sz val="10"/>
        <color theme="1"/>
        <rFont val="宋体"/>
        <charset val="134"/>
      </rPr>
      <t>平方米，厚</t>
    </r>
    <r>
      <rPr>
        <sz val="10"/>
        <color theme="1"/>
        <rFont val="Times New Roman"/>
        <charset val="134"/>
      </rPr>
      <t>0.18</t>
    </r>
    <r>
      <rPr>
        <sz val="10"/>
        <color theme="1"/>
        <rFont val="宋体"/>
        <charset val="134"/>
      </rPr>
      <t>米；治理村内污水沟（</t>
    </r>
    <r>
      <rPr>
        <sz val="10"/>
        <color theme="1"/>
        <rFont val="Times New Roman"/>
        <charset val="134"/>
      </rPr>
      <t>DU30)</t>
    </r>
    <r>
      <rPr>
        <sz val="10"/>
        <color theme="1"/>
        <rFont val="宋体"/>
        <charset val="134"/>
      </rPr>
      <t>长</t>
    </r>
    <r>
      <rPr>
        <sz val="10"/>
        <color theme="1"/>
        <rFont val="Times New Roman"/>
        <charset val="134"/>
      </rPr>
      <t>922</t>
    </r>
    <r>
      <rPr>
        <sz val="10"/>
        <color theme="1"/>
        <rFont val="宋体"/>
        <charset val="134"/>
      </rPr>
      <t>米，加盖板。</t>
    </r>
    <r>
      <rPr>
        <sz val="10"/>
        <color theme="1"/>
        <rFont val="Times New Roman"/>
        <charset val="134"/>
      </rPr>
      <t xml:space="preserve">
2.</t>
    </r>
    <r>
      <rPr>
        <sz val="10"/>
        <color theme="1"/>
        <rFont val="宋体"/>
        <charset val="134"/>
      </rPr>
      <t>解决</t>
    </r>
    <r>
      <rPr>
        <sz val="10"/>
        <color theme="1"/>
        <rFont val="Times New Roman"/>
        <charset val="134"/>
      </rPr>
      <t>532</t>
    </r>
    <r>
      <rPr>
        <sz val="10"/>
        <color theme="1"/>
        <rFont val="宋体"/>
        <charset val="134"/>
      </rPr>
      <t>户</t>
    </r>
    <r>
      <rPr>
        <sz val="10"/>
        <color theme="1"/>
        <rFont val="Times New Roman"/>
        <charset val="134"/>
      </rPr>
      <t>1868</t>
    </r>
    <r>
      <rPr>
        <sz val="10"/>
        <color theme="1"/>
        <rFont val="宋体"/>
        <charset val="134"/>
      </rPr>
      <t>名群众，其中</t>
    </r>
    <r>
      <rPr>
        <sz val="10"/>
        <color theme="1"/>
        <rFont val="Times New Roman"/>
        <charset val="134"/>
      </rPr>
      <t>62</t>
    </r>
    <r>
      <rPr>
        <sz val="10"/>
        <color theme="1"/>
        <rFont val="宋体"/>
        <charset val="134"/>
      </rPr>
      <t>户</t>
    </r>
    <r>
      <rPr>
        <sz val="10"/>
        <color theme="1"/>
        <rFont val="Times New Roman"/>
        <charset val="134"/>
      </rPr>
      <t>164</t>
    </r>
    <r>
      <rPr>
        <sz val="10"/>
        <color theme="1"/>
        <rFont val="宋体"/>
        <charset val="134"/>
      </rPr>
      <t>人脱贫户（含监测对象）出行条件及污水排放问题。</t>
    </r>
  </si>
  <si>
    <r>
      <rPr>
        <sz val="10"/>
        <color theme="1"/>
        <rFont val="宋体"/>
        <charset val="134"/>
      </rPr>
      <t>道路硬化长度</t>
    </r>
    <r>
      <rPr>
        <sz val="10"/>
        <color theme="1"/>
        <rFont val="Times New Roman"/>
        <charset val="134"/>
      </rPr>
      <t>≥2116</t>
    </r>
    <r>
      <rPr>
        <sz val="10"/>
        <color theme="1"/>
        <rFont val="宋体"/>
        <charset val="134"/>
      </rPr>
      <t>米；治理村庄污水沟</t>
    </r>
    <r>
      <rPr>
        <sz val="10"/>
        <color theme="1"/>
        <rFont val="Times New Roman"/>
        <charset val="134"/>
      </rPr>
      <t>≥922</t>
    </r>
    <r>
      <rPr>
        <sz val="10"/>
        <color theme="1"/>
        <rFont val="宋体"/>
        <charset val="134"/>
      </rPr>
      <t>米；</t>
    </r>
  </si>
  <si>
    <r>
      <rPr>
        <sz val="10"/>
        <color theme="1"/>
        <rFont val="宋体"/>
        <charset val="134"/>
      </rPr>
      <t>项目总投入</t>
    </r>
    <r>
      <rPr>
        <sz val="10"/>
        <color theme="1"/>
        <rFont val="Times New Roman"/>
        <charset val="134"/>
      </rPr>
      <t>≥95</t>
    </r>
    <r>
      <rPr>
        <sz val="10"/>
        <color theme="1"/>
        <rFont val="宋体"/>
        <charset val="134"/>
      </rPr>
      <t>万元</t>
    </r>
  </si>
  <si>
    <r>
      <rPr>
        <sz val="10"/>
        <color theme="1"/>
        <rFont val="Times New Roman"/>
        <charset val="134"/>
      </rPr>
      <t>2025</t>
    </r>
    <r>
      <rPr>
        <sz val="10"/>
        <color theme="1"/>
        <rFont val="宋体"/>
        <charset val="134"/>
      </rPr>
      <t>年三合镇木瓜村人居环境综合整治提升项目</t>
    </r>
  </si>
  <si>
    <r>
      <rPr>
        <sz val="10"/>
        <color theme="1"/>
        <rFont val="Times New Roman"/>
        <charset val="134"/>
      </rPr>
      <t>1</t>
    </r>
    <r>
      <rPr>
        <sz val="10"/>
        <color theme="1"/>
        <rFont val="宋体"/>
        <charset val="134"/>
      </rPr>
      <t>、村主渠道渠坎砌护加固（</t>
    </r>
    <r>
      <rPr>
        <sz val="10"/>
        <color theme="1"/>
        <rFont val="Times New Roman"/>
        <charset val="134"/>
      </rPr>
      <t>C25</t>
    </r>
    <r>
      <rPr>
        <sz val="10"/>
        <color theme="1"/>
        <rFont val="宋体"/>
        <charset val="134"/>
      </rPr>
      <t>砼浇筑）</t>
    </r>
    <r>
      <rPr>
        <sz val="10"/>
        <color theme="1"/>
        <rFont val="Times New Roman"/>
        <charset val="134"/>
      </rPr>
      <t>870</t>
    </r>
    <r>
      <rPr>
        <sz val="10"/>
        <color theme="1"/>
        <rFont val="宋体"/>
        <charset val="134"/>
      </rPr>
      <t>米，高度</t>
    </r>
    <r>
      <rPr>
        <sz val="10"/>
        <color theme="1"/>
        <rFont val="Times New Roman"/>
        <charset val="134"/>
      </rPr>
      <t>1.5-2.5</t>
    </r>
    <r>
      <rPr>
        <sz val="10"/>
        <color theme="1"/>
        <rFont val="宋体"/>
        <charset val="134"/>
      </rPr>
      <t>米，宽度</t>
    </r>
    <r>
      <rPr>
        <sz val="10"/>
        <color theme="1"/>
        <rFont val="Times New Roman"/>
        <charset val="134"/>
      </rPr>
      <t>1.5</t>
    </r>
    <r>
      <rPr>
        <sz val="10"/>
        <color theme="1"/>
        <rFont val="宋体"/>
        <charset val="134"/>
      </rPr>
      <t>米；</t>
    </r>
    <r>
      <rPr>
        <sz val="10"/>
        <color theme="1"/>
        <rFont val="Times New Roman"/>
        <charset val="134"/>
      </rPr>
      <t xml:space="preserve">
2</t>
    </r>
    <r>
      <rPr>
        <sz val="10"/>
        <color theme="1"/>
        <rFont val="宋体"/>
        <charset val="134"/>
      </rPr>
      <t>、挡墙砌护（</t>
    </r>
    <r>
      <rPr>
        <sz val="10"/>
        <color theme="1"/>
        <rFont val="Times New Roman"/>
        <charset val="134"/>
      </rPr>
      <t>M7.5</t>
    </r>
    <r>
      <rPr>
        <sz val="10"/>
        <color theme="1"/>
        <rFont val="宋体"/>
        <charset val="134"/>
      </rPr>
      <t>浆砌片石）</t>
    </r>
    <r>
      <rPr>
        <sz val="10"/>
        <color theme="1"/>
        <rFont val="Times New Roman"/>
        <charset val="134"/>
      </rPr>
      <t>350</t>
    </r>
    <r>
      <rPr>
        <sz val="10"/>
        <color theme="1"/>
        <rFont val="宋体"/>
        <charset val="134"/>
      </rPr>
      <t>米，砌护高度</t>
    </r>
    <r>
      <rPr>
        <sz val="10"/>
        <color theme="1"/>
        <rFont val="Times New Roman"/>
        <charset val="134"/>
      </rPr>
      <t>3.5</t>
    </r>
    <r>
      <rPr>
        <sz val="10"/>
        <color theme="1"/>
        <rFont val="宋体"/>
        <charset val="134"/>
      </rPr>
      <t>米</t>
    </r>
    <r>
      <rPr>
        <sz val="10"/>
        <color theme="1"/>
        <rFont val="Times New Roman"/>
        <charset val="134"/>
      </rPr>
      <t>-6.5</t>
    </r>
    <r>
      <rPr>
        <sz val="10"/>
        <color theme="1"/>
        <rFont val="宋体"/>
        <charset val="134"/>
      </rPr>
      <t>米，砌护宽度（收顶）</t>
    </r>
    <r>
      <rPr>
        <sz val="10"/>
        <color theme="1"/>
        <rFont val="Times New Roman"/>
        <charset val="134"/>
      </rPr>
      <t>1.8</t>
    </r>
    <r>
      <rPr>
        <sz val="10"/>
        <color theme="1"/>
        <rFont val="宋体"/>
        <charset val="134"/>
      </rPr>
      <t>米，工程量</t>
    </r>
    <r>
      <rPr>
        <sz val="10"/>
        <color theme="1"/>
        <rFont val="Times New Roman"/>
        <charset val="134"/>
      </rPr>
      <t>2961</t>
    </r>
    <r>
      <rPr>
        <sz val="10"/>
        <color theme="1"/>
        <rFont val="宋体"/>
        <charset val="134"/>
      </rPr>
      <t>立方米；</t>
    </r>
    <r>
      <rPr>
        <sz val="10"/>
        <color theme="1"/>
        <rFont val="Times New Roman"/>
        <charset val="134"/>
      </rPr>
      <t xml:space="preserve">
3</t>
    </r>
    <r>
      <rPr>
        <sz val="10"/>
        <color theme="1"/>
        <rFont val="宋体"/>
        <charset val="134"/>
      </rPr>
      <t>、道路整修硬化</t>
    </r>
    <r>
      <rPr>
        <sz val="10"/>
        <color theme="1"/>
        <rFont val="Times New Roman"/>
        <charset val="134"/>
      </rPr>
      <t>141</t>
    </r>
    <r>
      <rPr>
        <sz val="10"/>
        <color theme="1"/>
        <rFont val="宋体"/>
        <charset val="134"/>
      </rPr>
      <t>米，硬化宽度</t>
    </r>
    <r>
      <rPr>
        <sz val="10"/>
        <color theme="1"/>
        <rFont val="Times New Roman"/>
        <charset val="134"/>
      </rPr>
      <t>2.5</t>
    </r>
    <r>
      <rPr>
        <sz val="10"/>
        <color theme="1"/>
        <rFont val="宋体"/>
        <charset val="134"/>
      </rPr>
      <t>米，厚度</t>
    </r>
    <r>
      <rPr>
        <sz val="10"/>
        <color theme="1"/>
        <rFont val="Times New Roman"/>
        <charset val="134"/>
      </rPr>
      <t>0.18</t>
    </r>
    <r>
      <rPr>
        <sz val="10"/>
        <color theme="1"/>
        <rFont val="宋体"/>
        <charset val="134"/>
      </rPr>
      <t>米；浇筑</t>
    </r>
    <r>
      <rPr>
        <sz val="10"/>
        <color theme="1"/>
        <rFont val="Times New Roman"/>
        <charset val="134"/>
      </rPr>
      <t>30*40</t>
    </r>
    <r>
      <rPr>
        <sz val="10"/>
        <color theme="1"/>
        <rFont val="宋体"/>
        <charset val="134"/>
      </rPr>
      <t>排水渠道</t>
    </r>
    <r>
      <rPr>
        <sz val="10"/>
        <color theme="1"/>
        <rFont val="Times New Roman"/>
        <charset val="134"/>
      </rPr>
      <t>141</t>
    </r>
    <r>
      <rPr>
        <sz val="10"/>
        <color theme="1"/>
        <rFont val="宋体"/>
        <charset val="134"/>
      </rPr>
      <t>米。</t>
    </r>
  </si>
  <si>
    <r>
      <rPr>
        <sz val="10"/>
        <color theme="1"/>
        <rFont val="宋体"/>
        <charset val="134"/>
      </rPr>
      <t>项目属于公益性资产，建成后资产所有权归村集体，由村集体进行后续管护，通过改善基础设施的方式，改善</t>
    </r>
    <r>
      <rPr>
        <sz val="10"/>
        <color theme="1"/>
        <rFont val="Times New Roman"/>
        <charset val="0"/>
      </rPr>
      <t>256</t>
    </r>
    <r>
      <rPr>
        <sz val="10"/>
        <color theme="1"/>
        <rFont val="宋体"/>
        <charset val="134"/>
      </rPr>
      <t>户</t>
    </r>
    <r>
      <rPr>
        <sz val="10"/>
        <color theme="1"/>
        <rFont val="Times New Roman"/>
        <charset val="0"/>
      </rPr>
      <t>879</t>
    </r>
    <r>
      <rPr>
        <sz val="10"/>
        <color theme="1"/>
        <rFont val="宋体"/>
        <charset val="134"/>
      </rPr>
      <t>名群众其中脱贫户</t>
    </r>
    <r>
      <rPr>
        <sz val="10"/>
        <color theme="1"/>
        <rFont val="Times New Roman"/>
        <charset val="0"/>
      </rPr>
      <t>45</t>
    </r>
    <r>
      <rPr>
        <sz val="10"/>
        <color theme="1"/>
        <rFont val="宋体"/>
        <charset val="134"/>
      </rPr>
      <t>户</t>
    </r>
    <r>
      <rPr>
        <sz val="10"/>
        <color theme="1"/>
        <rFont val="Times New Roman"/>
        <charset val="0"/>
      </rPr>
      <t>131</t>
    </r>
    <r>
      <rPr>
        <sz val="10"/>
        <color theme="1"/>
        <rFont val="宋体"/>
        <charset val="134"/>
      </rPr>
      <t>人人居环境水平，带动村集体旅游经济发展。</t>
    </r>
  </si>
  <si>
    <r>
      <rPr>
        <sz val="10"/>
        <color theme="1"/>
        <rFont val="宋体"/>
        <charset val="134"/>
      </rPr>
      <t>劳务用工</t>
    </r>
    <r>
      <rPr>
        <sz val="10"/>
        <color theme="1"/>
        <rFont val="Times New Roman"/>
        <charset val="134"/>
      </rPr>
      <t xml:space="preserve">
</t>
    </r>
    <r>
      <rPr>
        <sz val="10"/>
        <color theme="1"/>
        <rFont val="宋体"/>
        <charset val="134"/>
      </rPr>
      <t>带动生产</t>
    </r>
    <r>
      <rPr>
        <sz val="10"/>
        <color theme="1"/>
        <rFont val="Times New Roman"/>
        <charset val="134"/>
      </rPr>
      <t xml:space="preserve">
</t>
    </r>
  </si>
  <si>
    <r>
      <rPr>
        <sz val="10"/>
        <color theme="1"/>
        <rFont val="宋体"/>
        <charset val="134"/>
      </rPr>
      <t>目标</t>
    </r>
    <r>
      <rPr>
        <sz val="10"/>
        <color theme="1"/>
        <rFont val="Times New Roman"/>
        <charset val="134"/>
      </rPr>
      <t>1</t>
    </r>
    <r>
      <rPr>
        <sz val="10"/>
        <color theme="1"/>
        <rFont val="宋体"/>
        <charset val="134"/>
      </rPr>
      <t>：渠道砌护加固</t>
    </r>
    <r>
      <rPr>
        <sz val="10"/>
        <color theme="1"/>
        <rFont val="Times New Roman"/>
        <charset val="134"/>
      </rPr>
      <t>870</t>
    </r>
    <r>
      <rPr>
        <sz val="10"/>
        <color theme="1"/>
        <rFont val="宋体"/>
        <charset val="134"/>
      </rPr>
      <t>米；挡墙砌护</t>
    </r>
    <r>
      <rPr>
        <sz val="10"/>
        <color theme="1"/>
        <rFont val="Times New Roman"/>
        <charset val="134"/>
      </rPr>
      <t>350</t>
    </r>
    <r>
      <rPr>
        <sz val="10"/>
        <color theme="1"/>
        <rFont val="宋体"/>
        <charset val="134"/>
      </rPr>
      <t>米砌护高度</t>
    </r>
    <r>
      <rPr>
        <sz val="10"/>
        <color theme="1"/>
        <rFont val="Times New Roman"/>
        <charset val="134"/>
      </rPr>
      <t>3.5-6.5</t>
    </r>
    <r>
      <rPr>
        <sz val="10"/>
        <color theme="1"/>
        <rFont val="宋体"/>
        <charset val="134"/>
      </rPr>
      <t>米；道路整修硬化</t>
    </r>
    <r>
      <rPr>
        <sz val="10"/>
        <color theme="1"/>
        <rFont val="Times New Roman"/>
        <charset val="134"/>
      </rPr>
      <t>141</t>
    </r>
    <r>
      <rPr>
        <sz val="10"/>
        <color theme="1"/>
        <rFont val="宋体"/>
        <charset val="134"/>
      </rPr>
      <t>米。目标</t>
    </r>
    <r>
      <rPr>
        <sz val="10"/>
        <color theme="1"/>
        <rFont val="Times New Roman"/>
        <charset val="134"/>
      </rPr>
      <t>2</t>
    </r>
    <r>
      <rPr>
        <sz val="10"/>
        <color theme="1"/>
        <rFont val="宋体"/>
        <charset val="134"/>
      </rPr>
      <t>：通过劳务用工可带动</t>
    </r>
    <r>
      <rPr>
        <sz val="10"/>
        <color theme="1"/>
        <rFont val="Times New Roman"/>
        <charset val="134"/>
      </rPr>
      <t>45</t>
    </r>
    <r>
      <rPr>
        <sz val="10"/>
        <color theme="1"/>
        <rFont val="宋体"/>
        <charset val="134"/>
      </rPr>
      <t>户</t>
    </r>
    <r>
      <rPr>
        <sz val="10"/>
        <color theme="1"/>
        <rFont val="Times New Roman"/>
        <charset val="134"/>
      </rPr>
      <t>131</t>
    </r>
    <r>
      <rPr>
        <sz val="10"/>
        <color theme="1"/>
        <rFont val="宋体"/>
        <charset val="134"/>
      </rPr>
      <t>人群众增收（含监测对象）增收，年户均增收</t>
    </r>
    <r>
      <rPr>
        <sz val="10"/>
        <color theme="1"/>
        <rFont val="Times New Roman"/>
        <charset val="134"/>
      </rPr>
      <t>500</t>
    </r>
    <r>
      <rPr>
        <sz val="10"/>
        <color theme="1"/>
        <rFont val="宋体"/>
        <charset val="134"/>
      </rPr>
      <t>元。</t>
    </r>
  </si>
  <si>
    <r>
      <rPr>
        <sz val="10"/>
        <color theme="1"/>
        <rFont val="宋体"/>
        <charset val="134"/>
      </rPr>
      <t>渠道加固</t>
    </r>
    <r>
      <rPr>
        <sz val="10"/>
        <color theme="1"/>
        <rFont val="Times New Roman"/>
        <charset val="134"/>
      </rPr>
      <t>≥870</t>
    </r>
    <r>
      <rPr>
        <sz val="10"/>
        <color theme="1"/>
        <rFont val="宋体"/>
        <charset val="134"/>
      </rPr>
      <t>米</t>
    </r>
  </si>
  <si>
    <r>
      <rPr>
        <sz val="10"/>
        <color theme="1"/>
        <rFont val="宋体"/>
        <charset val="134"/>
      </rPr>
      <t>项目总投入</t>
    </r>
    <r>
      <rPr>
        <sz val="10"/>
        <color theme="1"/>
        <rFont val="Times New Roman"/>
        <charset val="134"/>
      </rPr>
      <t>179</t>
    </r>
    <r>
      <rPr>
        <sz val="10"/>
        <color theme="1"/>
        <rFont val="宋体"/>
        <charset val="134"/>
      </rPr>
      <t>万元</t>
    </r>
  </si>
  <si>
    <r>
      <rPr>
        <sz val="10"/>
        <color theme="1"/>
        <rFont val="Times New Roman"/>
        <charset val="134"/>
      </rPr>
      <t>2026</t>
    </r>
    <r>
      <rPr>
        <sz val="10"/>
        <color theme="1"/>
        <rFont val="宋体"/>
        <charset val="134"/>
      </rPr>
      <t>年老庄镇潘张付村人居环境提升项目</t>
    </r>
  </si>
  <si>
    <r>
      <rPr>
        <sz val="10"/>
        <color theme="1"/>
        <rFont val="宋体"/>
        <charset val="134"/>
      </rPr>
      <t>村内主干道路两旁砌护沟渠并加盖</t>
    </r>
    <r>
      <rPr>
        <sz val="10"/>
        <color theme="1"/>
        <rFont val="Times New Roman"/>
        <charset val="134"/>
      </rPr>
      <t>900</t>
    </r>
    <r>
      <rPr>
        <sz val="10"/>
        <color theme="1"/>
        <rFont val="宋体"/>
        <charset val="134"/>
      </rPr>
      <t>米，路间硬化</t>
    </r>
    <r>
      <rPr>
        <sz val="10"/>
        <color theme="1"/>
        <rFont val="Times New Roman"/>
        <charset val="134"/>
      </rPr>
      <t>600</t>
    </r>
    <r>
      <rPr>
        <sz val="10"/>
        <color theme="1"/>
        <rFont val="宋体"/>
        <charset val="134"/>
      </rPr>
      <t>平方米，道路两旁环境进行整治。</t>
    </r>
  </si>
  <si>
    <r>
      <rPr>
        <sz val="10"/>
        <color theme="1"/>
        <rFont val="宋体"/>
        <charset val="134"/>
      </rPr>
      <t>项目属于公益性资产，建成后资产所有权归村集体，由村集体进行后续管护。改善</t>
    </r>
    <r>
      <rPr>
        <sz val="10"/>
        <color theme="1"/>
        <rFont val="Times New Roman"/>
        <charset val="134"/>
      </rPr>
      <t>493</t>
    </r>
    <r>
      <rPr>
        <sz val="10"/>
        <color theme="1"/>
        <rFont val="宋体"/>
        <charset val="134"/>
      </rPr>
      <t>户</t>
    </r>
    <r>
      <rPr>
        <sz val="10"/>
        <color theme="1"/>
        <rFont val="Times New Roman"/>
        <charset val="134"/>
      </rPr>
      <t>1826</t>
    </r>
    <r>
      <rPr>
        <sz val="10"/>
        <color theme="1"/>
        <rFont val="宋体"/>
        <charset val="134"/>
      </rPr>
      <t>其中脱贫户</t>
    </r>
    <r>
      <rPr>
        <sz val="10"/>
        <color theme="1"/>
        <rFont val="Times New Roman"/>
        <charset val="134"/>
      </rPr>
      <t>135</t>
    </r>
    <r>
      <rPr>
        <sz val="10"/>
        <color theme="1"/>
        <rFont val="宋体"/>
        <charset val="134"/>
      </rPr>
      <t>户</t>
    </r>
    <r>
      <rPr>
        <sz val="10"/>
        <color theme="1"/>
        <rFont val="Times New Roman"/>
        <charset val="134"/>
      </rPr>
      <t>312</t>
    </r>
    <r>
      <rPr>
        <sz val="10"/>
        <color theme="1"/>
        <rFont val="宋体"/>
        <charset val="134"/>
      </rPr>
      <t>人的生活人居环境。</t>
    </r>
  </si>
  <si>
    <r>
      <rPr>
        <sz val="10"/>
        <color theme="1"/>
        <rFont val="宋体"/>
        <charset val="134"/>
      </rPr>
      <t>村内主干道路两旁砌护沟渠并加盖</t>
    </r>
    <r>
      <rPr>
        <sz val="10"/>
        <color theme="1"/>
        <rFont val="Times New Roman"/>
        <charset val="134"/>
      </rPr>
      <t>900</t>
    </r>
    <r>
      <rPr>
        <sz val="10"/>
        <color theme="1"/>
        <rFont val="宋体"/>
        <charset val="134"/>
      </rPr>
      <t>米，路间硬化</t>
    </r>
    <r>
      <rPr>
        <sz val="10"/>
        <color theme="1"/>
        <rFont val="Times New Roman"/>
        <charset val="134"/>
      </rPr>
      <t>600</t>
    </r>
    <r>
      <rPr>
        <sz val="10"/>
        <color theme="1"/>
        <rFont val="宋体"/>
        <charset val="134"/>
      </rPr>
      <t>平方米，道路两旁环境进行整治。</t>
    </r>
    <r>
      <rPr>
        <sz val="10"/>
        <color theme="1"/>
        <rFont val="Times New Roman"/>
        <charset val="134"/>
      </rPr>
      <t xml:space="preserve">   </t>
    </r>
  </si>
  <si>
    <r>
      <rPr>
        <sz val="10"/>
        <color theme="1"/>
        <rFont val="宋体"/>
        <charset val="134"/>
      </rPr>
      <t>村内主干道路两旁砌护沟渠并加盖</t>
    </r>
    <r>
      <rPr>
        <sz val="10"/>
        <color theme="1"/>
        <rFont val="Times New Roman"/>
        <charset val="134"/>
      </rPr>
      <t>900</t>
    </r>
    <r>
      <rPr>
        <sz val="10"/>
        <color theme="1"/>
        <rFont val="宋体"/>
        <charset val="134"/>
      </rPr>
      <t>米，路间硬化</t>
    </r>
    <r>
      <rPr>
        <sz val="10"/>
        <color theme="1"/>
        <rFont val="Times New Roman"/>
        <charset val="134"/>
      </rPr>
      <t>600</t>
    </r>
    <r>
      <rPr>
        <sz val="10"/>
        <color theme="1"/>
        <rFont val="宋体"/>
        <charset val="134"/>
      </rPr>
      <t>平方米。</t>
    </r>
    <r>
      <rPr>
        <sz val="10"/>
        <color theme="1"/>
        <rFont val="Times New Roman"/>
        <charset val="134"/>
      </rPr>
      <t xml:space="preserve"> </t>
    </r>
  </si>
  <si>
    <r>
      <rPr>
        <sz val="10"/>
        <color theme="1"/>
        <rFont val="Times New Roman"/>
        <charset val="134"/>
      </rPr>
      <t>2026</t>
    </r>
    <r>
      <rPr>
        <sz val="10"/>
        <color theme="1"/>
        <rFont val="宋体"/>
        <charset val="134"/>
      </rPr>
      <t>年老庄镇谢何村农村人居环境整治提升项目</t>
    </r>
  </si>
  <si>
    <r>
      <rPr>
        <sz val="10"/>
        <color theme="1"/>
        <rFont val="宋体"/>
        <charset val="134"/>
      </rPr>
      <t>朱许路、瓦杨路两旁环境整治</t>
    </r>
    <r>
      <rPr>
        <sz val="10"/>
        <color theme="1"/>
        <rFont val="Times New Roman"/>
        <charset val="134"/>
      </rPr>
      <t>3000</t>
    </r>
    <r>
      <rPr>
        <sz val="10"/>
        <color theme="1"/>
        <rFont val="宋体"/>
        <charset val="134"/>
      </rPr>
      <t>米，及沿线道沿石安装。</t>
    </r>
  </si>
  <si>
    <r>
      <rPr>
        <sz val="10"/>
        <color theme="1"/>
        <rFont val="宋体"/>
        <charset val="134"/>
      </rPr>
      <t>项目属于公益性资产，建成后资产所有权归村集体由村集体进行后续管护，提升改善全村</t>
    </r>
    <r>
      <rPr>
        <sz val="10"/>
        <color theme="1"/>
        <rFont val="Times New Roman"/>
        <charset val="134"/>
      </rPr>
      <t>505</t>
    </r>
    <r>
      <rPr>
        <sz val="10"/>
        <color theme="1"/>
        <rFont val="宋体"/>
        <charset val="134"/>
      </rPr>
      <t>户</t>
    </r>
    <r>
      <rPr>
        <sz val="10"/>
        <color theme="1"/>
        <rFont val="Times New Roman"/>
        <charset val="134"/>
      </rPr>
      <t>1432</t>
    </r>
    <r>
      <rPr>
        <sz val="10"/>
        <color theme="1"/>
        <rFont val="宋体"/>
        <charset val="134"/>
      </rPr>
      <t>名村民其中脱贫户</t>
    </r>
    <r>
      <rPr>
        <sz val="10"/>
        <color theme="1"/>
        <rFont val="Times New Roman"/>
        <charset val="134"/>
      </rPr>
      <t>120</t>
    </r>
    <r>
      <rPr>
        <sz val="10"/>
        <color theme="1"/>
        <rFont val="宋体"/>
        <charset val="134"/>
      </rPr>
      <t>户</t>
    </r>
    <r>
      <rPr>
        <sz val="10"/>
        <color theme="1"/>
        <rFont val="Times New Roman"/>
        <charset val="134"/>
      </rPr>
      <t>359</t>
    </r>
    <r>
      <rPr>
        <sz val="10"/>
        <color theme="1"/>
        <rFont val="宋体"/>
        <charset val="134"/>
      </rPr>
      <t>生活环境。</t>
    </r>
  </si>
  <si>
    <t>改善村容村貌</t>
  </si>
  <si>
    <r>
      <rPr>
        <sz val="10"/>
        <color theme="1"/>
        <rFont val="宋体"/>
        <charset val="134"/>
      </rPr>
      <t>朱许路、瓦杨路两旁环境整治</t>
    </r>
    <r>
      <rPr>
        <sz val="10"/>
        <color theme="1"/>
        <rFont val="Times New Roman"/>
        <charset val="134"/>
      </rPr>
      <t>3000</t>
    </r>
    <r>
      <rPr>
        <sz val="10"/>
        <color theme="1"/>
        <rFont val="宋体"/>
        <charset val="134"/>
      </rPr>
      <t>米，及沿线路牙修复。</t>
    </r>
    <r>
      <rPr>
        <sz val="10"/>
        <color theme="1"/>
        <rFont val="Times New Roman"/>
        <charset val="134"/>
      </rPr>
      <t xml:space="preserve">
2</t>
    </r>
    <r>
      <rPr>
        <sz val="10"/>
        <color theme="1"/>
        <rFont val="宋体"/>
        <charset val="134"/>
      </rPr>
      <t>、改善</t>
    </r>
    <r>
      <rPr>
        <sz val="10"/>
        <color theme="1"/>
        <rFont val="Times New Roman"/>
        <charset val="134"/>
      </rPr>
      <t>505</t>
    </r>
    <r>
      <rPr>
        <sz val="10"/>
        <color theme="1"/>
        <rFont val="宋体"/>
        <charset val="134"/>
      </rPr>
      <t>户群众，其中其中脱贫户（含监测对象）</t>
    </r>
    <r>
      <rPr>
        <sz val="10"/>
        <color theme="1"/>
        <rFont val="Times New Roman"/>
        <charset val="134"/>
      </rPr>
      <t>120</t>
    </r>
    <r>
      <rPr>
        <sz val="10"/>
        <color theme="1"/>
        <rFont val="宋体"/>
        <charset val="134"/>
      </rPr>
      <t>户生活环境状况。</t>
    </r>
  </si>
  <si>
    <r>
      <rPr>
        <sz val="10"/>
        <color theme="1"/>
        <rFont val="宋体"/>
        <charset val="134"/>
      </rPr>
      <t>朱许路、瓦杨路两旁环境整治</t>
    </r>
    <r>
      <rPr>
        <sz val="10"/>
        <color theme="1"/>
        <rFont val="Times New Roman"/>
        <charset val="134"/>
      </rPr>
      <t>3000</t>
    </r>
    <r>
      <rPr>
        <sz val="10"/>
        <color theme="1"/>
        <rFont val="宋体"/>
        <charset val="134"/>
      </rPr>
      <t>米，及沿线路牙修复。</t>
    </r>
  </si>
  <si>
    <r>
      <rPr>
        <sz val="10"/>
        <color theme="1"/>
        <rFont val="宋体"/>
        <charset val="134"/>
      </rPr>
      <t>受益群众</t>
    </r>
    <r>
      <rPr>
        <sz val="10"/>
        <color theme="1"/>
        <rFont val="Times New Roman"/>
        <charset val="134"/>
      </rPr>
      <t>≥505</t>
    </r>
    <r>
      <rPr>
        <sz val="10"/>
        <color theme="1"/>
        <rFont val="宋体"/>
        <charset val="134"/>
      </rPr>
      <t>户，受益脱贫户</t>
    </r>
    <r>
      <rPr>
        <sz val="10"/>
        <color theme="1"/>
        <rFont val="Times New Roman"/>
        <charset val="134"/>
      </rPr>
      <t>≥120</t>
    </r>
    <r>
      <rPr>
        <sz val="10"/>
        <color theme="1"/>
        <rFont val="宋体"/>
        <charset val="134"/>
      </rPr>
      <t>户</t>
    </r>
  </si>
  <si>
    <r>
      <rPr>
        <sz val="10"/>
        <color theme="1"/>
        <rFont val="Times New Roman"/>
        <charset val="134"/>
      </rPr>
      <t>2026</t>
    </r>
    <r>
      <rPr>
        <sz val="10"/>
        <color theme="1"/>
        <rFont val="宋体"/>
        <charset val="134"/>
      </rPr>
      <t>年老庄镇鲁家庄村人居环境整治提升项目</t>
    </r>
  </si>
  <si>
    <r>
      <rPr>
        <sz val="10"/>
        <color theme="1"/>
        <rFont val="宋体"/>
        <charset val="134"/>
      </rPr>
      <t>硬化村内长</t>
    </r>
    <r>
      <rPr>
        <sz val="10"/>
        <color theme="1"/>
        <rFont val="Times New Roman"/>
        <charset val="134"/>
      </rPr>
      <t>2740</t>
    </r>
    <r>
      <rPr>
        <sz val="10"/>
        <color theme="1"/>
        <rFont val="宋体"/>
        <charset val="134"/>
      </rPr>
      <t>米、均宽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米的道路及村内</t>
    </r>
    <r>
      <rPr>
        <sz val="10"/>
        <color theme="1"/>
        <rFont val="Times New Roman"/>
        <charset val="134"/>
      </rPr>
      <t>1600</t>
    </r>
    <r>
      <rPr>
        <sz val="10"/>
        <color theme="1"/>
        <rFont val="宋体"/>
        <charset val="134"/>
      </rPr>
      <t>米排水渠改造，渠宽</t>
    </r>
    <r>
      <rPr>
        <sz val="10"/>
        <color theme="1"/>
        <rFont val="Times New Roman"/>
        <charset val="134"/>
      </rPr>
      <t>0.7</t>
    </r>
    <r>
      <rPr>
        <sz val="10"/>
        <color theme="1"/>
        <rFont val="宋体"/>
        <charset val="134"/>
      </rPr>
      <t>米，深</t>
    </r>
    <r>
      <rPr>
        <sz val="10"/>
        <color theme="1"/>
        <rFont val="Times New Roman"/>
        <charset val="134"/>
      </rPr>
      <t>0.6</t>
    </r>
    <r>
      <rPr>
        <sz val="10"/>
        <color theme="1"/>
        <rFont val="宋体"/>
        <charset val="134"/>
      </rPr>
      <t>米。</t>
    </r>
  </si>
  <si>
    <t>老庄镇鲁家庄村</t>
  </si>
  <si>
    <r>
      <rPr>
        <sz val="10"/>
        <color theme="1"/>
        <rFont val="宋体"/>
        <charset val="134"/>
      </rPr>
      <t>项目属于公益性资产，建成后资产所有权归村集体，由村集体进行后续管护，改善</t>
    </r>
    <r>
      <rPr>
        <sz val="10"/>
        <color theme="1"/>
        <rFont val="Times New Roman"/>
        <charset val="134"/>
      </rPr>
      <t>539</t>
    </r>
    <r>
      <rPr>
        <sz val="10"/>
        <color theme="1"/>
        <rFont val="宋体"/>
        <charset val="134"/>
      </rPr>
      <t>户</t>
    </r>
    <r>
      <rPr>
        <sz val="10"/>
        <color theme="1"/>
        <rFont val="Times New Roman"/>
        <charset val="134"/>
      </rPr>
      <t>1542</t>
    </r>
    <r>
      <rPr>
        <sz val="10"/>
        <color theme="1"/>
        <rFont val="宋体"/>
        <charset val="134"/>
      </rPr>
      <t>名群众，其中脱贫户</t>
    </r>
    <r>
      <rPr>
        <sz val="10"/>
        <color theme="1"/>
        <rFont val="Times New Roman"/>
        <charset val="134"/>
      </rPr>
      <t>118</t>
    </r>
    <r>
      <rPr>
        <sz val="10"/>
        <color theme="1"/>
        <rFont val="宋体"/>
        <charset val="134"/>
      </rPr>
      <t>户</t>
    </r>
    <r>
      <rPr>
        <sz val="10"/>
        <color theme="1"/>
        <rFont val="Times New Roman"/>
        <charset val="134"/>
      </rPr>
      <t>351</t>
    </r>
    <r>
      <rPr>
        <sz val="10"/>
        <color theme="1"/>
        <rFont val="宋体"/>
        <charset val="134"/>
      </rPr>
      <t>人（含监测对象）的生活环境及交通出行条件。</t>
    </r>
  </si>
  <si>
    <r>
      <rPr>
        <sz val="10"/>
        <color theme="1"/>
        <rFont val="宋体"/>
        <charset val="134"/>
      </rPr>
      <t>硬化长</t>
    </r>
    <r>
      <rPr>
        <sz val="10"/>
        <color theme="1"/>
        <rFont val="Times New Roman"/>
        <charset val="134"/>
      </rPr>
      <t>2740</t>
    </r>
    <r>
      <rPr>
        <sz val="10"/>
        <color theme="1"/>
        <rFont val="宋体"/>
        <charset val="134"/>
      </rPr>
      <t>米、均宽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米的村内道路，解决</t>
    </r>
    <r>
      <rPr>
        <sz val="10"/>
        <color theme="1"/>
        <rFont val="Times New Roman"/>
        <charset val="134"/>
      </rPr>
      <t>539</t>
    </r>
    <r>
      <rPr>
        <sz val="10"/>
        <color theme="1"/>
        <rFont val="宋体"/>
        <charset val="134"/>
      </rPr>
      <t>户</t>
    </r>
    <r>
      <rPr>
        <sz val="10"/>
        <color theme="1"/>
        <rFont val="Times New Roman"/>
        <charset val="134"/>
      </rPr>
      <t>1542</t>
    </r>
    <r>
      <rPr>
        <sz val="10"/>
        <color theme="1"/>
        <rFont val="宋体"/>
        <charset val="134"/>
      </rPr>
      <t>名群众，其中脱贫户</t>
    </r>
    <r>
      <rPr>
        <sz val="10"/>
        <color theme="1"/>
        <rFont val="Times New Roman"/>
        <charset val="134"/>
      </rPr>
      <t>118</t>
    </r>
    <r>
      <rPr>
        <sz val="10"/>
        <color theme="1"/>
        <rFont val="宋体"/>
        <charset val="134"/>
      </rPr>
      <t>户</t>
    </r>
    <r>
      <rPr>
        <sz val="10"/>
        <color theme="1"/>
        <rFont val="Times New Roman"/>
        <charset val="134"/>
      </rPr>
      <t>351</t>
    </r>
    <r>
      <rPr>
        <sz val="10"/>
        <color theme="1"/>
        <rFont val="宋体"/>
        <charset val="134"/>
      </rPr>
      <t>人（含监测对象）生活环境及交通出行条件。</t>
    </r>
  </si>
  <si>
    <r>
      <rPr>
        <sz val="10"/>
        <color theme="1"/>
        <rFont val="宋体"/>
        <charset val="134"/>
      </rPr>
      <t>村内道路拓宽硬化长</t>
    </r>
    <r>
      <rPr>
        <sz val="10"/>
        <color theme="1"/>
        <rFont val="Times New Roman"/>
        <charset val="134"/>
      </rPr>
      <t>2740</t>
    </r>
    <r>
      <rPr>
        <sz val="10"/>
        <color theme="1"/>
        <rFont val="宋体"/>
        <charset val="134"/>
      </rPr>
      <t>米、均宽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米，改造村内排水渠系</t>
    </r>
    <r>
      <rPr>
        <sz val="10"/>
        <color theme="1"/>
        <rFont val="Times New Roman"/>
        <charset val="134"/>
      </rPr>
      <t>1600</t>
    </r>
    <r>
      <rPr>
        <sz val="10"/>
        <color theme="1"/>
        <rFont val="宋体"/>
        <charset val="134"/>
      </rPr>
      <t>米。</t>
    </r>
  </si>
  <si>
    <r>
      <rPr>
        <sz val="10"/>
        <color theme="1"/>
        <rFont val="宋体"/>
        <charset val="134"/>
      </rPr>
      <t>项目总投入</t>
    </r>
    <r>
      <rPr>
        <sz val="10"/>
        <color theme="1"/>
        <rFont val="Times New Roman"/>
        <charset val="134"/>
      </rPr>
      <t>110.7</t>
    </r>
    <r>
      <rPr>
        <sz val="10"/>
        <color theme="1"/>
        <rFont val="宋体"/>
        <charset val="134"/>
      </rPr>
      <t>万元</t>
    </r>
  </si>
  <si>
    <r>
      <rPr>
        <sz val="10"/>
        <color theme="1"/>
        <rFont val="宋体"/>
        <charset val="134"/>
      </rPr>
      <t>受益脱贫户（含监测对象）户数</t>
    </r>
    <r>
      <rPr>
        <sz val="10"/>
        <color theme="1"/>
        <rFont val="Times New Roman"/>
        <charset val="134"/>
      </rPr>
      <t>≥118</t>
    </r>
    <r>
      <rPr>
        <sz val="10"/>
        <color theme="1"/>
        <rFont val="宋体"/>
        <charset val="134"/>
      </rPr>
      <t>户</t>
    </r>
  </si>
  <si>
    <t>老庄镇鲁家庄村经济合作社</t>
  </si>
  <si>
    <t>彭文艺</t>
  </si>
  <si>
    <r>
      <rPr>
        <sz val="10"/>
        <color theme="1"/>
        <rFont val="Times New Roman"/>
        <charset val="134"/>
      </rPr>
      <t>2026</t>
    </r>
    <r>
      <rPr>
        <sz val="10"/>
        <color theme="1"/>
        <rFont val="宋体"/>
        <charset val="134"/>
      </rPr>
      <t>年柳林镇段家山村人居环境整治项目</t>
    </r>
  </si>
  <si>
    <r>
      <rPr>
        <sz val="10"/>
        <color theme="1"/>
        <rFont val="宋体"/>
        <charset val="134"/>
      </rPr>
      <t>村内道路硬化全长</t>
    </r>
    <r>
      <rPr>
        <sz val="10"/>
        <color theme="1"/>
        <rFont val="Times New Roman"/>
        <charset val="134"/>
      </rPr>
      <t>1000</t>
    </r>
    <r>
      <rPr>
        <sz val="10"/>
        <color theme="1"/>
        <rFont val="宋体"/>
        <charset val="134"/>
      </rPr>
      <t>米。其中：硬化宽</t>
    </r>
    <r>
      <rPr>
        <sz val="10"/>
        <color theme="1"/>
        <rFont val="Times New Roman"/>
        <charset val="134"/>
      </rPr>
      <t>2.5-3</t>
    </r>
    <r>
      <rPr>
        <sz val="10"/>
        <color theme="1"/>
        <rFont val="宋体"/>
        <charset val="134"/>
      </rPr>
      <t>米道路长</t>
    </r>
    <r>
      <rPr>
        <sz val="10"/>
        <color theme="1"/>
        <rFont val="Times New Roman"/>
        <charset val="134"/>
      </rPr>
      <t>570</t>
    </r>
    <r>
      <rPr>
        <sz val="10"/>
        <color theme="1"/>
        <rFont val="宋体"/>
        <charset val="134"/>
      </rPr>
      <t>米、厚</t>
    </r>
    <r>
      <rPr>
        <sz val="10"/>
        <color theme="1"/>
        <rFont val="Times New Roman"/>
        <charset val="134"/>
      </rPr>
      <t>0.18</t>
    </r>
    <r>
      <rPr>
        <sz val="10"/>
        <color theme="1"/>
        <rFont val="宋体"/>
        <charset val="134"/>
      </rPr>
      <t>米；拓宽硬化道路，原宽</t>
    </r>
    <r>
      <rPr>
        <sz val="10"/>
        <color theme="1"/>
        <rFont val="Times New Roman"/>
        <charset val="134"/>
      </rPr>
      <t>2.5-3</t>
    </r>
    <r>
      <rPr>
        <sz val="10"/>
        <color theme="1"/>
        <rFont val="宋体"/>
        <charset val="134"/>
      </rPr>
      <t>米，拓宽至至</t>
    </r>
    <r>
      <rPr>
        <sz val="10"/>
        <color theme="1"/>
        <rFont val="Times New Roman"/>
        <charset val="134"/>
      </rPr>
      <t>3.5-4</t>
    </r>
    <r>
      <rPr>
        <sz val="10"/>
        <color theme="1"/>
        <rFont val="宋体"/>
        <charset val="134"/>
      </rPr>
      <t>米、长</t>
    </r>
    <r>
      <rPr>
        <sz val="10"/>
        <color theme="1"/>
        <rFont val="Times New Roman"/>
        <charset val="134"/>
      </rPr>
      <t>430</t>
    </r>
    <r>
      <rPr>
        <sz val="10"/>
        <color theme="1"/>
        <rFont val="宋体"/>
        <charset val="134"/>
      </rPr>
      <t>米、厚</t>
    </r>
    <r>
      <rPr>
        <sz val="10"/>
        <color theme="1"/>
        <rFont val="Times New Roman"/>
        <charset val="134"/>
      </rPr>
      <t>0.2</t>
    </r>
    <r>
      <rPr>
        <sz val="10"/>
        <color theme="1"/>
        <rFont val="宋体"/>
        <charset val="134"/>
      </rPr>
      <t>米。</t>
    </r>
  </si>
  <si>
    <r>
      <rPr>
        <sz val="10"/>
        <color theme="1"/>
        <rFont val="宋体"/>
        <charset val="134"/>
      </rPr>
      <t>柳林镇</t>
    </r>
    <r>
      <rPr>
        <sz val="10"/>
        <color theme="1"/>
        <rFont val="Times New Roman"/>
        <charset val="134"/>
      </rPr>
      <t xml:space="preserve">
</t>
    </r>
    <r>
      <rPr>
        <sz val="10"/>
        <color theme="1"/>
        <rFont val="宋体"/>
        <charset val="134"/>
      </rPr>
      <t>段家山村</t>
    </r>
  </si>
  <si>
    <r>
      <rPr>
        <sz val="10"/>
        <color theme="1"/>
        <rFont val="宋体"/>
        <charset val="134"/>
      </rPr>
      <t>项目属于公益性资产，建成后资产所有权归村集体，由村集体进行后续管护，有效改善群众</t>
    </r>
    <r>
      <rPr>
        <sz val="10"/>
        <color theme="1"/>
        <rFont val="Times New Roman"/>
        <charset val="134"/>
      </rPr>
      <t>455</t>
    </r>
    <r>
      <rPr>
        <sz val="10"/>
        <color theme="1"/>
        <rFont val="宋体"/>
        <charset val="134"/>
      </rPr>
      <t>户</t>
    </r>
    <r>
      <rPr>
        <sz val="10"/>
        <color theme="1"/>
        <rFont val="Times New Roman"/>
        <charset val="134"/>
      </rPr>
      <t>1315</t>
    </r>
    <r>
      <rPr>
        <sz val="10"/>
        <color theme="1"/>
        <rFont val="宋体"/>
        <charset val="134"/>
      </rPr>
      <t>人，脱贫户</t>
    </r>
    <r>
      <rPr>
        <sz val="10"/>
        <color theme="1"/>
        <rFont val="Times New Roman"/>
        <charset val="134"/>
      </rPr>
      <t>116</t>
    </r>
    <r>
      <rPr>
        <sz val="10"/>
        <color theme="1"/>
        <rFont val="宋体"/>
        <charset val="134"/>
      </rPr>
      <t>户</t>
    </r>
    <r>
      <rPr>
        <sz val="10"/>
        <color theme="1"/>
        <rFont val="Times New Roman"/>
        <charset val="134"/>
      </rPr>
      <t>323</t>
    </r>
    <r>
      <rPr>
        <sz val="10"/>
        <color theme="1"/>
        <rFont val="宋体"/>
        <charset val="134"/>
      </rPr>
      <t>人生产生活交通出行条件，提高了群众满意度</t>
    </r>
  </si>
  <si>
    <r>
      <rPr>
        <sz val="10"/>
        <color theme="1"/>
        <rFont val="宋体"/>
        <charset val="134"/>
      </rPr>
      <t>目标</t>
    </r>
    <r>
      <rPr>
        <sz val="10"/>
        <color theme="1"/>
        <rFont val="Times New Roman"/>
        <charset val="134"/>
      </rPr>
      <t>1</t>
    </r>
    <r>
      <rPr>
        <sz val="10"/>
        <color theme="1"/>
        <rFont val="宋体"/>
        <charset val="134"/>
      </rPr>
      <t>：村内道路硬化全长</t>
    </r>
    <r>
      <rPr>
        <sz val="10"/>
        <color theme="1"/>
        <rFont val="Times New Roman"/>
        <charset val="134"/>
      </rPr>
      <t>1000</t>
    </r>
    <r>
      <rPr>
        <sz val="10"/>
        <color theme="1"/>
        <rFont val="宋体"/>
        <charset val="134"/>
      </rPr>
      <t>米。其中：硬化宽</t>
    </r>
    <r>
      <rPr>
        <sz val="10"/>
        <color theme="1"/>
        <rFont val="Times New Roman"/>
        <charset val="134"/>
      </rPr>
      <t>2.5-3</t>
    </r>
    <r>
      <rPr>
        <sz val="10"/>
        <color theme="1"/>
        <rFont val="宋体"/>
        <charset val="134"/>
      </rPr>
      <t>米道路长</t>
    </r>
    <r>
      <rPr>
        <sz val="10"/>
        <color theme="1"/>
        <rFont val="Times New Roman"/>
        <charset val="134"/>
      </rPr>
      <t>570</t>
    </r>
    <r>
      <rPr>
        <sz val="10"/>
        <color theme="1"/>
        <rFont val="宋体"/>
        <charset val="134"/>
      </rPr>
      <t>米、厚</t>
    </r>
    <r>
      <rPr>
        <sz val="10"/>
        <color theme="1"/>
        <rFont val="Times New Roman"/>
        <charset val="134"/>
      </rPr>
      <t>0.18</t>
    </r>
    <r>
      <rPr>
        <sz val="10"/>
        <color theme="1"/>
        <rFont val="宋体"/>
        <charset val="134"/>
      </rPr>
      <t>米；拓宽硬化道路，原宽</t>
    </r>
    <r>
      <rPr>
        <sz val="10"/>
        <color theme="1"/>
        <rFont val="Times New Roman"/>
        <charset val="134"/>
      </rPr>
      <t>2.5-3</t>
    </r>
    <r>
      <rPr>
        <sz val="10"/>
        <color theme="1"/>
        <rFont val="宋体"/>
        <charset val="134"/>
      </rPr>
      <t>米，拓宽至至</t>
    </r>
    <r>
      <rPr>
        <sz val="10"/>
        <color theme="1"/>
        <rFont val="Times New Roman"/>
        <charset val="134"/>
      </rPr>
      <t>3.5-4</t>
    </r>
    <r>
      <rPr>
        <sz val="10"/>
        <color theme="1"/>
        <rFont val="宋体"/>
        <charset val="134"/>
      </rPr>
      <t>米、长</t>
    </r>
    <r>
      <rPr>
        <sz val="10"/>
        <color theme="1"/>
        <rFont val="Times New Roman"/>
        <charset val="134"/>
      </rPr>
      <t>430</t>
    </r>
    <r>
      <rPr>
        <sz val="10"/>
        <color theme="1"/>
        <rFont val="宋体"/>
        <charset val="134"/>
      </rPr>
      <t>米、厚</t>
    </r>
    <r>
      <rPr>
        <sz val="10"/>
        <color theme="1"/>
        <rFont val="Times New Roman"/>
        <charset val="134"/>
      </rPr>
      <t>0.2</t>
    </r>
    <r>
      <rPr>
        <sz val="10"/>
        <color theme="1"/>
        <rFont val="宋体"/>
        <charset val="134"/>
      </rPr>
      <t>米。有效改善</t>
    </r>
    <r>
      <rPr>
        <sz val="10"/>
        <color theme="1"/>
        <rFont val="Times New Roman"/>
        <charset val="134"/>
      </rPr>
      <t>403</t>
    </r>
    <r>
      <rPr>
        <sz val="10"/>
        <color theme="1"/>
        <rFont val="宋体"/>
        <charset val="134"/>
      </rPr>
      <t>户群众生产生活出行条件，其中脱贫</t>
    </r>
    <r>
      <rPr>
        <sz val="10"/>
        <color theme="1"/>
        <rFont val="Times New Roman"/>
        <charset val="134"/>
      </rPr>
      <t>92</t>
    </r>
    <r>
      <rPr>
        <sz val="10"/>
        <color theme="1"/>
        <rFont val="宋体"/>
        <charset val="134"/>
      </rPr>
      <t>户（含三类人群）生产生活交通出行条件</t>
    </r>
  </si>
  <si>
    <r>
      <rPr>
        <sz val="10"/>
        <color theme="1"/>
        <rFont val="宋体"/>
        <charset val="134"/>
      </rPr>
      <t>村内道路硬化全长</t>
    </r>
    <r>
      <rPr>
        <sz val="10"/>
        <color theme="1"/>
        <rFont val="Times New Roman"/>
        <charset val="134"/>
      </rPr>
      <t>≥1000</t>
    </r>
    <r>
      <rPr>
        <sz val="10"/>
        <color theme="1"/>
        <rFont val="宋体"/>
        <charset val="134"/>
      </rPr>
      <t>米。其中：硬化宽</t>
    </r>
    <r>
      <rPr>
        <sz val="10"/>
        <color theme="1"/>
        <rFont val="Times New Roman"/>
        <charset val="134"/>
      </rPr>
      <t>2.5-3</t>
    </r>
    <r>
      <rPr>
        <sz val="10"/>
        <color theme="1"/>
        <rFont val="宋体"/>
        <charset val="134"/>
      </rPr>
      <t>米道路长</t>
    </r>
    <r>
      <rPr>
        <sz val="10"/>
        <color theme="1"/>
        <rFont val="Times New Roman"/>
        <charset val="134"/>
      </rPr>
      <t>≥570</t>
    </r>
    <r>
      <rPr>
        <sz val="10"/>
        <color theme="1"/>
        <rFont val="宋体"/>
        <charset val="134"/>
      </rPr>
      <t>米、厚</t>
    </r>
    <r>
      <rPr>
        <sz val="10"/>
        <color theme="1"/>
        <rFont val="Times New Roman"/>
        <charset val="134"/>
      </rPr>
      <t>≥0.18</t>
    </r>
    <r>
      <rPr>
        <sz val="10"/>
        <color theme="1"/>
        <rFont val="宋体"/>
        <charset val="134"/>
      </rPr>
      <t>米；拓宽硬化道路，原宽</t>
    </r>
    <r>
      <rPr>
        <sz val="10"/>
        <color theme="1"/>
        <rFont val="Times New Roman"/>
        <charset val="134"/>
      </rPr>
      <t>2.5-3</t>
    </r>
    <r>
      <rPr>
        <sz val="10"/>
        <color theme="1"/>
        <rFont val="宋体"/>
        <charset val="134"/>
      </rPr>
      <t>米，拓宽至至</t>
    </r>
    <r>
      <rPr>
        <sz val="10"/>
        <color theme="1"/>
        <rFont val="Times New Roman"/>
        <charset val="134"/>
      </rPr>
      <t>3.5-4</t>
    </r>
    <r>
      <rPr>
        <sz val="10"/>
        <color theme="1"/>
        <rFont val="宋体"/>
        <charset val="134"/>
      </rPr>
      <t>米、长</t>
    </r>
    <r>
      <rPr>
        <sz val="10"/>
        <color theme="1"/>
        <rFont val="Times New Roman"/>
        <charset val="134"/>
      </rPr>
      <t>≥430</t>
    </r>
    <r>
      <rPr>
        <sz val="10"/>
        <color theme="1"/>
        <rFont val="宋体"/>
        <charset val="134"/>
      </rPr>
      <t>米、厚</t>
    </r>
    <r>
      <rPr>
        <sz val="10"/>
        <color theme="1"/>
        <rFont val="Times New Roman"/>
        <charset val="134"/>
      </rPr>
      <t>≥0.2</t>
    </r>
    <r>
      <rPr>
        <sz val="10"/>
        <color theme="1"/>
        <rFont val="宋体"/>
        <charset val="134"/>
      </rPr>
      <t>米。</t>
    </r>
  </si>
  <si>
    <r>
      <rPr>
        <sz val="10"/>
        <color theme="1"/>
        <rFont val="宋体"/>
        <charset val="134"/>
      </rPr>
      <t>项目总投入</t>
    </r>
    <r>
      <rPr>
        <sz val="10"/>
        <color theme="1"/>
        <rFont val="Times New Roman"/>
        <charset val="134"/>
      </rPr>
      <t>28</t>
    </r>
    <r>
      <rPr>
        <sz val="10"/>
        <color theme="1"/>
        <rFont val="宋体"/>
        <charset val="134"/>
      </rPr>
      <t>万元</t>
    </r>
  </si>
  <si>
    <r>
      <rPr>
        <sz val="10"/>
        <color theme="1"/>
        <rFont val="宋体"/>
        <charset val="134"/>
      </rPr>
      <t>受益群众</t>
    </r>
    <r>
      <rPr>
        <sz val="10"/>
        <color theme="1"/>
        <rFont val="Times New Roman"/>
        <charset val="134"/>
      </rPr>
      <t>≥ 403</t>
    </r>
    <r>
      <rPr>
        <sz val="10"/>
        <color theme="1"/>
        <rFont val="宋体"/>
        <charset val="134"/>
      </rPr>
      <t>户，其中脱贫户</t>
    </r>
    <r>
      <rPr>
        <sz val="10"/>
        <color theme="1"/>
        <rFont val="Times New Roman"/>
        <charset val="134"/>
      </rPr>
      <t>≥92</t>
    </r>
    <r>
      <rPr>
        <sz val="10"/>
        <color theme="1"/>
        <rFont val="宋体"/>
        <charset val="134"/>
      </rPr>
      <t>户。</t>
    </r>
  </si>
  <si>
    <r>
      <rPr>
        <sz val="10"/>
        <color theme="1"/>
        <rFont val="Times New Roman"/>
        <charset val="134"/>
      </rPr>
      <t>2026</t>
    </r>
    <r>
      <rPr>
        <sz val="10"/>
        <color theme="1"/>
        <rFont val="宋体"/>
        <charset val="134"/>
      </rPr>
      <t>年柳林镇草坝岭村人居环境整治项目</t>
    </r>
  </si>
  <si>
    <r>
      <rPr>
        <sz val="10"/>
        <color theme="1"/>
        <rFont val="宋体"/>
        <charset val="134"/>
      </rPr>
      <t>砌护村庄内排水渠，砼现浇矩形渠宽</t>
    </r>
    <r>
      <rPr>
        <sz val="10"/>
        <color theme="1"/>
        <rFont val="Times New Roman"/>
        <charset val="134"/>
      </rPr>
      <t xml:space="preserve"> 0.3</t>
    </r>
    <r>
      <rPr>
        <sz val="10"/>
        <color theme="1"/>
        <rFont val="宋体"/>
        <charset val="134"/>
      </rPr>
      <t>米、深</t>
    </r>
    <r>
      <rPr>
        <sz val="10"/>
        <color theme="1"/>
        <rFont val="Times New Roman"/>
        <charset val="134"/>
      </rPr>
      <t>0.4</t>
    </r>
    <r>
      <rPr>
        <sz val="10"/>
        <color theme="1"/>
        <rFont val="宋体"/>
        <charset val="134"/>
      </rPr>
      <t>米，长</t>
    </r>
    <r>
      <rPr>
        <sz val="10"/>
        <color theme="1"/>
        <rFont val="Times New Roman"/>
        <charset val="134"/>
      </rPr>
      <t>3580</t>
    </r>
    <r>
      <rPr>
        <sz val="10"/>
        <color theme="1"/>
        <rFont val="宋体"/>
        <charset val="134"/>
      </rPr>
      <t>米，上加盖板；对村庄内边角地、空闲地约</t>
    </r>
    <r>
      <rPr>
        <sz val="10"/>
        <color theme="1"/>
        <rFont val="Times New Roman"/>
        <charset val="134"/>
      </rPr>
      <t>1850</t>
    </r>
    <r>
      <rPr>
        <sz val="10"/>
        <color theme="1"/>
        <rFont val="宋体"/>
        <charset val="134"/>
      </rPr>
      <t>平方米进行环境治理。</t>
    </r>
  </si>
  <si>
    <r>
      <rPr>
        <sz val="10"/>
        <color theme="1"/>
        <rFont val="宋体"/>
        <charset val="134"/>
      </rPr>
      <t>项目属于公益性资产，建成后资产所有权归村集体，由村集体进行后期管护，解决</t>
    </r>
    <r>
      <rPr>
        <sz val="10"/>
        <color theme="1"/>
        <rFont val="Times New Roman"/>
        <charset val="134"/>
      </rPr>
      <t>319</t>
    </r>
    <r>
      <rPr>
        <sz val="10"/>
        <color theme="1"/>
        <rFont val="宋体"/>
        <charset val="134"/>
      </rPr>
      <t>户</t>
    </r>
    <r>
      <rPr>
        <sz val="10"/>
        <color theme="1"/>
        <rFont val="Times New Roman"/>
        <charset val="134"/>
      </rPr>
      <t>1137</t>
    </r>
    <r>
      <rPr>
        <sz val="10"/>
        <color theme="1"/>
        <rFont val="宋体"/>
        <charset val="134"/>
      </rPr>
      <t>名群众其中脱贫户</t>
    </r>
    <r>
      <rPr>
        <sz val="10"/>
        <color theme="1"/>
        <rFont val="Times New Roman"/>
        <charset val="134"/>
      </rPr>
      <t>32</t>
    </r>
    <r>
      <rPr>
        <sz val="10"/>
        <color theme="1"/>
        <rFont val="宋体"/>
        <charset val="134"/>
      </rPr>
      <t>户</t>
    </r>
    <r>
      <rPr>
        <sz val="10"/>
        <color theme="1"/>
        <rFont val="Times New Roman"/>
        <charset val="134"/>
      </rPr>
      <t>94</t>
    </r>
    <r>
      <rPr>
        <sz val="10"/>
        <color theme="1"/>
        <rFont val="宋体"/>
        <charset val="134"/>
      </rPr>
      <t>的人居环境条件</t>
    </r>
  </si>
  <si>
    <r>
      <rPr>
        <sz val="10"/>
        <color theme="1"/>
        <rFont val="宋体"/>
        <charset val="134"/>
      </rPr>
      <t>砌护村庄内排水渠，砼现浇矩形渠宽</t>
    </r>
    <r>
      <rPr>
        <sz val="10"/>
        <color theme="1"/>
        <rFont val="Times New Roman"/>
        <charset val="134"/>
      </rPr>
      <t xml:space="preserve"> 0.3</t>
    </r>
    <r>
      <rPr>
        <sz val="10"/>
        <color theme="1"/>
        <rFont val="宋体"/>
        <charset val="134"/>
      </rPr>
      <t>米、深</t>
    </r>
    <r>
      <rPr>
        <sz val="10"/>
        <color theme="1"/>
        <rFont val="Times New Roman"/>
        <charset val="134"/>
      </rPr>
      <t>0.4</t>
    </r>
    <r>
      <rPr>
        <sz val="10"/>
        <color theme="1"/>
        <rFont val="宋体"/>
        <charset val="134"/>
      </rPr>
      <t>米，长</t>
    </r>
    <r>
      <rPr>
        <sz val="10"/>
        <color theme="1"/>
        <rFont val="Times New Roman"/>
        <charset val="134"/>
      </rPr>
      <t>3580</t>
    </r>
    <r>
      <rPr>
        <sz val="10"/>
        <color theme="1"/>
        <rFont val="宋体"/>
        <charset val="134"/>
      </rPr>
      <t>米，上加盖板；对村庄内边角地、空闲地约</t>
    </r>
    <r>
      <rPr>
        <sz val="10"/>
        <color theme="1"/>
        <rFont val="Times New Roman"/>
        <charset val="134"/>
      </rPr>
      <t>1850</t>
    </r>
    <r>
      <rPr>
        <sz val="10"/>
        <color theme="1"/>
        <rFont val="宋体"/>
        <charset val="134"/>
      </rPr>
      <t>平方米进行环境治理。解决</t>
    </r>
    <r>
      <rPr>
        <sz val="10"/>
        <color theme="1"/>
        <rFont val="Times New Roman"/>
        <charset val="134"/>
      </rPr>
      <t>319</t>
    </r>
    <r>
      <rPr>
        <sz val="10"/>
        <color theme="1"/>
        <rFont val="宋体"/>
        <charset val="134"/>
      </rPr>
      <t>户群众</t>
    </r>
    <r>
      <rPr>
        <sz val="10"/>
        <color theme="1"/>
        <rFont val="Times New Roman"/>
        <charset val="134"/>
      </rPr>
      <t>32</t>
    </r>
    <r>
      <rPr>
        <sz val="10"/>
        <color theme="1"/>
        <rFont val="宋体"/>
        <charset val="134"/>
      </rPr>
      <t>户脱贫户人居环境条件。</t>
    </r>
  </si>
  <si>
    <r>
      <rPr>
        <sz val="10"/>
        <color theme="1"/>
        <rFont val="宋体"/>
        <charset val="134"/>
      </rPr>
      <t>砌护村庄内排水渠，砼现浇矩形渠宽</t>
    </r>
    <r>
      <rPr>
        <sz val="10"/>
        <color theme="1"/>
        <rFont val="Times New Roman"/>
        <charset val="134"/>
      </rPr>
      <t>≥ 0.3</t>
    </r>
    <r>
      <rPr>
        <sz val="10"/>
        <color theme="1"/>
        <rFont val="宋体"/>
        <charset val="134"/>
      </rPr>
      <t>米、深</t>
    </r>
    <r>
      <rPr>
        <sz val="10"/>
        <color theme="1"/>
        <rFont val="Times New Roman"/>
        <charset val="134"/>
      </rPr>
      <t>≥0.4</t>
    </r>
    <r>
      <rPr>
        <sz val="10"/>
        <color theme="1"/>
        <rFont val="宋体"/>
        <charset val="134"/>
      </rPr>
      <t>米，长</t>
    </r>
    <r>
      <rPr>
        <sz val="10"/>
        <color theme="1"/>
        <rFont val="Times New Roman"/>
        <charset val="134"/>
      </rPr>
      <t>≥3580</t>
    </r>
    <r>
      <rPr>
        <sz val="10"/>
        <color theme="1"/>
        <rFont val="宋体"/>
        <charset val="134"/>
      </rPr>
      <t>米，上加盖板；对村庄内边角地、空闲地约</t>
    </r>
    <r>
      <rPr>
        <sz val="10"/>
        <color theme="1"/>
        <rFont val="Times New Roman"/>
        <charset val="134"/>
      </rPr>
      <t>≥1850</t>
    </r>
    <r>
      <rPr>
        <sz val="10"/>
        <color theme="1"/>
        <rFont val="宋体"/>
        <charset val="134"/>
      </rPr>
      <t>平方米进行环境治理。</t>
    </r>
  </si>
  <si>
    <r>
      <rPr>
        <sz val="10"/>
        <color theme="1"/>
        <rFont val="宋体"/>
        <charset val="134"/>
      </rPr>
      <t>项目总投入</t>
    </r>
    <r>
      <rPr>
        <sz val="10"/>
        <color theme="1"/>
        <rFont val="Times New Roman"/>
        <charset val="134"/>
      </rPr>
      <t>82</t>
    </r>
    <r>
      <rPr>
        <sz val="10"/>
        <color theme="1"/>
        <rFont val="宋体"/>
        <charset val="134"/>
      </rPr>
      <t>万元</t>
    </r>
  </si>
  <si>
    <r>
      <rPr>
        <sz val="10"/>
        <color theme="1"/>
        <rFont val="宋体"/>
        <charset val="134"/>
      </rPr>
      <t>受益农户</t>
    </r>
    <r>
      <rPr>
        <sz val="10"/>
        <color theme="1"/>
        <rFont val="Times New Roman"/>
        <charset val="134"/>
      </rPr>
      <t>≥319</t>
    </r>
    <r>
      <rPr>
        <sz val="10"/>
        <color theme="1"/>
        <rFont val="宋体"/>
        <charset val="134"/>
      </rPr>
      <t>户其中脱贫户（监测户</t>
    </r>
    <r>
      <rPr>
        <sz val="10"/>
        <color theme="1"/>
        <rFont val="Times New Roman"/>
        <charset val="134"/>
      </rPr>
      <t>≥32</t>
    </r>
    <r>
      <rPr>
        <sz val="10"/>
        <color theme="1"/>
        <rFont val="宋体"/>
        <charset val="134"/>
      </rPr>
      <t>户。</t>
    </r>
  </si>
  <si>
    <r>
      <rPr>
        <sz val="10"/>
        <color theme="1"/>
        <rFont val="Times New Roman"/>
        <charset val="134"/>
      </rPr>
      <t>2026</t>
    </r>
    <r>
      <rPr>
        <sz val="10"/>
        <color theme="1"/>
        <rFont val="宋体"/>
        <charset val="134"/>
      </rPr>
      <t>年柳林镇五渠寺村人居环境整治项目</t>
    </r>
  </si>
  <si>
    <r>
      <rPr>
        <sz val="10"/>
        <color theme="1"/>
        <rFont val="Times New Roman"/>
        <charset val="134"/>
      </rPr>
      <t>1</t>
    </r>
    <r>
      <rPr>
        <sz val="10"/>
        <color theme="1"/>
        <rFont val="宋体"/>
        <charset val="134"/>
      </rPr>
      <t>、对泄洪排污渠开展清淤维修加固：渠底长</t>
    </r>
    <r>
      <rPr>
        <sz val="10"/>
        <color theme="1"/>
        <rFont val="Times New Roman"/>
        <charset val="134"/>
      </rPr>
      <t>1000</t>
    </r>
    <r>
      <rPr>
        <sz val="10"/>
        <color theme="1"/>
        <rFont val="宋体"/>
        <charset val="134"/>
      </rPr>
      <t>米、宽</t>
    </r>
    <r>
      <rPr>
        <sz val="10"/>
        <color theme="1"/>
        <rFont val="Times New Roman"/>
        <charset val="134"/>
      </rPr>
      <t>1.2</t>
    </r>
    <r>
      <rPr>
        <sz val="10"/>
        <color theme="1"/>
        <rFont val="宋体"/>
        <charset val="134"/>
      </rPr>
      <t>米、厚</t>
    </r>
    <r>
      <rPr>
        <sz val="10"/>
        <color theme="1"/>
        <rFont val="Times New Roman"/>
        <charset val="134"/>
      </rPr>
      <t>0.15</t>
    </r>
    <r>
      <rPr>
        <sz val="10"/>
        <color theme="1"/>
        <rFont val="宋体"/>
        <charset val="134"/>
      </rPr>
      <t>米砼土混凝土打底；渠边</t>
    </r>
    <r>
      <rPr>
        <sz val="10"/>
        <color theme="1"/>
        <rFont val="Times New Roman"/>
        <charset val="134"/>
      </rPr>
      <t>M7.5</t>
    </r>
    <r>
      <rPr>
        <sz val="10"/>
        <color theme="1"/>
        <rFont val="宋体"/>
        <charset val="134"/>
      </rPr>
      <t>浆砌石梯型渠砌护，长</t>
    </r>
    <r>
      <rPr>
        <sz val="10"/>
        <color theme="1"/>
        <rFont val="Times New Roman"/>
        <charset val="134"/>
      </rPr>
      <t>1000</t>
    </r>
    <r>
      <rPr>
        <sz val="10"/>
        <color theme="1"/>
        <rFont val="宋体"/>
        <charset val="134"/>
      </rPr>
      <t>米、渠深</t>
    </r>
    <r>
      <rPr>
        <sz val="10"/>
        <color theme="1"/>
        <rFont val="Times New Roman"/>
        <charset val="134"/>
      </rPr>
      <t>1.5</t>
    </r>
    <r>
      <rPr>
        <sz val="10"/>
        <color theme="1"/>
        <rFont val="宋体"/>
        <charset val="134"/>
      </rPr>
      <t>米。渠上再新建一座以钢筋混凝土浇筑平铺的承重柱水渠桥，长</t>
    </r>
    <r>
      <rPr>
        <sz val="10"/>
        <color theme="1"/>
        <rFont val="Times New Roman"/>
        <charset val="134"/>
      </rPr>
      <t>4</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20</t>
    </r>
    <r>
      <rPr>
        <sz val="10"/>
        <color theme="1"/>
        <rFont val="宋体"/>
        <charset val="134"/>
      </rPr>
      <t>厘米，高</t>
    </r>
    <r>
      <rPr>
        <sz val="10"/>
        <color theme="1"/>
        <rFont val="Times New Roman"/>
        <charset val="134"/>
      </rPr>
      <t>1.5</t>
    </r>
    <r>
      <rPr>
        <sz val="10"/>
        <color theme="1"/>
        <rFont val="宋体"/>
        <charset val="134"/>
      </rPr>
      <t>米的。对四组部分村组道路破损路面进行铲除并重新硬化，长</t>
    </r>
    <r>
      <rPr>
        <sz val="10"/>
        <color theme="1"/>
        <rFont val="Times New Roman"/>
        <charset val="134"/>
      </rPr>
      <t>200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</si>
  <si>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项目属于公益性资产，建成后资产所有权归村集体，由村集体进行后续管护，提升改善五渠寺</t>
    </r>
    <r>
      <rPr>
        <sz val="10"/>
        <color theme="1"/>
        <rFont val="Times New Roman"/>
        <charset val="134"/>
      </rPr>
      <t>429</t>
    </r>
    <r>
      <rPr>
        <sz val="10"/>
        <color theme="1"/>
        <rFont val="宋体"/>
        <charset val="134"/>
      </rPr>
      <t>户</t>
    </r>
    <r>
      <rPr>
        <sz val="10"/>
        <color theme="1"/>
        <rFont val="Times New Roman"/>
        <charset val="134"/>
      </rPr>
      <t>1402</t>
    </r>
    <r>
      <rPr>
        <sz val="10"/>
        <color theme="1"/>
        <rFont val="宋体"/>
        <charset val="134"/>
      </rPr>
      <t>名村民其中脱贫户</t>
    </r>
    <r>
      <rPr>
        <sz val="10"/>
        <color theme="1"/>
        <rFont val="Times New Roman"/>
        <charset val="134"/>
      </rPr>
      <t>60</t>
    </r>
    <r>
      <rPr>
        <sz val="10"/>
        <color theme="1"/>
        <rFont val="宋体"/>
        <charset val="134"/>
      </rPr>
      <t>户</t>
    </r>
    <r>
      <rPr>
        <sz val="10"/>
        <color theme="1"/>
        <rFont val="Times New Roman"/>
        <charset val="134"/>
      </rPr>
      <t>200</t>
    </r>
    <r>
      <rPr>
        <sz val="10"/>
        <color theme="1"/>
        <rFont val="宋体"/>
        <charset val="134"/>
      </rPr>
      <t>人，解决灌溉难、收割难出行安全等问题，提高了群众满意度。</t>
    </r>
  </si>
  <si>
    <r>
      <rPr>
        <sz val="10"/>
        <color theme="1"/>
        <rFont val="宋体"/>
        <charset val="134"/>
      </rPr>
      <t>目标</t>
    </r>
    <r>
      <rPr>
        <sz val="10"/>
        <color theme="1"/>
        <rFont val="Times New Roman"/>
        <charset val="134"/>
      </rPr>
      <t>1</t>
    </r>
    <r>
      <rPr>
        <sz val="10"/>
        <color theme="1"/>
        <rFont val="宋体"/>
        <charset val="134"/>
      </rPr>
      <t>：对泄洪排污渠开展清淤维修加固：对四组部分村组道路破损路面进行铲除并重新硬化长</t>
    </r>
    <r>
      <rPr>
        <sz val="10"/>
        <color theme="1"/>
        <rFont val="Times New Roman"/>
        <charset val="134"/>
      </rPr>
      <t>200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米。提升改善五渠寺村</t>
    </r>
    <r>
      <rPr>
        <sz val="10"/>
        <color theme="1"/>
        <rFont val="Times New Roman"/>
        <charset val="134"/>
      </rPr>
      <t>429</t>
    </r>
    <r>
      <rPr>
        <sz val="10"/>
        <color theme="1"/>
        <rFont val="宋体"/>
        <charset val="134"/>
      </rPr>
      <t>户</t>
    </r>
    <r>
      <rPr>
        <sz val="10"/>
        <color theme="1"/>
        <rFont val="Times New Roman"/>
        <charset val="134"/>
      </rPr>
      <t>1402</t>
    </r>
    <r>
      <rPr>
        <sz val="10"/>
        <color theme="1"/>
        <rFont val="宋体"/>
        <charset val="134"/>
      </rPr>
      <t>名村民其中脱贫户</t>
    </r>
    <r>
      <rPr>
        <sz val="10"/>
        <color theme="1"/>
        <rFont val="Times New Roman"/>
        <charset val="134"/>
      </rPr>
      <t>60</t>
    </r>
    <r>
      <rPr>
        <sz val="10"/>
        <color theme="1"/>
        <rFont val="宋体"/>
        <charset val="134"/>
      </rPr>
      <t>户</t>
    </r>
    <r>
      <rPr>
        <sz val="10"/>
        <color theme="1"/>
        <rFont val="Times New Roman"/>
        <charset val="134"/>
      </rPr>
      <t>200</t>
    </r>
    <r>
      <rPr>
        <sz val="10"/>
        <color theme="1"/>
        <rFont val="宋体"/>
        <charset val="134"/>
      </rPr>
      <t>人，解决灌溉难、收割难、出行安全等问题，提高了群众满意度。</t>
    </r>
  </si>
  <si>
    <r>
      <rPr>
        <sz val="10"/>
        <color theme="1"/>
        <rFont val="宋体"/>
        <charset val="134"/>
      </rPr>
      <t>农业灌溉渠维修加固长</t>
    </r>
    <r>
      <rPr>
        <sz val="10"/>
        <color theme="1"/>
        <rFont val="Times New Roman"/>
        <charset val="134"/>
      </rPr>
      <t>≥1000</t>
    </r>
    <r>
      <rPr>
        <sz val="10"/>
        <color theme="1"/>
        <rFont val="宋体"/>
        <charset val="134"/>
      </rPr>
      <t>米、渠底宽</t>
    </r>
    <r>
      <rPr>
        <sz val="10"/>
        <color theme="1"/>
        <rFont val="Times New Roman"/>
        <charset val="134"/>
      </rPr>
      <t>1.2</t>
    </r>
    <r>
      <rPr>
        <sz val="10"/>
        <color theme="1"/>
        <rFont val="宋体"/>
        <charset val="134"/>
      </rPr>
      <t>米、深</t>
    </r>
    <r>
      <rPr>
        <sz val="10"/>
        <color theme="1"/>
        <rFont val="Times New Roman"/>
        <charset val="134"/>
      </rPr>
      <t>1.8</t>
    </r>
    <r>
      <rPr>
        <sz val="10"/>
        <color theme="1"/>
        <rFont val="宋体"/>
        <charset val="134"/>
      </rPr>
      <t>米。灌溉渠上再新建一座以钢筋混凝土浇筑平铺的长</t>
    </r>
    <r>
      <rPr>
        <sz val="10"/>
        <color theme="1"/>
        <rFont val="Times New Roman"/>
        <charset val="134"/>
      </rPr>
      <t>4</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20</t>
    </r>
    <r>
      <rPr>
        <sz val="10"/>
        <color theme="1"/>
        <rFont val="宋体"/>
        <charset val="134"/>
      </rPr>
      <t>厘米的，高</t>
    </r>
    <r>
      <rPr>
        <sz val="10"/>
        <color theme="1"/>
        <rFont val="Times New Roman"/>
        <charset val="134"/>
      </rPr>
      <t>1.5</t>
    </r>
    <r>
      <rPr>
        <sz val="10"/>
        <color theme="1"/>
        <rFont val="宋体"/>
        <charset val="134"/>
      </rPr>
      <t>米的承重柱水渠桥。对四组部分村组道路破损路面进行铲除并重新硬化，长</t>
    </r>
    <r>
      <rPr>
        <sz val="10"/>
        <color theme="1"/>
        <rFont val="Times New Roman"/>
        <charset val="134"/>
      </rPr>
      <t>200</t>
    </r>
    <r>
      <rPr>
        <sz val="10"/>
        <color theme="1"/>
        <rFont val="宋体"/>
        <charset val="134"/>
      </rPr>
      <t>米、宽</t>
    </r>
    <r>
      <rPr>
        <sz val="10"/>
        <color theme="1"/>
        <rFont val="Times New Roman"/>
        <charset val="134"/>
      </rPr>
      <t>2.5</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</si>
  <si>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受益群众</t>
    </r>
    <r>
      <rPr>
        <sz val="10"/>
        <color theme="1"/>
        <rFont val="Times New Roman"/>
        <charset val="134"/>
      </rPr>
      <t>≥ 422</t>
    </r>
    <r>
      <rPr>
        <sz val="10"/>
        <color theme="1"/>
        <rFont val="宋体"/>
        <charset val="134"/>
      </rPr>
      <t>户，其中脱贫户</t>
    </r>
    <r>
      <rPr>
        <sz val="10"/>
        <color theme="1"/>
        <rFont val="Times New Roman"/>
        <charset val="134"/>
      </rPr>
      <t>≥60</t>
    </r>
    <r>
      <rPr>
        <sz val="10"/>
        <color theme="1"/>
        <rFont val="宋体"/>
        <charset val="134"/>
      </rPr>
      <t>户。</t>
    </r>
  </si>
  <si>
    <r>
      <rPr>
        <sz val="10"/>
        <color theme="1"/>
        <rFont val="Times New Roman"/>
        <charset val="134"/>
      </rPr>
      <t>2026</t>
    </r>
    <r>
      <rPr>
        <sz val="10"/>
        <color theme="1"/>
        <rFont val="宋体"/>
        <charset val="134"/>
      </rPr>
      <t>年二里镇苟家湾村人居环境整治提升项目</t>
    </r>
  </si>
  <si>
    <r>
      <rPr>
        <sz val="10"/>
        <color theme="1"/>
        <rFont val="宋体"/>
        <charset val="134"/>
      </rPr>
      <t>万山路道路沿线绿化带修剪</t>
    </r>
    <r>
      <rPr>
        <sz val="10"/>
        <color theme="1"/>
        <rFont val="Times New Roman"/>
        <charset val="134"/>
      </rPr>
      <t>3000</t>
    </r>
    <r>
      <rPr>
        <sz val="10"/>
        <color theme="1"/>
        <rFont val="宋体"/>
        <charset val="134"/>
      </rPr>
      <t>米、绿化补植</t>
    </r>
    <r>
      <rPr>
        <sz val="10"/>
        <color theme="1"/>
        <rFont val="Times New Roman"/>
        <charset val="134"/>
      </rPr>
      <t>500</t>
    </r>
    <r>
      <rPr>
        <sz val="10"/>
        <color theme="1"/>
        <rFont val="宋体"/>
        <charset val="134"/>
      </rPr>
      <t>平方米；紧急避难广场、公共健身绿地提升三处</t>
    </r>
    <r>
      <rPr>
        <sz val="10"/>
        <color theme="1"/>
        <rFont val="Times New Roman"/>
        <charset val="134"/>
      </rPr>
      <t>290</t>
    </r>
    <r>
      <rPr>
        <sz val="10"/>
        <color theme="1"/>
        <rFont val="宋体"/>
        <charset val="134"/>
      </rPr>
      <t>平方米；清理污水沟</t>
    </r>
    <r>
      <rPr>
        <sz val="10"/>
        <color theme="1"/>
        <rFont val="Times New Roman"/>
        <charset val="134"/>
      </rPr>
      <t>300</t>
    </r>
    <r>
      <rPr>
        <sz val="10"/>
        <color theme="1"/>
        <rFont val="宋体"/>
        <charset val="134"/>
      </rPr>
      <t>米；万山路两旁农户房前屋后环境整治</t>
    </r>
  </si>
  <si>
    <r>
      <rPr>
        <sz val="10"/>
        <color theme="1"/>
        <rFont val="宋体"/>
        <charset val="134"/>
      </rPr>
      <t>项目属于公益性资产，建成后资产所有权归村集体，由村集体进行后期管护，改善</t>
    </r>
    <r>
      <rPr>
        <sz val="10"/>
        <color theme="1"/>
        <rFont val="Times New Roman"/>
        <charset val="134"/>
      </rPr>
      <t>268</t>
    </r>
    <r>
      <rPr>
        <sz val="10"/>
        <color theme="1"/>
        <rFont val="宋体"/>
        <charset val="134"/>
      </rPr>
      <t>户</t>
    </r>
    <r>
      <rPr>
        <sz val="10"/>
        <color theme="1"/>
        <rFont val="Times New Roman"/>
        <charset val="134"/>
      </rPr>
      <t>780</t>
    </r>
    <r>
      <rPr>
        <sz val="10"/>
        <color theme="1"/>
        <rFont val="宋体"/>
        <charset val="134"/>
      </rPr>
      <t>名群众其中脱贫户</t>
    </r>
    <r>
      <rPr>
        <sz val="10"/>
        <color theme="1"/>
        <rFont val="Times New Roman"/>
        <charset val="134"/>
      </rPr>
      <t>102</t>
    </r>
    <r>
      <rPr>
        <sz val="10"/>
        <color theme="1"/>
        <rFont val="宋体"/>
        <charset val="134"/>
      </rPr>
      <t>户</t>
    </r>
    <r>
      <rPr>
        <sz val="10"/>
        <color theme="1"/>
        <rFont val="Times New Roman"/>
        <charset val="134"/>
      </rPr>
      <t>290</t>
    </r>
    <r>
      <rPr>
        <sz val="10"/>
        <color theme="1"/>
        <rFont val="宋体"/>
        <charset val="134"/>
      </rPr>
      <t>名</t>
    </r>
    <r>
      <rPr>
        <sz val="10"/>
        <color theme="1"/>
        <rFont val="Times New Roman"/>
        <charset val="134"/>
      </rPr>
      <t>(</t>
    </r>
    <r>
      <rPr>
        <sz val="10"/>
        <color theme="1"/>
        <rFont val="宋体"/>
        <charset val="134"/>
      </rPr>
      <t>含监测对象）人居环境条件。</t>
    </r>
  </si>
  <si>
    <t>改善生产生活环境</t>
  </si>
  <si>
    <r>
      <rPr>
        <sz val="10"/>
        <color theme="1"/>
        <rFont val="宋体"/>
        <charset val="134"/>
      </rPr>
      <t>目标</t>
    </r>
    <r>
      <rPr>
        <sz val="10"/>
        <color theme="1"/>
        <rFont val="Times New Roman"/>
        <charset val="134"/>
      </rPr>
      <t>1</t>
    </r>
    <r>
      <rPr>
        <sz val="10"/>
        <color theme="1"/>
        <rFont val="宋体"/>
        <charset val="134"/>
      </rPr>
      <t>：万山路道路沿线绿化带修剪</t>
    </r>
    <r>
      <rPr>
        <sz val="10"/>
        <color theme="1"/>
        <rFont val="Times New Roman"/>
        <charset val="134"/>
      </rPr>
      <t>3000</t>
    </r>
    <r>
      <rPr>
        <sz val="10"/>
        <color theme="1"/>
        <rFont val="宋体"/>
        <charset val="134"/>
      </rPr>
      <t>米、绿化补植</t>
    </r>
    <r>
      <rPr>
        <sz val="10"/>
        <color theme="1"/>
        <rFont val="Times New Roman"/>
        <charset val="134"/>
      </rPr>
      <t>500</t>
    </r>
    <r>
      <rPr>
        <sz val="10"/>
        <color theme="1"/>
        <rFont val="宋体"/>
        <charset val="134"/>
      </rPr>
      <t>平方米；紧急避难广场、公共健身绿地提升三处</t>
    </r>
    <r>
      <rPr>
        <sz val="10"/>
        <color theme="1"/>
        <rFont val="Times New Roman"/>
        <charset val="134"/>
      </rPr>
      <t>290</t>
    </r>
    <r>
      <rPr>
        <sz val="10"/>
        <color theme="1"/>
        <rFont val="宋体"/>
        <charset val="134"/>
      </rPr>
      <t>平方米；清理污水沟</t>
    </r>
    <r>
      <rPr>
        <sz val="10"/>
        <color theme="1"/>
        <rFont val="Times New Roman"/>
        <charset val="134"/>
      </rPr>
      <t>300</t>
    </r>
    <r>
      <rPr>
        <sz val="10"/>
        <color theme="1"/>
        <rFont val="宋体"/>
        <charset val="134"/>
      </rPr>
      <t>米；万山路两旁农户房前屋后环境整治及庭院改造</t>
    </r>
    <r>
      <rPr>
        <sz val="10"/>
        <color theme="1"/>
        <rFont val="Times New Roman"/>
        <charset val="134"/>
      </rPr>
      <t>30</t>
    </r>
    <r>
      <rPr>
        <sz val="10"/>
        <color theme="1"/>
        <rFont val="宋体"/>
        <charset val="134"/>
      </rPr>
      <t>户。</t>
    </r>
    <r>
      <rPr>
        <sz val="10"/>
        <color theme="1"/>
        <rFont val="Times New Roman"/>
        <charset val="134"/>
      </rPr>
      <t>2</t>
    </r>
    <r>
      <rPr>
        <sz val="10"/>
        <color theme="1"/>
        <rFont val="宋体"/>
        <charset val="134"/>
      </rPr>
      <t>：改善</t>
    </r>
    <r>
      <rPr>
        <sz val="10"/>
        <color theme="1"/>
        <rFont val="Times New Roman"/>
        <charset val="134"/>
      </rPr>
      <t>780</t>
    </r>
    <r>
      <rPr>
        <sz val="10"/>
        <color theme="1"/>
        <rFont val="宋体"/>
        <charset val="134"/>
      </rPr>
      <t>名群众其中脱贫户</t>
    </r>
    <r>
      <rPr>
        <sz val="10"/>
        <color theme="1"/>
        <rFont val="Times New Roman"/>
        <charset val="134"/>
      </rPr>
      <t>290</t>
    </r>
    <r>
      <rPr>
        <sz val="10"/>
        <color theme="1"/>
        <rFont val="宋体"/>
        <charset val="134"/>
      </rPr>
      <t>名</t>
    </r>
    <r>
      <rPr>
        <sz val="10"/>
        <color theme="1"/>
        <rFont val="Times New Roman"/>
        <charset val="134"/>
      </rPr>
      <t>(</t>
    </r>
    <r>
      <rPr>
        <sz val="10"/>
        <color theme="1"/>
        <rFont val="宋体"/>
        <charset val="134"/>
      </rPr>
      <t>含监测对象）人居环境条件。</t>
    </r>
  </si>
  <si>
    <r>
      <rPr>
        <sz val="10"/>
        <color theme="1"/>
        <rFont val="宋体"/>
        <charset val="134"/>
      </rPr>
      <t>万山路道路沿线绿化带修剪</t>
    </r>
    <r>
      <rPr>
        <sz val="10"/>
        <color theme="1"/>
        <rFont val="Times New Roman"/>
        <charset val="134"/>
      </rPr>
      <t>3000</t>
    </r>
    <r>
      <rPr>
        <sz val="10"/>
        <color theme="1"/>
        <rFont val="宋体"/>
        <charset val="134"/>
      </rPr>
      <t>米、绿化补植</t>
    </r>
    <r>
      <rPr>
        <sz val="10"/>
        <color theme="1"/>
        <rFont val="Times New Roman"/>
        <charset val="134"/>
      </rPr>
      <t>500</t>
    </r>
    <r>
      <rPr>
        <sz val="10"/>
        <color theme="1"/>
        <rFont val="宋体"/>
        <charset val="134"/>
      </rPr>
      <t>平方米；紧急避难广场、公共健身绿地提升三处</t>
    </r>
    <r>
      <rPr>
        <sz val="10"/>
        <color theme="1"/>
        <rFont val="Times New Roman"/>
        <charset val="134"/>
      </rPr>
      <t>290</t>
    </r>
    <r>
      <rPr>
        <sz val="10"/>
        <color theme="1"/>
        <rFont val="宋体"/>
        <charset val="134"/>
      </rPr>
      <t>平方米；清理污水沟</t>
    </r>
    <r>
      <rPr>
        <sz val="10"/>
        <color theme="1"/>
        <rFont val="Times New Roman"/>
        <charset val="134"/>
      </rPr>
      <t>300</t>
    </r>
    <r>
      <rPr>
        <sz val="10"/>
        <color theme="1"/>
        <rFont val="宋体"/>
        <charset val="134"/>
      </rPr>
      <t>米；万山路两旁农户房前屋后环境整治及庭院改造</t>
    </r>
    <r>
      <rPr>
        <sz val="10"/>
        <color theme="1"/>
        <rFont val="Times New Roman"/>
        <charset val="134"/>
      </rPr>
      <t>30</t>
    </r>
    <r>
      <rPr>
        <sz val="10"/>
        <color theme="1"/>
        <rFont val="宋体"/>
        <charset val="134"/>
      </rPr>
      <t>户。</t>
    </r>
  </si>
  <si>
    <r>
      <rPr>
        <sz val="10"/>
        <color theme="1"/>
        <rFont val="Times New Roman"/>
        <charset val="134"/>
      </rPr>
      <t>2026</t>
    </r>
    <r>
      <rPr>
        <sz val="10"/>
        <color theme="1"/>
        <rFont val="宋体"/>
        <charset val="134"/>
      </rPr>
      <t>年二里镇黄岗村人居环境整治提升项目</t>
    </r>
  </si>
  <si>
    <r>
      <rPr>
        <sz val="10"/>
        <color theme="1"/>
        <rFont val="宋体"/>
        <charset val="134"/>
      </rPr>
      <t>黄岗村辖区嵩马路段绿化补植</t>
    </r>
    <r>
      <rPr>
        <sz val="10"/>
        <color theme="1"/>
        <rFont val="Times New Roman"/>
        <charset val="134"/>
      </rPr>
      <t>1000</t>
    </r>
    <r>
      <rPr>
        <sz val="10"/>
        <color theme="1"/>
        <rFont val="宋体"/>
        <charset val="134"/>
      </rPr>
      <t>平方米，紧急避难广场、公共健身绿地提升二处</t>
    </r>
    <r>
      <rPr>
        <sz val="10"/>
        <color theme="1"/>
        <rFont val="Times New Roman"/>
        <charset val="134"/>
      </rPr>
      <t>400</t>
    </r>
    <r>
      <rPr>
        <sz val="10"/>
        <color theme="1"/>
        <rFont val="宋体"/>
        <charset val="134"/>
      </rPr>
      <t>平方米，清理污水沟</t>
    </r>
    <r>
      <rPr>
        <sz val="10"/>
        <color theme="1"/>
        <rFont val="Times New Roman"/>
        <charset val="134"/>
      </rPr>
      <t>200</t>
    </r>
    <r>
      <rPr>
        <sz val="10"/>
        <color theme="1"/>
        <rFont val="宋体"/>
        <charset val="134"/>
      </rPr>
      <t>米，安装太阳能路灯</t>
    </r>
    <r>
      <rPr>
        <sz val="10"/>
        <color theme="1"/>
        <rFont val="Times New Roman"/>
        <charset val="134"/>
      </rPr>
      <t>80</t>
    </r>
    <r>
      <rPr>
        <sz val="10"/>
        <color theme="1"/>
        <rFont val="宋体"/>
        <charset val="134"/>
      </rPr>
      <t>盏。</t>
    </r>
  </si>
  <si>
    <r>
      <rPr>
        <sz val="10"/>
        <color theme="1"/>
        <rFont val="宋体"/>
        <charset val="134"/>
      </rPr>
      <t>项目属于公益性资产，建成后资产所有权归村集体，由村集体进行后期管护，改善</t>
    </r>
    <r>
      <rPr>
        <sz val="10"/>
        <color theme="1"/>
        <rFont val="Times New Roman"/>
        <charset val="134"/>
      </rPr>
      <t>642</t>
    </r>
    <r>
      <rPr>
        <sz val="10"/>
        <color theme="1"/>
        <rFont val="宋体"/>
        <charset val="134"/>
      </rPr>
      <t>户</t>
    </r>
    <r>
      <rPr>
        <sz val="10"/>
        <color theme="1"/>
        <rFont val="Times New Roman"/>
        <charset val="134"/>
      </rPr>
      <t>1980</t>
    </r>
    <r>
      <rPr>
        <sz val="10"/>
        <color theme="1"/>
        <rFont val="宋体"/>
        <charset val="134"/>
      </rPr>
      <t>名群众其中脱贫户</t>
    </r>
    <r>
      <rPr>
        <sz val="10"/>
        <color theme="1"/>
        <rFont val="Times New Roman"/>
        <charset val="134"/>
      </rPr>
      <t>158</t>
    </r>
    <r>
      <rPr>
        <sz val="10"/>
        <color theme="1"/>
        <rFont val="宋体"/>
        <charset val="134"/>
      </rPr>
      <t>户</t>
    </r>
    <r>
      <rPr>
        <sz val="10"/>
        <color theme="1"/>
        <rFont val="Times New Roman"/>
        <charset val="134"/>
      </rPr>
      <t>500</t>
    </r>
    <r>
      <rPr>
        <sz val="10"/>
        <color theme="1"/>
        <rFont val="宋体"/>
        <charset val="134"/>
      </rPr>
      <t>名</t>
    </r>
    <r>
      <rPr>
        <sz val="10"/>
        <color theme="1"/>
        <rFont val="Times New Roman"/>
        <charset val="134"/>
      </rPr>
      <t>(</t>
    </r>
    <r>
      <rPr>
        <sz val="10"/>
        <color theme="1"/>
        <rFont val="宋体"/>
        <charset val="134"/>
      </rPr>
      <t>含监测对象）人居环境条件。</t>
    </r>
  </si>
  <si>
    <r>
      <rPr>
        <sz val="10"/>
        <color theme="1"/>
        <rFont val="宋体"/>
        <charset val="134"/>
      </rPr>
      <t>目标</t>
    </r>
    <r>
      <rPr>
        <sz val="10"/>
        <color theme="1"/>
        <rFont val="Times New Roman"/>
        <charset val="134"/>
      </rPr>
      <t>1</t>
    </r>
    <r>
      <rPr>
        <sz val="10"/>
        <color theme="1"/>
        <rFont val="宋体"/>
        <charset val="134"/>
      </rPr>
      <t>：嵩马路段绿化补植</t>
    </r>
    <r>
      <rPr>
        <sz val="10"/>
        <color theme="1"/>
        <rFont val="Times New Roman"/>
        <charset val="134"/>
      </rPr>
      <t>1000</t>
    </r>
    <r>
      <rPr>
        <sz val="10"/>
        <color theme="1"/>
        <rFont val="宋体"/>
        <charset val="134"/>
      </rPr>
      <t>平方米，紧急避难广场、公共健身绿地提升二处</t>
    </r>
    <r>
      <rPr>
        <sz val="10"/>
        <color theme="1"/>
        <rFont val="Times New Roman"/>
        <charset val="134"/>
      </rPr>
      <t>400</t>
    </r>
    <r>
      <rPr>
        <sz val="10"/>
        <color theme="1"/>
        <rFont val="宋体"/>
        <charset val="134"/>
      </rPr>
      <t>平方米，清理污水沟</t>
    </r>
    <r>
      <rPr>
        <sz val="10"/>
        <color theme="1"/>
        <rFont val="Times New Roman"/>
        <charset val="134"/>
      </rPr>
      <t>200</t>
    </r>
    <r>
      <rPr>
        <sz val="10"/>
        <color theme="1"/>
        <rFont val="宋体"/>
        <charset val="134"/>
      </rPr>
      <t>米，安装太阳能路灯</t>
    </r>
    <r>
      <rPr>
        <sz val="10"/>
        <color theme="1"/>
        <rFont val="Times New Roman"/>
        <charset val="134"/>
      </rPr>
      <t>80</t>
    </r>
    <r>
      <rPr>
        <sz val="10"/>
        <color theme="1"/>
        <rFont val="宋体"/>
        <charset val="134"/>
      </rPr>
      <t>盏。</t>
    </r>
    <r>
      <rPr>
        <sz val="10"/>
        <color theme="1"/>
        <rFont val="Times New Roman"/>
        <charset val="134"/>
      </rPr>
      <t>2</t>
    </r>
    <r>
      <rPr>
        <sz val="10"/>
        <color theme="1"/>
        <rFont val="宋体"/>
        <charset val="134"/>
      </rPr>
      <t>：改善</t>
    </r>
    <r>
      <rPr>
        <sz val="10"/>
        <color theme="1"/>
        <rFont val="Times New Roman"/>
        <charset val="134"/>
      </rPr>
      <t>1980</t>
    </r>
    <r>
      <rPr>
        <sz val="10"/>
        <color theme="1"/>
        <rFont val="宋体"/>
        <charset val="134"/>
      </rPr>
      <t>名群众其中脱贫户</t>
    </r>
    <r>
      <rPr>
        <sz val="10"/>
        <color theme="1"/>
        <rFont val="Times New Roman"/>
        <charset val="134"/>
      </rPr>
      <t>500</t>
    </r>
    <r>
      <rPr>
        <sz val="10"/>
        <color theme="1"/>
        <rFont val="宋体"/>
        <charset val="134"/>
      </rPr>
      <t>名</t>
    </r>
    <r>
      <rPr>
        <sz val="10"/>
        <color theme="1"/>
        <rFont val="Times New Roman"/>
        <charset val="134"/>
      </rPr>
      <t>(</t>
    </r>
    <r>
      <rPr>
        <sz val="10"/>
        <color theme="1"/>
        <rFont val="宋体"/>
        <charset val="134"/>
      </rPr>
      <t>含监测对象）人居环境条件。</t>
    </r>
  </si>
  <si>
    <r>
      <rPr>
        <sz val="10"/>
        <color theme="1"/>
        <rFont val="宋体"/>
        <charset val="134"/>
      </rPr>
      <t>受益群众</t>
    </r>
    <r>
      <rPr>
        <sz val="10"/>
        <color theme="1"/>
        <rFont val="Times New Roman"/>
        <charset val="134"/>
      </rPr>
      <t>≥1980</t>
    </r>
    <r>
      <rPr>
        <sz val="10"/>
        <color theme="1"/>
        <rFont val="宋体"/>
        <charset val="134"/>
      </rPr>
      <t>人</t>
    </r>
  </si>
  <si>
    <r>
      <rPr>
        <sz val="10"/>
        <color theme="1"/>
        <rFont val="宋体"/>
        <charset val="134"/>
      </rPr>
      <t>二里镇</t>
    </r>
    <r>
      <rPr>
        <sz val="10"/>
        <color theme="1"/>
        <rFont val="Times New Roman"/>
        <charset val="134"/>
      </rPr>
      <t xml:space="preserve">
</t>
    </r>
    <r>
      <rPr>
        <sz val="10"/>
        <color theme="1"/>
        <rFont val="宋体"/>
        <charset val="134"/>
      </rPr>
      <t>黄岗村</t>
    </r>
  </si>
  <si>
    <r>
      <rPr>
        <sz val="10"/>
        <color theme="1"/>
        <rFont val="Times New Roman"/>
        <charset val="134"/>
      </rPr>
      <t>2026</t>
    </r>
    <r>
      <rPr>
        <sz val="10"/>
        <color theme="1"/>
        <rFont val="宋体"/>
        <charset val="134"/>
      </rPr>
      <t>年二里镇明珠村人居环境整治提升项目</t>
    </r>
  </si>
  <si>
    <r>
      <rPr>
        <sz val="10"/>
        <color theme="1"/>
        <rFont val="宋体"/>
        <charset val="134"/>
      </rPr>
      <t>嵩马路辖区段绿化补植</t>
    </r>
    <r>
      <rPr>
        <sz val="10"/>
        <color theme="1"/>
        <rFont val="Times New Roman"/>
        <charset val="134"/>
      </rPr>
      <t>1000</t>
    </r>
    <r>
      <rPr>
        <sz val="10"/>
        <color theme="1"/>
        <rFont val="宋体"/>
        <charset val="134"/>
      </rPr>
      <t>平方米；紧急避难广场、公共健身绿地提升二处</t>
    </r>
    <r>
      <rPr>
        <sz val="10"/>
        <color theme="1"/>
        <rFont val="Times New Roman"/>
        <charset val="134"/>
      </rPr>
      <t>200</t>
    </r>
    <r>
      <rPr>
        <sz val="10"/>
        <color theme="1"/>
        <rFont val="宋体"/>
        <charset val="134"/>
      </rPr>
      <t>平方米；清理污水沟</t>
    </r>
    <r>
      <rPr>
        <sz val="10"/>
        <color theme="1"/>
        <rFont val="Times New Roman"/>
        <charset val="134"/>
      </rPr>
      <t>200</t>
    </r>
    <r>
      <rPr>
        <sz val="10"/>
        <color theme="1"/>
        <rFont val="宋体"/>
        <charset val="134"/>
      </rPr>
      <t>米；安装路灯</t>
    </r>
    <r>
      <rPr>
        <sz val="10"/>
        <color theme="1"/>
        <rFont val="Times New Roman"/>
        <charset val="134"/>
      </rPr>
      <t>60</t>
    </r>
    <r>
      <rPr>
        <sz val="10"/>
        <color theme="1"/>
        <rFont val="宋体"/>
        <charset val="134"/>
      </rPr>
      <t>盏；嵩马路辖区段两旁农户房前屋后环境整治</t>
    </r>
  </si>
  <si>
    <r>
      <rPr>
        <sz val="10"/>
        <color theme="1"/>
        <rFont val="宋体"/>
        <charset val="134"/>
      </rPr>
      <t>项目属于公益性资产，建成后资产所有权归村集体，由村集体进行后期管护，改善</t>
    </r>
    <r>
      <rPr>
        <sz val="10"/>
        <color theme="1"/>
        <rFont val="Times New Roman"/>
        <charset val="134"/>
      </rPr>
      <t>610</t>
    </r>
    <r>
      <rPr>
        <sz val="10"/>
        <color theme="1"/>
        <rFont val="宋体"/>
        <charset val="134"/>
      </rPr>
      <t>户</t>
    </r>
    <r>
      <rPr>
        <sz val="10"/>
        <color theme="1"/>
        <rFont val="Times New Roman"/>
        <charset val="134"/>
      </rPr>
      <t>1860</t>
    </r>
    <r>
      <rPr>
        <sz val="10"/>
        <color theme="1"/>
        <rFont val="宋体"/>
        <charset val="134"/>
      </rPr>
      <t>名群众其中脱贫户</t>
    </r>
    <r>
      <rPr>
        <sz val="10"/>
        <color theme="1"/>
        <rFont val="Times New Roman"/>
        <charset val="134"/>
      </rPr>
      <t>62</t>
    </r>
    <r>
      <rPr>
        <sz val="10"/>
        <color theme="1"/>
        <rFont val="宋体"/>
        <charset val="134"/>
      </rPr>
      <t>户</t>
    </r>
    <r>
      <rPr>
        <sz val="10"/>
        <color theme="1"/>
        <rFont val="Times New Roman"/>
        <charset val="134"/>
      </rPr>
      <t>180</t>
    </r>
    <r>
      <rPr>
        <sz val="10"/>
        <color theme="1"/>
        <rFont val="宋体"/>
        <charset val="134"/>
      </rPr>
      <t>名</t>
    </r>
    <r>
      <rPr>
        <sz val="10"/>
        <color theme="1"/>
        <rFont val="Times New Roman"/>
        <charset val="134"/>
      </rPr>
      <t>(</t>
    </r>
    <r>
      <rPr>
        <sz val="10"/>
        <color theme="1"/>
        <rFont val="宋体"/>
        <charset val="134"/>
      </rPr>
      <t>含监测对象）人居环境条件。</t>
    </r>
  </si>
  <si>
    <r>
      <rPr>
        <sz val="10"/>
        <color theme="1"/>
        <rFont val="宋体"/>
        <charset val="134"/>
      </rPr>
      <t>目标</t>
    </r>
    <r>
      <rPr>
        <sz val="10"/>
        <color theme="1"/>
        <rFont val="Times New Roman"/>
        <charset val="134"/>
      </rPr>
      <t>1</t>
    </r>
    <r>
      <rPr>
        <sz val="10"/>
        <color theme="1"/>
        <rFont val="宋体"/>
        <charset val="134"/>
      </rPr>
      <t>：嵩马路辖区段绿化补植</t>
    </r>
    <r>
      <rPr>
        <sz val="10"/>
        <color theme="1"/>
        <rFont val="Times New Roman"/>
        <charset val="134"/>
      </rPr>
      <t>1000</t>
    </r>
    <r>
      <rPr>
        <sz val="10"/>
        <color theme="1"/>
        <rFont val="宋体"/>
        <charset val="134"/>
      </rPr>
      <t>平方米；紧急避难广场、公共健身绿地提升二处</t>
    </r>
    <r>
      <rPr>
        <sz val="10"/>
        <color theme="1"/>
        <rFont val="Times New Roman"/>
        <charset val="134"/>
      </rPr>
      <t>200</t>
    </r>
    <r>
      <rPr>
        <sz val="10"/>
        <color theme="1"/>
        <rFont val="宋体"/>
        <charset val="134"/>
      </rPr>
      <t>平方米；清理污水沟</t>
    </r>
    <r>
      <rPr>
        <sz val="10"/>
        <color theme="1"/>
        <rFont val="Times New Roman"/>
        <charset val="134"/>
      </rPr>
      <t>200</t>
    </r>
    <r>
      <rPr>
        <sz val="10"/>
        <color theme="1"/>
        <rFont val="宋体"/>
        <charset val="134"/>
      </rPr>
      <t>米；安装路灯</t>
    </r>
    <r>
      <rPr>
        <sz val="10"/>
        <color theme="1"/>
        <rFont val="Times New Roman"/>
        <charset val="134"/>
      </rPr>
      <t>60</t>
    </r>
    <r>
      <rPr>
        <sz val="10"/>
        <color theme="1"/>
        <rFont val="宋体"/>
        <charset val="134"/>
      </rPr>
      <t>盏；嵩马路辖区段两旁农户房前屋后环境整治及庭院改造</t>
    </r>
    <r>
      <rPr>
        <sz val="10"/>
        <color theme="1"/>
        <rFont val="Times New Roman"/>
        <charset val="134"/>
      </rPr>
      <t>30</t>
    </r>
    <r>
      <rPr>
        <sz val="10"/>
        <color theme="1"/>
        <rFont val="宋体"/>
        <charset val="134"/>
      </rPr>
      <t>户。</t>
    </r>
    <r>
      <rPr>
        <sz val="10"/>
        <color theme="1"/>
        <rFont val="Times New Roman"/>
        <charset val="134"/>
      </rPr>
      <t>2</t>
    </r>
    <r>
      <rPr>
        <sz val="10"/>
        <color theme="1"/>
        <rFont val="宋体"/>
        <charset val="134"/>
      </rPr>
      <t>：改善</t>
    </r>
    <r>
      <rPr>
        <sz val="10"/>
        <color theme="1"/>
        <rFont val="Times New Roman"/>
        <charset val="134"/>
      </rPr>
      <t>1860</t>
    </r>
    <r>
      <rPr>
        <sz val="10"/>
        <color theme="1"/>
        <rFont val="宋体"/>
        <charset val="134"/>
      </rPr>
      <t>名群众其中脱贫户</t>
    </r>
    <r>
      <rPr>
        <sz val="10"/>
        <color theme="1"/>
        <rFont val="Times New Roman"/>
        <charset val="134"/>
      </rPr>
      <t>180</t>
    </r>
    <r>
      <rPr>
        <sz val="10"/>
        <color theme="1"/>
        <rFont val="宋体"/>
        <charset val="134"/>
      </rPr>
      <t>名</t>
    </r>
    <r>
      <rPr>
        <sz val="10"/>
        <color theme="1"/>
        <rFont val="Times New Roman"/>
        <charset val="134"/>
      </rPr>
      <t>(</t>
    </r>
    <r>
      <rPr>
        <sz val="10"/>
        <color theme="1"/>
        <rFont val="宋体"/>
        <charset val="134"/>
      </rPr>
      <t>含监测对象）人居环境条件。</t>
    </r>
  </si>
  <si>
    <r>
      <rPr>
        <sz val="10"/>
        <color theme="1"/>
        <rFont val="宋体"/>
        <charset val="134"/>
      </rPr>
      <t>嵩马路辖区段绿化补植</t>
    </r>
    <r>
      <rPr>
        <sz val="10"/>
        <color theme="1"/>
        <rFont val="Times New Roman"/>
        <charset val="134"/>
      </rPr>
      <t>1000</t>
    </r>
    <r>
      <rPr>
        <sz val="10"/>
        <color theme="1"/>
        <rFont val="宋体"/>
        <charset val="134"/>
      </rPr>
      <t>平方米；紧急避难广场、公共健身绿地提升二处</t>
    </r>
    <r>
      <rPr>
        <sz val="10"/>
        <color theme="1"/>
        <rFont val="Times New Roman"/>
        <charset val="134"/>
      </rPr>
      <t>200</t>
    </r>
    <r>
      <rPr>
        <sz val="10"/>
        <color theme="1"/>
        <rFont val="宋体"/>
        <charset val="134"/>
      </rPr>
      <t>平方米；清理污水沟</t>
    </r>
    <r>
      <rPr>
        <sz val="10"/>
        <color theme="1"/>
        <rFont val="Times New Roman"/>
        <charset val="134"/>
      </rPr>
      <t>200</t>
    </r>
    <r>
      <rPr>
        <sz val="10"/>
        <color theme="1"/>
        <rFont val="宋体"/>
        <charset val="134"/>
      </rPr>
      <t>米；安装路灯</t>
    </r>
    <r>
      <rPr>
        <sz val="10"/>
        <color theme="1"/>
        <rFont val="Times New Roman"/>
        <charset val="134"/>
      </rPr>
      <t>60</t>
    </r>
    <r>
      <rPr>
        <sz val="10"/>
        <color theme="1"/>
        <rFont val="宋体"/>
        <charset val="134"/>
      </rPr>
      <t>盏；嵩马路辖区段两旁农户房前屋后环境整治及庭院改造</t>
    </r>
    <r>
      <rPr>
        <sz val="10"/>
        <color theme="1"/>
        <rFont val="Times New Roman"/>
        <charset val="134"/>
      </rPr>
      <t>30</t>
    </r>
    <r>
      <rPr>
        <sz val="10"/>
        <color theme="1"/>
        <rFont val="宋体"/>
        <charset val="134"/>
      </rPr>
      <t>户。</t>
    </r>
  </si>
  <si>
    <r>
      <rPr>
        <sz val="10"/>
        <color theme="1"/>
        <rFont val="宋体"/>
        <charset val="134"/>
      </rPr>
      <t>受益群众</t>
    </r>
    <r>
      <rPr>
        <sz val="10"/>
        <color theme="1"/>
        <rFont val="Times New Roman"/>
        <charset val="134"/>
      </rPr>
      <t>≥1860</t>
    </r>
    <r>
      <rPr>
        <sz val="10"/>
        <color theme="1"/>
        <rFont val="宋体"/>
        <charset val="134"/>
      </rPr>
      <t>人</t>
    </r>
  </si>
  <si>
    <r>
      <rPr>
        <sz val="10"/>
        <color theme="1"/>
        <rFont val="Times New Roman"/>
        <charset val="134"/>
      </rPr>
      <t>2026</t>
    </r>
    <r>
      <rPr>
        <sz val="10"/>
        <color theme="1"/>
        <rFont val="宋体"/>
        <charset val="134"/>
      </rPr>
      <t>年二里镇观音村人居环境整治提升项目</t>
    </r>
  </si>
  <si>
    <r>
      <rPr>
        <sz val="10"/>
        <color theme="1"/>
        <rFont val="Times New Roman"/>
        <charset val="134"/>
      </rPr>
      <t>1</t>
    </r>
    <r>
      <rPr>
        <sz val="10"/>
        <color theme="1"/>
        <rFont val="宋体"/>
        <charset val="134"/>
      </rPr>
      <t>、紧急避难广场提升改造</t>
    </r>
    <r>
      <rPr>
        <sz val="10"/>
        <color theme="1"/>
        <rFont val="Times New Roman"/>
        <charset val="134"/>
      </rPr>
      <t>270</t>
    </r>
    <r>
      <rPr>
        <sz val="10"/>
        <color theme="1"/>
        <rFont val="宋体"/>
        <charset val="134"/>
      </rPr>
      <t>平方米；</t>
    </r>
    <r>
      <rPr>
        <sz val="10"/>
        <color theme="1"/>
        <rFont val="Times New Roman"/>
        <charset val="134"/>
      </rPr>
      <t>2</t>
    </r>
    <r>
      <rPr>
        <sz val="10"/>
        <color theme="1"/>
        <rFont val="宋体"/>
        <charset val="134"/>
      </rPr>
      <t>、污水沟治理清淤堵加盖板</t>
    </r>
    <r>
      <rPr>
        <sz val="10"/>
        <color theme="1"/>
        <rFont val="Times New Roman"/>
        <charset val="134"/>
      </rPr>
      <t>300</t>
    </r>
    <r>
      <rPr>
        <sz val="10"/>
        <color theme="1"/>
        <rFont val="宋体"/>
        <charset val="134"/>
      </rPr>
      <t>米；</t>
    </r>
    <r>
      <rPr>
        <sz val="10"/>
        <color theme="1"/>
        <rFont val="Times New Roman"/>
        <charset val="134"/>
      </rPr>
      <t>3</t>
    </r>
    <r>
      <rPr>
        <sz val="10"/>
        <color theme="1"/>
        <rFont val="宋体"/>
        <charset val="134"/>
      </rPr>
      <t>、董小路辖区段沿线路灯改造</t>
    </r>
    <r>
      <rPr>
        <sz val="10"/>
        <color theme="1"/>
        <rFont val="Times New Roman"/>
        <charset val="134"/>
      </rPr>
      <t>50</t>
    </r>
    <r>
      <rPr>
        <sz val="10"/>
        <color theme="1"/>
        <rFont val="宋体"/>
        <charset val="134"/>
      </rPr>
      <t>盏；</t>
    </r>
    <r>
      <rPr>
        <sz val="10"/>
        <color theme="1"/>
        <rFont val="Times New Roman"/>
        <charset val="134"/>
      </rPr>
      <t>4</t>
    </r>
    <r>
      <rPr>
        <sz val="10"/>
        <color theme="1"/>
        <rFont val="宋体"/>
        <charset val="134"/>
      </rPr>
      <t>、辖区沿线绿化补植</t>
    </r>
    <r>
      <rPr>
        <sz val="10"/>
        <color theme="1"/>
        <rFont val="Times New Roman"/>
        <charset val="134"/>
      </rPr>
      <t>1000</t>
    </r>
    <r>
      <rPr>
        <sz val="10"/>
        <color theme="1"/>
        <rFont val="宋体"/>
        <charset val="134"/>
      </rPr>
      <t>平方米；</t>
    </r>
    <r>
      <rPr>
        <sz val="10"/>
        <color theme="1"/>
        <rFont val="Times New Roman"/>
        <charset val="134"/>
      </rPr>
      <t>5</t>
    </r>
    <r>
      <rPr>
        <sz val="10"/>
        <color theme="1"/>
        <rFont val="宋体"/>
        <charset val="134"/>
      </rPr>
      <t>、长坝公共健身绿地一处</t>
    </r>
    <r>
      <rPr>
        <sz val="10"/>
        <color theme="1"/>
        <rFont val="Times New Roman"/>
        <charset val="134"/>
      </rPr>
      <t>200</t>
    </r>
    <r>
      <rPr>
        <sz val="10"/>
        <color theme="1"/>
        <rFont val="宋体"/>
        <charset val="134"/>
      </rPr>
      <t>平方米；</t>
    </r>
    <r>
      <rPr>
        <sz val="10"/>
        <color theme="1"/>
        <rFont val="Times New Roman"/>
        <charset val="134"/>
      </rPr>
      <t>6</t>
    </r>
    <r>
      <rPr>
        <sz val="10"/>
        <color theme="1"/>
        <rFont val="宋体"/>
        <charset val="134"/>
      </rPr>
      <t>、马家河桥头环境规划整治</t>
    </r>
    <r>
      <rPr>
        <sz val="10"/>
        <color theme="1"/>
        <rFont val="Times New Roman"/>
        <charset val="134"/>
      </rPr>
      <t>150</t>
    </r>
    <r>
      <rPr>
        <sz val="10"/>
        <color theme="1"/>
        <rFont val="宋体"/>
        <charset val="134"/>
      </rPr>
      <t>平方米。</t>
    </r>
  </si>
  <si>
    <r>
      <rPr>
        <sz val="10"/>
        <color theme="1"/>
        <rFont val="宋体"/>
        <charset val="134"/>
      </rPr>
      <t>项目属于公益性资产，建成后资产所有权归村集体，由村集体进行后期管护，改善</t>
    </r>
    <r>
      <rPr>
        <sz val="10"/>
        <color theme="1"/>
        <rFont val="Times New Roman"/>
        <charset val="134"/>
      </rPr>
      <t>266</t>
    </r>
    <r>
      <rPr>
        <sz val="10"/>
        <color theme="1"/>
        <rFont val="宋体"/>
        <charset val="134"/>
      </rPr>
      <t>户</t>
    </r>
    <r>
      <rPr>
        <sz val="10"/>
        <color theme="1"/>
        <rFont val="Times New Roman"/>
        <charset val="134"/>
      </rPr>
      <t>869</t>
    </r>
    <r>
      <rPr>
        <sz val="10"/>
        <color theme="1"/>
        <rFont val="宋体"/>
        <charset val="134"/>
      </rPr>
      <t>名群众其中脱贫户</t>
    </r>
    <r>
      <rPr>
        <sz val="10"/>
        <color theme="1"/>
        <rFont val="Times New Roman"/>
        <charset val="134"/>
      </rPr>
      <t>66</t>
    </r>
    <r>
      <rPr>
        <sz val="10"/>
        <color theme="1"/>
        <rFont val="宋体"/>
        <charset val="134"/>
      </rPr>
      <t>户</t>
    </r>
    <r>
      <rPr>
        <sz val="10"/>
        <color theme="1"/>
        <rFont val="Times New Roman"/>
        <charset val="134"/>
      </rPr>
      <t>179</t>
    </r>
    <r>
      <rPr>
        <sz val="10"/>
        <color theme="1"/>
        <rFont val="宋体"/>
        <charset val="134"/>
      </rPr>
      <t>名</t>
    </r>
    <r>
      <rPr>
        <sz val="10"/>
        <color theme="1"/>
        <rFont val="Times New Roman"/>
        <charset val="134"/>
      </rPr>
      <t>(</t>
    </r>
    <r>
      <rPr>
        <sz val="10"/>
        <color theme="1"/>
        <rFont val="宋体"/>
        <charset val="134"/>
      </rPr>
      <t>含监测对象）人居环境条件。</t>
    </r>
  </si>
  <si>
    <r>
      <rPr>
        <sz val="10"/>
        <color theme="1"/>
        <rFont val="宋体"/>
        <charset val="134"/>
      </rPr>
      <t>目标</t>
    </r>
    <r>
      <rPr>
        <sz val="10"/>
        <color theme="1"/>
        <rFont val="Times New Roman"/>
        <charset val="134"/>
      </rPr>
      <t>1</t>
    </r>
    <r>
      <rPr>
        <sz val="10"/>
        <color theme="1"/>
        <rFont val="宋体"/>
        <charset val="134"/>
      </rPr>
      <t>：</t>
    </r>
    <r>
      <rPr>
        <sz val="10"/>
        <color theme="1"/>
        <rFont val="Times New Roman"/>
        <charset val="134"/>
      </rPr>
      <t>1</t>
    </r>
    <r>
      <rPr>
        <sz val="10"/>
        <color theme="1"/>
        <rFont val="宋体"/>
        <charset val="134"/>
      </rPr>
      <t>、紧急避难广场提升改造</t>
    </r>
    <r>
      <rPr>
        <sz val="10"/>
        <color theme="1"/>
        <rFont val="Times New Roman"/>
        <charset val="134"/>
      </rPr>
      <t>270</t>
    </r>
    <r>
      <rPr>
        <sz val="10"/>
        <color theme="1"/>
        <rFont val="宋体"/>
        <charset val="134"/>
      </rPr>
      <t>平方米；</t>
    </r>
    <r>
      <rPr>
        <sz val="10"/>
        <color theme="1"/>
        <rFont val="Times New Roman"/>
        <charset val="134"/>
      </rPr>
      <t>2</t>
    </r>
    <r>
      <rPr>
        <sz val="10"/>
        <color theme="1"/>
        <rFont val="宋体"/>
        <charset val="134"/>
      </rPr>
      <t>、污水沟治理清淤堵加盖板</t>
    </r>
    <r>
      <rPr>
        <sz val="10"/>
        <color theme="1"/>
        <rFont val="Times New Roman"/>
        <charset val="134"/>
      </rPr>
      <t>300</t>
    </r>
    <r>
      <rPr>
        <sz val="10"/>
        <color theme="1"/>
        <rFont val="宋体"/>
        <charset val="134"/>
      </rPr>
      <t>米；</t>
    </r>
    <r>
      <rPr>
        <sz val="10"/>
        <color theme="1"/>
        <rFont val="Times New Roman"/>
        <charset val="134"/>
      </rPr>
      <t>3</t>
    </r>
    <r>
      <rPr>
        <sz val="10"/>
        <color theme="1"/>
        <rFont val="宋体"/>
        <charset val="134"/>
      </rPr>
      <t>、董小路辖区段沿线路灯改造</t>
    </r>
    <r>
      <rPr>
        <sz val="10"/>
        <color theme="1"/>
        <rFont val="Times New Roman"/>
        <charset val="134"/>
      </rPr>
      <t>50</t>
    </r>
    <r>
      <rPr>
        <sz val="10"/>
        <color theme="1"/>
        <rFont val="宋体"/>
        <charset val="134"/>
      </rPr>
      <t>盏，农户房前屋后环境整治及庭院改造</t>
    </r>
    <r>
      <rPr>
        <sz val="10"/>
        <color theme="1"/>
        <rFont val="Times New Roman"/>
        <charset val="134"/>
      </rPr>
      <t>70</t>
    </r>
    <r>
      <rPr>
        <sz val="10"/>
        <color theme="1"/>
        <rFont val="宋体"/>
        <charset val="134"/>
      </rPr>
      <t>户；</t>
    </r>
    <r>
      <rPr>
        <sz val="10"/>
        <color theme="1"/>
        <rFont val="Times New Roman"/>
        <charset val="134"/>
      </rPr>
      <t>4</t>
    </r>
    <r>
      <rPr>
        <sz val="10"/>
        <color theme="1"/>
        <rFont val="宋体"/>
        <charset val="134"/>
      </rPr>
      <t>、辖区沿线绿化补植</t>
    </r>
    <r>
      <rPr>
        <sz val="10"/>
        <color theme="1"/>
        <rFont val="Times New Roman"/>
        <charset val="134"/>
      </rPr>
      <t>1000</t>
    </r>
    <r>
      <rPr>
        <sz val="10"/>
        <color theme="1"/>
        <rFont val="宋体"/>
        <charset val="134"/>
      </rPr>
      <t>平方米；</t>
    </r>
    <r>
      <rPr>
        <sz val="10"/>
        <color theme="1"/>
        <rFont val="Times New Roman"/>
        <charset val="134"/>
      </rPr>
      <t>5</t>
    </r>
    <r>
      <rPr>
        <sz val="10"/>
        <color theme="1"/>
        <rFont val="宋体"/>
        <charset val="134"/>
      </rPr>
      <t>、长坝公共健身绿地一处</t>
    </r>
    <r>
      <rPr>
        <sz val="10"/>
        <color theme="1"/>
        <rFont val="Times New Roman"/>
        <charset val="134"/>
      </rPr>
      <t>200</t>
    </r>
    <r>
      <rPr>
        <sz val="10"/>
        <color theme="1"/>
        <rFont val="宋体"/>
        <charset val="134"/>
      </rPr>
      <t>平方米；</t>
    </r>
    <r>
      <rPr>
        <sz val="10"/>
        <color theme="1"/>
        <rFont val="Times New Roman"/>
        <charset val="134"/>
      </rPr>
      <t>6</t>
    </r>
    <r>
      <rPr>
        <sz val="10"/>
        <color theme="1"/>
        <rFont val="宋体"/>
        <charset val="134"/>
      </rPr>
      <t>、马家河桥头环境规划整治</t>
    </r>
    <r>
      <rPr>
        <sz val="10"/>
        <color theme="1"/>
        <rFont val="Times New Roman"/>
        <charset val="134"/>
      </rPr>
      <t>150</t>
    </r>
    <r>
      <rPr>
        <sz val="10"/>
        <color theme="1"/>
        <rFont val="宋体"/>
        <charset val="134"/>
      </rPr>
      <t>平方米。目标</t>
    </r>
    <r>
      <rPr>
        <sz val="10"/>
        <color theme="1"/>
        <rFont val="Times New Roman"/>
        <charset val="134"/>
      </rPr>
      <t>2</t>
    </r>
    <r>
      <rPr>
        <sz val="10"/>
        <color theme="1"/>
        <rFont val="宋体"/>
        <charset val="134"/>
      </rPr>
      <t>：改善</t>
    </r>
    <r>
      <rPr>
        <sz val="10"/>
        <color theme="1"/>
        <rFont val="Times New Roman"/>
        <charset val="134"/>
      </rPr>
      <t>869</t>
    </r>
    <r>
      <rPr>
        <sz val="10"/>
        <color theme="1"/>
        <rFont val="宋体"/>
        <charset val="134"/>
      </rPr>
      <t>名群众其中脱贫户</t>
    </r>
    <r>
      <rPr>
        <sz val="10"/>
        <color theme="1"/>
        <rFont val="Times New Roman"/>
        <charset val="134"/>
      </rPr>
      <t>179</t>
    </r>
    <r>
      <rPr>
        <sz val="10"/>
        <color theme="1"/>
        <rFont val="宋体"/>
        <charset val="134"/>
      </rPr>
      <t>名</t>
    </r>
    <r>
      <rPr>
        <sz val="10"/>
        <color theme="1"/>
        <rFont val="Times New Roman"/>
        <charset val="134"/>
      </rPr>
      <t>(</t>
    </r>
    <r>
      <rPr>
        <sz val="10"/>
        <color theme="1"/>
        <rFont val="宋体"/>
        <charset val="134"/>
      </rPr>
      <t>含监测对象）人居环境条件。</t>
    </r>
  </si>
  <si>
    <r>
      <rPr>
        <sz val="10"/>
        <color theme="1"/>
        <rFont val="Times New Roman"/>
        <charset val="134"/>
      </rPr>
      <t>1</t>
    </r>
    <r>
      <rPr>
        <sz val="10"/>
        <color theme="1"/>
        <rFont val="宋体"/>
        <charset val="134"/>
      </rPr>
      <t>、紧急避难广场提升改造</t>
    </r>
    <r>
      <rPr>
        <sz val="10"/>
        <color theme="1"/>
        <rFont val="Times New Roman"/>
        <charset val="134"/>
      </rPr>
      <t>270</t>
    </r>
    <r>
      <rPr>
        <sz val="10"/>
        <color theme="1"/>
        <rFont val="宋体"/>
        <charset val="134"/>
      </rPr>
      <t>平方米；</t>
    </r>
    <r>
      <rPr>
        <sz val="10"/>
        <color theme="1"/>
        <rFont val="Times New Roman"/>
        <charset val="134"/>
      </rPr>
      <t>2</t>
    </r>
    <r>
      <rPr>
        <sz val="10"/>
        <color theme="1"/>
        <rFont val="宋体"/>
        <charset val="134"/>
      </rPr>
      <t>、污水沟治理清淤堵加盖板</t>
    </r>
    <r>
      <rPr>
        <sz val="10"/>
        <color theme="1"/>
        <rFont val="Times New Roman"/>
        <charset val="134"/>
      </rPr>
      <t>300</t>
    </r>
    <r>
      <rPr>
        <sz val="10"/>
        <color theme="1"/>
        <rFont val="宋体"/>
        <charset val="134"/>
      </rPr>
      <t>米；</t>
    </r>
    <r>
      <rPr>
        <sz val="10"/>
        <color theme="1"/>
        <rFont val="Times New Roman"/>
        <charset val="134"/>
      </rPr>
      <t>3</t>
    </r>
    <r>
      <rPr>
        <sz val="10"/>
        <color theme="1"/>
        <rFont val="宋体"/>
        <charset val="134"/>
      </rPr>
      <t>、董小路辖区段沿线路灯改造</t>
    </r>
    <r>
      <rPr>
        <sz val="10"/>
        <color theme="1"/>
        <rFont val="Times New Roman"/>
        <charset val="134"/>
      </rPr>
      <t>50</t>
    </r>
    <r>
      <rPr>
        <sz val="10"/>
        <color theme="1"/>
        <rFont val="宋体"/>
        <charset val="134"/>
      </rPr>
      <t>盏，农户房前屋后环境整治及庭院改造</t>
    </r>
    <r>
      <rPr>
        <sz val="10"/>
        <color theme="1"/>
        <rFont val="Times New Roman"/>
        <charset val="134"/>
      </rPr>
      <t>70</t>
    </r>
    <r>
      <rPr>
        <sz val="10"/>
        <color theme="1"/>
        <rFont val="宋体"/>
        <charset val="134"/>
      </rPr>
      <t>户；</t>
    </r>
    <r>
      <rPr>
        <sz val="10"/>
        <color theme="1"/>
        <rFont val="Times New Roman"/>
        <charset val="134"/>
      </rPr>
      <t>4</t>
    </r>
    <r>
      <rPr>
        <sz val="10"/>
        <color theme="1"/>
        <rFont val="宋体"/>
        <charset val="134"/>
      </rPr>
      <t>、辖区沿线绿化补植</t>
    </r>
    <r>
      <rPr>
        <sz val="10"/>
        <color theme="1"/>
        <rFont val="Times New Roman"/>
        <charset val="134"/>
      </rPr>
      <t>1000</t>
    </r>
    <r>
      <rPr>
        <sz val="10"/>
        <color theme="1"/>
        <rFont val="宋体"/>
        <charset val="134"/>
      </rPr>
      <t>平方米；</t>
    </r>
    <r>
      <rPr>
        <sz val="10"/>
        <color theme="1"/>
        <rFont val="Times New Roman"/>
        <charset val="134"/>
      </rPr>
      <t>5</t>
    </r>
    <r>
      <rPr>
        <sz val="10"/>
        <color theme="1"/>
        <rFont val="宋体"/>
        <charset val="134"/>
      </rPr>
      <t>、长坝公共健身绿地一处</t>
    </r>
    <r>
      <rPr>
        <sz val="10"/>
        <color theme="1"/>
        <rFont val="Times New Roman"/>
        <charset val="134"/>
      </rPr>
      <t>200</t>
    </r>
    <r>
      <rPr>
        <sz val="10"/>
        <color theme="1"/>
        <rFont val="宋体"/>
        <charset val="134"/>
      </rPr>
      <t>平方米；</t>
    </r>
    <r>
      <rPr>
        <sz val="10"/>
        <color theme="1"/>
        <rFont val="Times New Roman"/>
        <charset val="134"/>
      </rPr>
      <t>6</t>
    </r>
    <r>
      <rPr>
        <sz val="10"/>
        <color theme="1"/>
        <rFont val="宋体"/>
        <charset val="134"/>
      </rPr>
      <t>、马家河桥头环境规划整治</t>
    </r>
    <r>
      <rPr>
        <sz val="10"/>
        <color theme="1"/>
        <rFont val="Times New Roman"/>
        <charset val="134"/>
      </rPr>
      <t>150</t>
    </r>
    <r>
      <rPr>
        <sz val="10"/>
        <color theme="1"/>
        <rFont val="宋体"/>
        <charset val="134"/>
      </rPr>
      <t>平方米。</t>
    </r>
  </si>
  <si>
    <r>
      <rPr>
        <sz val="10"/>
        <color theme="1"/>
        <rFont val="Times New Roman"/>
        <charset val="134"/>
      </rPr>
      <t>2026</t>
    </r>
    <r>
      <rPr>
        <sz val="10"/>
        <color theme="1"/>
        <rFont val="宋体"/>
        <charset val="134"/>
      </rPr>
      <t>年二里镇同裕村人居环境整治提升项目</t>
    </r>
  </si>
  <si>
    <r>
      <rPr>
        <sz val="10"/>
        <color theme="1"/>
        <rFont val="宋体"/>
        <charset val="134"/>
      </rPr>
      <t>谭河桥古桥保护及风貌提升，同裕练车场建设露营基地，同裕移民点</t>
    </r>
    <r>
      <rPr>
        <sz val="10"/>
        <color theme="1"/>
        <rFont val="Times New Roman"/>
        <charset val="134"/>
      </rPr>
      <t>10</t>
    </r>
    <r>
      <rPr>
        <sz val="10"/>
        <color theme="1"/>
        <rFont val="宋体"/>
        <charset val="134"/>
      </rPr>
      <t>亩空地建设旅游街区在移民搬迁新建小微公园一处</t>
    </r>
    <r>
      <rPr>
        <sz val="10"/>
        <color theme="1"/>
        <rFont val="Times New Roman"/>
        <charset val="134"/>
      </rPr>
      <t>1200</t>
    </r>
    <r>
      <rPr>
        <sz val="10"/>
        <color theme="1"/>
        <rFont val="SimSun"/>
        <charset val="134"/>
      </rPr>
      <t>㎡，两边绿化</t>
    </r>
    <r>
      <rPr>
        <sz val="10"/>
        <color theme="1"/>
        <rFont val="Times New Roman"/>
        <charset val="134"/>
      </rPr>
      <t>12000</t>
    </r>
    <r>
      <rPr>
        <sz val="10"/>
        <color theme="1"/>
        <rFont val="SimSun"/>
        <charset val="134"/>
      </rPr>
      <t>㎡，沿路安装路灯</t>
    </r>
    <r>
      <rPr>
        <sz val="10"/>
        <color theme="1"/>
        <rFont val="Times New Roman"/>
        <charset val="134"/>
      </rPr>
      <t>20</t>
    </r>
    <r>
      <rPr>
        <sz val="10"/>
        <color theme="1"/>
        <rFont val="宋体"/>
        <charset val="134"/>
      </rPr>
      <t>盏，董小路两旁农户房前屋后环境整治及家庭改造</t>
    </r>
    <r>
      <rPr>
        <sz val="10"/>
        <color theme="1"/>
        <rFont val="Times New Roman"/>
        <charset val="134"/>
      </rPr>
      <t>60</t>
    </r>
    <r>
      <rPr>
        <sz val="10"/>
        <color theme="1"/>
        <rFont val="宋体"/>
        <charset val="134"/>
      </rPr>
      <t>户。</t>
    </r>
  </si>
  <si>
    <t>二里镇同裕村</t>
  </si>
  <si>
    <r>
      <rPr>
        <sz val="10"/>
        <color theme="1"/>
        <rFont val="宋体"/>
        <charset val="134"/>
      </rPr>
      <t>项目属于公益性资产，建成后资产所有权归村集体，由村集体进行后期管护，改善</t>
    </r>
    <r>
      <rPr>
        <sz val="10"/>
        <color theme="1"/>
        <rFont val="Times New Roman"/>
        <charset val="134"/>
      </rPr>
      <t>482</t>
    </r>
    <r>
      <rPr>
        <sz val="10"/>
        <color theme="1"/>
        <rFont val="宋体"/>
        <charset val="134"/>
      </rPr>
      <t>户</t>
    </r>
    <r>
      <rPr>
        <sz val="10"/>
        <color theme="1"/>
        <rFont val="Times New Roman"/>
        <charset val="134"/>
      </rPr>
      <t>1400</t>
    </r>
    <r>
      <rPr>
        <sz val="10"/>
        <color theme="1"/>
        <rFont val="宋体"/>
        <charset val="134"/>
      </rPr>
      <t>名群众其中脱贫户</t>
    </r>
    <r>
      <rPr>
        <sz val="10"/>
        <color theme="1"/>
        <rFont val="Times New Roman"/>
        <charset val="134"/>
      </rPr>
      <t>120</t>
    </r>
    <r>
      <rPr>
        <sz val="10"/>
        <color theme="1"/>
        <rFont val="宋体"/>
        <charset val="134"/>
      </rPr>
      <t>户</t>
    </r>
    <r>
      <rPr>
        <sz val="10"/>
        <color theme="1"/>
        <rFont val="Times New Roman"/>
        <charset val="134"/>
      </rPr>
      <t>350</t>
    </r>
    <r>
      <rPr>
        <sz val="10"/>
        <color theme="1"/>
        <rFont val="宋体"/>
        <charset val="134"/>
      </rPr>
      <t>名</t>
    </r>
    <r>
      <rPr>
        <sz val="10"/>
        <color theme="1"/>
        <rFont val="Times New Roman"/>
        <charset val="134"/>
      </rPr>
      <t>(</t>
    </r>
    <r>
      <rPr>
        <sz val="10"/>
        <color theme="1"/>
        <rFont val="宋体"/>
        <charset val="134"/>
      </rPr>
      <t>含监测对象）人居环境条件。</t>
    </r>
  </si>
  <si>
    <r>
      <rPr>
        <sz val="10"/>
        <color theme="1"/>
        <rFont val="宋体"/>
        <charset val="134"/>
      </rPr>
      <t>目标</t>
    </r>
    <r>
      <rPr>
        <sz val="10"/>
        <color theme="1"/>
        <rFont val="Times New Roman"/>
        <charset val="134"/>
      </rPr>
      <t>1</t>
    </r>
    <r>
      <rPr>
        <sz val="10"/>
        <color theme="1"/>
        <rFont val="宋体"/>
        <charset val="134"/>
      </rPr>
      <t>：谭河桥古桥保护及风貌提升，同裕练车场建设露营基地，同裕移民点</t>
    </r>
    <r>
      <rPr>
        <sz val="10"/>
        <color theme="1"/>
        <rFont val="Times New Roman"/>
        <charset val="134"/>
      </rPr>
      <t>10</t>
    </r>
    <r>
      <rPr>
        <sz val="10"/>
        <color theme="1"/>
        <rFont val="宋体"/>
        <charset val="134"/>
      </rPr>
      <t>亩空地建设旅游街区在移民搬迁新建小微公园一处</t>
    </r>
    <r>
      <rPr>
        <sz val="10"/>
        <color theme="1"/>
        <rFont val="Times New Roman"/>
        <charset val="134"/>
      </rPr>
      <t>1200</t>
    </r>
    <r>
      <rPr>
        <sz val="10"/>
        <color theme="1"/>
        <rFont val="宋体"/>
        <charset val="134"/>
      </rPr>
      <t>㎡，两边绿化</t>
    </r>
    <r>
      <rPr>
        <sz val="10"/>
        <color theme="1"/>
        <rFont val="Times New Roman"/>
        <charset val="134"/>
      </rPr>
      <t>12000</t>
    </r>
    <r>
      <rPr>
        <sz val="10"/>
        <color theme="1"/>
        <rFont val="宋体"/>
        <charset val="134"/>
      </rPr>
      <t>㎡，沿路安装路灯</t>
    </r>
    <r>
      <rPr>
        <sz val="10"/>
        <color theme="1"/>
        <rFont val="Times New Roman"/>
        <charset val="134"/>
      </rPr>
      <t>20</t>
    </r>
    <r>
      <rPr>
        <sz val="10"/>
        <color theme="1"/>
        <rFont val="宋体"/>
        <charset val="134"/>
      </rPr>
      <t>盏，董小路两旁农户房前屋后环境整治及家庭改造</t>
    </r>
    <r>
      <rPr>
        <sz val="10"/>
        <color theme="1"/>
        <rFont val="Times New Roman"/>
        <charset val="134"/>
      </rPr>
      <t>60</t>
    </r>
    <r>
      <rPr>
        <sz val="10"/>
        <color theme="1"/>
        <rFont val="宋体"/>
        <charset val="134"/>
      </rPr>
      <t>户。目标</t>
    </r>
    <r>
      <rPr>
        <sz val="10"/>
        <color theme="1"/>
        <rFont val="Times New Roman"/>
        <charset val="134"/>
      </rPr>
      <t>2</t>
    </r>
    <r>
      <rPr>
        <sz val="10"/>
        <color theme="1"/>
        <rFont val="宋体"/>
        <charset val="134"/>
      </rPr>
      <t>：改善</t>
    </r>
    <r>
      <rPr>
        <sz val="10"/>
        <color theme="1"/>
        <rFont val="Times New Roman"/>
        <charset val="134"/>
      </rPr>
      <t>1400</t>
    </r>
    <r>
      <rPr>
        <sz val="10"/>
        <color theme="1"/>
        <rFont val="宋体"/>
        <charset val="134"/>
      </rPr>
      <t>名群众其中脱贫户</t>
    </r>
    <r>
      <rPr>
        <sz val="10"/>
        <color theme="1"/>
        <rFont val="Times New Roman"/>
        <charset val="134"/>
      </rPr>
      <t>350</t>
    </r>
    <r>
      <rPr>
        <sz val="10"/>
        <color theme="1"/>
        <rFont val="宋体"/>
        <charset val="134"/>
      </rPr>
      <t>名</t>
    </r>
    <r>
      <rPr>
        <sz val="10"/>
        <color theme="1"/>
        <rFont val="Times New Roman"/>
        <charset val="134"/>
      </rPr>
      <t>(</t>
    </r>
    <r>
      <rPr>
        <sz val="10"/>
        <color theme="1"/>
        <rFont val="宋体"/>
        <charset val="134"/>
      </rPr>
      <t>含监测对象）人居环境条件。</t>
    </r>
  </si>
  <si>
    <r>
      <rPr>
        <sz val="10"/>
        <color theme="1"/>
        <rFont val="宋体"/>
        <charset val="134"/>
      </rPr>
      <t>受益群众</t>
    </r>
    <r>
      <rPr>
        <sz val="10"/>
        <color theme="1"/>
        <rFont val="Times New Roman"/>
        <charset val="134"/>
      </rPr>
      <t>≥1400</t>
    </r>
    <r>
      <rPr>
        <sz val="10"/>
        <color theme="1"/>
        <rFont val="宋体"/>
        <charset val="134"/>
      </rPr>
      <t>人</t>
    </r>
  </si>
  <si>
    <t>陈浩</t>
  </si>
  <si>
    <r>
      <rPr>
        <sz val="10"/>
        <color theme="1"/>
        <rFont val="Times New Roman"/>
        <charset val="134"/>
      </rPr>
      <t>2026</t>
    </r>
    <r>
      <rPr>
        <sz val="10"/>
        <color theme="1"/>
        <rFont val="宋体"/>
        <charset val="134"/>
      </rPr>
      <t>年二里镇东河村人居环境整治提升项目</t>
    </r>
  </si>
  <si>
    <r>
      <rPr>
        <sz val="10"/>
        <color theme="1"/>
        <rFont val="宋体"/>
        <charset val="134"/>
      </rPr>
      <t>东高路绿化补植</t>
    </r>
    <r>
      <rPr>
        <sz val="10"/>
        <color theme="1"/>
        <rFont val="Times New Roman"/>
        <charset val="134"/>
      </rPr>
      <t>800</t>
    </r>
    <r>
      <rPr>
        <sz val="10"/>
        <color theme="1"/>
        <rFont val="宋体"/>
        <charset val="134"/>
      </rPr>
      <t>平方米，紧急避难广场提升两处风貌提升，改厕</t>
    </r>
    <r>
      <rPr>
        <sz val="10"/>
        <color theme="1"/>
        <rFont val="Times New Roman"/>
        <charset val="134"/>
      </rPr>
      <t>80</t>
    </r>
    <r>
      <rPr>
        <sz val="10"/>
        <color theme="1"/>
        <rFont val="宋体"/>
        <charset val="134"/>
      </rPr>
      <t>户，路灯改造</t>
    </r>
    <r>
      <rPr>
        <sz val="10"/>
        <color theme="1"/>
        <rFont val="Times New Roman"/>
        <charset val="134"/>
      </rPr>
      <t>50</t>
    </r>
    <r>
      <rPr>
        <sz val="10"/>
        <color theme="1"/>
        <rFont val="宋体"/>
        <charset val="134"/>
      </rPr>
      <t>盏，黑滩文化广场绿化</t>
    </r>
    <r>
      <rPr>
        <sz val="10"/>
        <color theme="1"/>
        <rFont val="Times New Roman"/>
        <charset val="134"/>
      </rPr>
      <t>200</t>
    </r>
    <r>
      <rPr>
        <sz val="10"/>
        <color theme="1"/>
        <rFont val="宋体"/>
        <charset val="134"/>
      </rPr>
      <t>平方米，新建垃圾分类亭</t>
    </r>
    <r>
      <rPr>
        <sz val="10"/>
        <color theme="1"/>
        <rFont val="Times New Roman"/>
        <charset val="134"/>
      </rPr>
      <t>2</t>
    </r>
    <r>
      <rPr>
        <sz val="10"/>
        <color theme="1"/>
        <rFont val="宋体"/>
        <charset val="134"/>
      </rPr>
      <t>个。</t>
    </r>
  </si>
  <si>
    <r>
      <rPr>
        <sz val="10"/>
        <color theme="1"/>
        <rFont val="宋体"/>
        <charset val="134"/>
      </rPr>
      <t>项目属于公益性资产，建成后资产所有权归村集体，由村集体进行后期管护，改善</t>
    </r>
    <r>
      <rPr>
        <sz val="10"/>
        <color theme="1"/>
        <rFont val="Times New Roman"/>
        <charset val="134"/>
      </rPr>
      <t>295</t>
    </r>
    <r>
      <rPr>
        <sz val="10"/>
        <color theme="1"/>
        <rFont val="宋体"/>
        <charset val="134"/>
      </rPr>
      <t>户</t>
    </r>
    <r>
      <rPr>
        <sz val="10"/>
        <color theme="1"/>
        <rFont val="Times New Roman"/>
        <charset val="134"/>
      </rPr>
      <t>855</t>
    </r>
    <r>
      <rPr>
        <sz val="10"/>
        <color theme="1"/>
        <rFont val="宋体"/>
        <charset val="134"/>
      </rPr>
      <t>名群众其中脱贫户</t>
    </r>
    <r>
      <rPr>
        <sz val="10"/>
        <color theme="1"/>
        <rFont val="Times New Roman"/>
        <charset val="134"/>
      </rPr>
      <t>238</t>
    </r>
    <r>
      <rPr>
        <sz val="10"/>
        <color theme="1"/>
        <rFont val="宋体"/>
        <charset val="134"/>
      </rPr>
      <t>户</t>
    </r>
    <r>
      <rPr>
        <sz val="10"/>
        <color theme="1"/>
        <rFont val="Times New Roman"/>
        <charset val="134"/>
      </rPr>
      <t>624</t>
    </r>
    <r>
      <rPr>
        <sz val="10"/>
        <color theme="1"/>
        <rFont val="宋体"/>
        <charset val="134"/>
      </rPr>
      <t>名</t>
    </r>
    <r>
      <rPr>
        <sz val="10"/>
        <color theme="1"/>
        <rFont val="Times New Roman"/>
        <charset val="134"/>
      </rPr>
      <t>(</t>
    </r>
    <r>
      <rPr>
        <sz val="10"/>
        <color theme="1"/>
        <rFont val="宋体"/>
        <charset val="134"/>
      </rPr>
      <t>含监测对象）人居环境条件。</t>
    </r>
  </si>
  <si>
    <r>
      <rPr>
        <sz val="10"/>
        <color theme="1"/>
        <rFont val="宋体"/>
        <charset val="134"/>
      </rPr>
      <t>目标</t>
    </r>
    <r>
      <rPr>
        <sz val="10"/>
        <color theme="1"/>
        <rFont val="Times New Roman"/>
        <charset val="134"/>
      </rPr>
      <t>1</t>
    </r>
    <r>
      <rPr>
        <sz val="10"/>
        <color theme="1"/>
        <rFont val="宋体"/>
        <charset val="134"/>
      </rPr>
      <t>：东高路绿化补植</t>
    </r>
    <r>
      <rPr>
        <sz val="10"/>
        <color theme="1"/>
        <rFont val="Times New Roman"/>
        <charset val="134"/>
      </rPr>
      <t>800</t>
    </r>
    <r>
      <rPr>
        <sz val="10"/>
        <color theme="1"/>
        <rFont val="宋体"/>
        <charset val="134"/>
      </rPr>
      <t>平方米，紧急避难广场提升两处风貌提升，改厕</t>
    </r>
    <r>
      <rPr>
        <sz val="10"/>
        <color theme="1"/>
        <rFont val="Times New Roman"/>
        <charset val="134"/>
      </rPr>
      <t>80</t>
    </r>
    <r>
      <rPr>
        <sz val="10"/>
        <color theme="1"/>
        <rFont val="宋体"/>
        <charset val="134"/>
      </rPr>
      <t>户，路灯改造</t>
    </r>
    <r>
      <rPr>
        <sz val="10"/>
        <color theme="1"/>
        <rFont val="Times New Roman"/>
        <charset val="134"/>
      </rPr>
      <t>50</t>
    </r>
    <r>
      <rPr>
        <sz val="10"/>
        <color theme="1"/>
        <rFont val="宋体"/>
        <charset val="134"/>
      </rPr>
      <t>盏，黑滩文化广场绿化</t>
    </r>
    <r>
      <rPr>
        <sz val="10"/>
        <color theme="1"/>
        <rFont val="Times New Roman"/>
        <charset val="134"/>
      </rPr>
      <t>200</t>
    </r>
    <r>
      <rPr>
        <sz val="10"/>
        <color theme="1"/>
        <rFont val="宋体"/>
        <charset val="134"/>
      </rPr>
      <t>平方米，新建垃圾分类亭</t>
    </r>
    <r>
      <rPr>
        <sz val="10"/>
        <color theme="1"/>
        <rFont val="Times New Roman"/>
        <charset val="134"/>
      </rPr>
      <t>2</t>
    </r>
    <r>
      <rPr>
        <sz val="10"/>
        <color theme="1"/>
        <rFont val="宋体"/>
        <charset val="134"/>
      </rPr>
      <t>个。目标</t>
    </r>
    <r>
      <rPr>
        <sz val="10"/>
        <color theme="1"/>
        <rFont val="Times New Roman"/>
        <charset val="134"/>
      </rPr>
      <t>2</t>
    </r>
    <r>
      <rPr>
        <sz val="10"/>
        <color theme="1"/>
        <rFont val="宋体"/>
        <charset val="134"/>
      </rPr>
      <t>：改善</t>
    </r>
    <r>
      <rPr>
        <sz val="10"/>
        <color theme="1"/>
        <rFont val="Times New Roman"/>
        <charset val="134"/>
      </rPr>
      <t>855</t>
    </r>
    <r>
      <rPr>
        <sz val="10"/>
        <color theme="1"/>
        <rFont val="宋体"/>
        <charset val="134"/>
      </rPr>
      <t>名群众其中脱贫户</t>
    </r>
    <r>
      <rPr>
        <sz val="10"/>
        <color theme="1"/>
        <rFont val="Times New Roman"/>
        <charset val="134"/>
      </rPr>
      <t>624</t>
    </r>
    <r>
      <rPr>
        <sz val="10"/>
        <color theme="1"/>
        <rFont val="宋体"/>
        <charset val="134"/>
      </rPr>
      <t>名</t>
    </r>
    <r>
      <rPr>
        <sz val="10"/>
        <color theme="1"/>
        <rFont val="Times New Roman"/>
        <charset val="134"/>
      </rPr>
      <t>(</t>
    </r>
    <r>
      <rPr>
        <sz val="10"/>
        <color theme="1"/>
        <rFont val="宋体"/>
        <charset val="134"/>
      </rPr>
      <t>含监测对象）人居环境条件。</t>
    </r>
  </si>
  <si>
    <r>
      <rPr>
        <sz val="10"/>
        <color theme="1"/>
        <rFont val="宋体"/>
        <charset val="134"/>
      </rPr>
      <t>受益群众</t>
    </r>
    <r>
      <rPr>
        <sz val="10"/>
        <color theme="1"/>
        <rFont val="Times New Roman"/>
        <charset val="134"/>
      </rPr>
      <t>≥855</t>
    </r>
    <r>
      <rPr>
        <sz val="10"/>
        <color theme="1"/>
        <rFont val="宋体"/>
        <charset val="134"/>
      </rPr>
      <t>人</t>
    </r>
  </si>
  <si>
    <r>
      <rPr>
        <sz val="10"/>
        <color theme="1"/>
        <rFont val="Times New Roman"/>
        <charset val="134"/>
      </rPr>
      <t>2026</t>
    </r>
    <r>
      <rPr>
        <sz val="10"/>
        <color theme="1"/>
        <rFont val="宋体"/>
        <charset val="134"/>
      </rPr>
      <t>年二里镇高北村人居环境整治提升项目</t>
    </r>
  </si>
  <si>
    <r>
      <rPr>
        <sz val="10"/>
        <color theme="1"/>
        <rFont val="宋体"/>
        <charset val="134"/>
      </rPr>
      <t>对村域主干道沿途</t>
    </r>
    <r>
      <rPr>
        <sz val="10"/>
        <color theme="1"/>
        <rFont val="Times New Roman"/>
        <charset val="134"/>
      </rPr>
      <t>5</t>
    </r>
    <r>
      <rPr>
        <sz val="10"/>
        <color theme="1"/>
        <rFont val="宋体"/>
        <charset val="134"/>
      </rPr>
      <t>公里绿化进行修剪，沿线农户房前屋后环境整治及庭院改造</t>
    </r>
    <r>
      <rPr>
        <sz val="10"/>
        <color theme="1"/>
        <rFont val="Times New Roman"/>
        <charset val="134"/>
      </rPr>
      <t>42</t>
    </r>
    <r>
      <rPr>
        <sz val="10"/>
        <color theme="1"/>
        <rFont val="宋体"/>
        <charset val="134"/>
      </rPr>
      <t>户，配套小型污水处理设施</t>
    </r>
    <r>
      <rPr>
        <sz val="10"/>
        <color theme="1"/>
        <rFont val="Times New Roman"/>
        <charset val="134"/>
      </rPr>
      <t>1</t>
    </r>
    <r>
      <rPr>
        <sz val="10"/>
        <color theme="1"/>
        <rFont val="宋体"/>
        <charset val="134"/>
      </rPr>
      <t>处和生活垃圾收集处理设施等。</t>
    </r>
  </si>
  <si>
    <t>二里镇高北村</t>
  </si>
  <si>
    <r>
      <rPr>
        <sz val="10"/>
        <color theme="1"/>
        <rFont val="宋体"/>
        <charset val="134"/>
      </rPr>
      <t>项目属于公益性资产，建成后资产所有权归村集体，由村集体进行后期管护，改善</t>
    </r>
    <r>
      <rPr>
        <sz val="10"/>
        <color theme="1"/>
        <rFont val="Times New Roman"/>
        <charset val="134"/>
      </rPr>
      <t>326</t>
    </r>
    <r>
      <rPr>
        <sz val="10"/>
        <color theme="1"/>
        <rFont val="宋体"/>
        <charset val="134"/>
      </rPr>
      <t>户</t>
    </r>
    <r>
      <rPr>
        <sz val="10"/>
        <color theme="1"/>
        <rFont val="Times New Roman"/>
        <charset val="134"/>
      </rPr>
      <t>985</t>
    </r>
    <r>
      <rPr>
        <sz val="10"/>
        <color theme="1"/>
        <rFont val="宋体"/>
        <charset val="134"/>
      </rPr>
      <t>名群众其中脱贫户</t>
    </r>
    <r>
      <rPr>
        <sz val="10"/>
        <color theme="1"/>
        <rFont val="Times New Roman"/>
        <charset val="134"/>
      </rPr>
      <t>79</t>
    </r>
    <r>
      <rPr>
        <sz val="10"/>
        <color theme="1"/>
        <rFont val="宋体"/>
        <charset val="134"/>
      </rPr>
      <t>户</t>
    </r>
    <r>
      <rPr>
        <sz val="10"/>
        <color theme="1"/>
        <rFont val="Times New Roman"/>
        <charset val="134"/>
      </rPr>
      <t>223</t>
    </r>
    <r>
      <rPr>
        <sz val="10"/>
        <color theme="1"/>
        <rFont val="宋体"/>
        <charset val="134"/>
      </rPr>
      <t>名</t>
    </r>
    <r>
      <rPr>
        <sz val="10"/>
        <color theme="1"/>
        <rFont val="Times New Roman"/>
        <charset val="134"/>
      </rPr>
      <t>(</t>
    </r>
    <r>
      <rPr>
        <sz val="10"/>
        <color theme="1"/>
        <rFont val="宋体"/>
        <charset val="134"/>
      </rPr>
      <t>含监测对象）人居环境条件。</t>
    </r>
  </si>
  <si>
    <r>
      <rPr>
        <sz val="10"/>
        <color theme="1"/>
        <rFont val="宋体"/>
        <charset val="134"/>
      </rPr>
      <t>目标</t>
    </r>
    <r>
      <rPr>
        <sz val="10"/>
        <color theme="1"/>
        <rFont val="Times New Roman"/>
        <charset val="134"/>
      </rPr>
      <t>1</t>
    </r>
    <r>
      <rPr>
        <sz val="10"/>
        <color theme="1"/>
        <rFont val="宋体"/>
        <charset val="134"/>
      </rPr>
      <t>：对村域主干道沿途</t>
    </r>
    <r>
      <rPr>
        <sz val="10"/>
        <color theme="1"/>
        <rFont val="Times New Roman"/>
        <charset val="134"/>
      </rPr>
      <t>5</t>
    </r>
    <r>
      <rPr>
        <sz val="10"/>
        <color theme="1"/>
        <rFont val="宋体"/>
        <charset val="134"/>
      </rPr>
      <t>公里绿化进行修剪，沿线农户房前屋后环境整治及庭院改造</t>
    </r>
    <r>
      <rPr>
        <sz val="10"/>
        <color theme="1"/>
        <rFont val="Times New Roman"/>
        <charset val="134"/>
      </rPr>
      <t>42</t>
    </r>
    <r>
      <rPr>
        <sz val="10"/>
        <color theme="1"/>
        <rFont val="宋体"/>
        <charset val="134"/>
      </rPr>
      <t>户，配套小型污水处理设施</t>
    </r>
    <r>
      <rPr>
        <sz val="10"/>
        <color theme="1"/>
        <rFont val="Times New Roman"/>
        <charset val="134"/>
      </rPr>
      <t>1</t>
    </r>
    <r>
      <rPr>
        <sz val="10"/>
        <color theme="1"/>
        <rFont val="宋体"/>
        <charset val="134"/>
      </rPr>
      <t>处和生活垃圾收集处理设施等。目标</t>
    </r>
    <r>
      <rPr>
        <sz val="10"/>
        <color theme="1"/>
        <rFont val="Times New Roman"/>
        <charset val="134"/>
      </rPr>
      <t>2</t>
    </r>
    <r>
      <rPr>
        <sz val="10"/>
        <color theme="1"/>
        <rFont val="宋体"/>
        <charset val="134"/>
      </rPr>
      <t>：改善</t>
    </r>
    <r>
      <rPr>
        <sz val="10"/>
        <color theme="1"/>
        <rFont val="Times New Roman"/>
        <charset val="134"/>
      </rPr>
      <t>985</t>
    </r>
    <r>
      <rPr>
        <sz val="10"/>
        <color theme="1"/>
        <rFont val="宋体"/>
        <charset val="134"/>
      </rPr>
      <t>名群众其中脱贫户</t>
    </r>
    <r>
      <rPr>
        <sz val="10"/>
        <color theme="1"/>
        <rFont val="Times New Roman"/>
        <charset val="134"/>
      </rPr>
      <t>223</t>
    </r>
    <r>
      <rPr>
        <sz val="10"/>
        <color theme="1"/>
        <rFont val="宋体"/>
        <charset val="134"/>
      </rPr>
      <t>名</t>
    </r>
    <r>
      <rPr>
        <sz val="10"/>
        <color theme="1"/>
        <rFont val="Times New Roman"/>
        <charset val="134"/>
      </rPr>
      <t>(</t>
    </r>
    <r>
      <rPr>
        <sz val="10"/>
        <color theme="1"/>
        <rFont val="宋体"/>
        <charset val="134"/>
      </rPr>
      <t>含监测对象）人居环境条件。</t>
    </r>
  </si>
  <si>
    <r>
      <rPr>
        <sz val="10"/>
        <color theme="1"/>
        <rFont val="宋体"/>
        <charset val="134"/>
      </rPr>
      <t>受益群众</t>
    </r>
    <r>
      <rPr>
        <sz val="10"/>
        <color theme="1"/>
        <rFont val="Times New Roman"/>
        <charset val="134"/>
      </rPr>
      <t>≥985</t>
    </r>
    <r>
      <rPr>
        <sz val="10"/>
        <color theme="1"/>
        <rFont val="宋体"/>
        <charset val="134"/>
      </rPr>
      <t>人</t>
    </r>
  </si>
  <si>
    <t>龙崇海</t>
  </si>
  <si>
    <r>
      <rPr>
        <sz val="10"/>
        <color theme="1"/>
        <rFont val="Times New Roman"/>
        <charset val="134"/>
      </rPr>
      <t>2026</t>
    </r>
    <r>
      <rPr>
        <sz val="10"/>
        <color theme="1"/>
        <rFont val="宋体"/>
        <charset val="134"/>
      </rPr>
      <t>年二里镇大盘村人居环境整治提升项目</t>
    </r>
  </si>
  <si>
    <r>
      <rPr>
        <sz val="10"/>
        <color theme="1"/>
        <rFont val="宋体"/>
        <charset val="134"/>
      </rPr>
      <t>西牟路道路沿线绿化带新建</t>
    </r>
    <r>
      <rPr>
        <sz val="10"/>
        <color theme="1"/>
        <rFont val="Times New Roman"/>
        <charset val="134"/>
      </rPr>
      <t>1500</t>
    </r>
    <r>
      <rPr>
        <sz val="10"/>
        <color theme="1"/>
        <rFont val="宋体"/>
        <charset val="134"/>
      </rPr>
      <t>平方米，紧急避难广场升</t>
    </r>
    <r>
      <rPr>
        <sz val="10"/>
        <color theme="1"/>
        <rFont val="Times New Roman"/>
        <charset val="134"/>
      </rPr>
      <t>3</t>
    </r>
    <r>
      <rPr>
        <sz val="10"/>
        <color theme="1"/>
        <rFont val="宋体"/>
        <charset val="134"/>
      </rPr>
      <t>处</t>
    </r>
    <r>
      <rPr>
        <sz val="10"/>
        <color theme="1"/>
        <rFont val="Times New Roman"/>
        <charset val="134"/>
      </rPr>
      <t>200</t>
    </r>
    <r>
      <rPr>
        <sz val="10"/>
        <color theme="1"/>
        <rFont val="宋体"/>
        <charset val="134"/>
      </rPr>
      <t>平方米，清理水沟</t>
    </r>
    <r>
      <rPr>
        <sz val="10"/>
        <color theme="1"/>
        <rFont val="Times New Roman"/>
        <charset val="134"/>
      </rPr>
      <t>500</t>
    </r>
    <r>
      <rPr>
        <sz val="10"/>
        <color theme="1"/>
        <rFont val="宋体"/>
        <charset val="134"/>
      </rPr>
      <t>米，对大盘村集镇范围内生活污水进行集中处理，增建健身设施</t>
    </r>
    <r>
      <rPr>
        <sz val="10"/>
        <color theme="1"/>
        <rFont val="Times New Roman"/>
        <charset val="134"/>
      </rPr>
      <t>10</t>
    </r>
    <r>
      <rPr>
        <sz val="10"/>
        <color theme="1"/>
        <rFont val="宋体"/>
        <charset val="134"/>
      </rPr>
      <t>个；购买吸粪车</t>
    </r>
    <r>
      <rPr>
        <sz val="10"/>
        <color theme="1"/>
        <rFont val="Times New Roman"/>
        <charset val="134"/>
      </rPr>
      <t>1</t>
    </r>
    <r>
      <rPr>
        <sz val="10"/>
        <color theme="1"/>
        <rFont val="宋体"/>
        <charset val="134"/>
      </rPr>
      <t>台。</t>
    </r>
  </si>
  <si>
    <r>
      <rPr>
        <sz val="10"/>
        <color theme="1"/>
        <rFont val="宋体"/>
        <charset val="134"/>
      </rPr>
      <t>项目属于公益性资产，建成后资产所有权归村集体，由村集体进行后期管护，改善</t>
    </r>
    <r>
      <rPr>
        <sz val="10"/>
        <color theme="1"/>
        <rFont val="Times New Roman"/>
        <charset val="134"/>
      </rPr>
      <t>460</t>
    </r>
    <r>
      <rPr>
        <sz val="10"/>
        <color theme="1"/>
        <rFont val="宋体"/>
        <charset val="134"/>
      </rPr>
      <t>户</t>
    </r>
    <r>
      <rPr>
        <sz val="10"/>
        <color theme="1"/>
        <rFont val="Times New Roman"/>
        <charset val="134"/>
      </rPr>
      <t>1410</t>
    </r>
    <r>
      <rPr>
        <sz val="10"/>
        <color theme="1"/>
        <rFont val="宋体"/>
        <charset val="134"/>
      </rPr>
      <t>名群众其中脱贫户</t>
    </r>
    <r>
      <rPr>
        <sz val="10"/>
        <color theme="1"/>
        <rFont val="Times New Roman"/>
        <charset val="134"/>
      </rPr>
      <t>110</t>
    </r>
    <r>
      <rPr>
        <sz val="10"/>
        <color theme="1"/>
        <rFont val="宋体"/>
        <charset val="134"/>
      </rPr>
      <t>户</t>
    </r>
    <r>
      <rPr>
        <sz val="10"/>
        <color theme="1"/>
        <rFont val="Times New Roman"/>
        <charset val="134"/>
      </rPr>
      <t>298</t>
    </r>
    <r>
      <rPr>
        <sz val="10"/>
        <color theme="1"/>
        <rFont val="宋体"/>
        <charset val="134"/>
      </rPr>
      <t>名</t>
    </r>
    <r>
      <rPr>
        <sz val="10"/>
        <color theme="1"/>
        <rFont val="Times New Roman"/>
        <charset val="134"/>
      </rPr>
      <t>(</t>
    </r>
    <r>
      <rPr>
        <sz val="10"/>
        <color theme="1"/>
        <rFont val="宋体"/>
        <charset val="134"/>
      </rPr>
      <t>含监测对象）人居环境条件。</t>
    </r>
  </si>
  <si>
    <r>
      <rPr>
        <sz val="10"/>
        <color theme="1"/>
        <rFont val="宋体"/>
        <charset val="134"/>
      </rPr>
      <t>目标</t>
    </r>
    <r>
      <rPr>
        <sz val="10"/>
        <color theme="1"/>
        <rFont val="Times New Roman"/>
        <charset val="134"/>
      </rPr>
      <t>1</t>
    </r>
    <r>
      <rPr>
        <sz val="10"/>
        <color theme="1"/>
        <rFont val="宋体"/>
        <charset val="134"/>
      </rPr>
      <t>：西牟路道路沿线绿化带新建</t>
    </r>
    <r>
      <rPr>
        <sz val="10"/>
        <color theme="1"/>
        <rFont val="Times New Roman"/>
        <charset val="134"/>
      </rPr>
      <t>1500</t>
    </r>
    <r>
      <rPr>
        <sz val="10"/>
        <color theme="1"/>
        <rFont val="宋体"/>
        <charset val="134"/>
      </rPr>
      <t>平方米，紧急避难广场升</t>
    </r>
    <r>
      <rPr>
        <sz val="10"/>
        <color theme="1"/>
        <rFont val="Times New Roman"/>
        <charset val="134"/>
      </rPr>
      <t>3</t>
    </r>
    <r>
      <rPr>
        <sz val="10"/>
        <color theme="1"/>
        <rFont val="宋体"/>
        <charset val="134"/>
      </rPr>
      <t>处</t>
    </r>
    <r>
      <rPr>
        <sz val="10"/>
        <color theme="1"/>
        <rFont val="Times New Roman"/>
        <charset val="134"/>
      </rPr>
      <t>200</t>
    </r>
    <r>
      <rPr>
        <sz val="10"/>
        <color theme="1"/>
        <rFont val="宋体"/>
        <charset val="134"/>
      </rPr>
      <t>平方米，清理水沟</t>
    </r>
    <r>
      <rPr>
        <sz val="10"/>
        <color theme="1"/>
        <rFont val="Times New Roman"/>
        <charset val="134"/>
      </rPr>
      <t>500</t>
    </r>
    <r>
      <rPr>
        <sz val="10"/>
        <color theme="1"/>
        <rFont val="宋体"/>
        <charset val="134"/>
      </rPr>
      <t>米，对大盘村集镇范围内生活污水进行集中处理，增建健身设施</t>
    </r>
    <r>
      <rPr>
        <sz val="10"/>
        <color theme="1"/>
        <rFont val="Times New Roman"/>
        <charset val="134"/>
      </rPr>
      <t>10</t>
    </r>
    <r>
      <rPr>
        <sz val="10"/>
        <color theme="1"/>
        <rFont val="宋体"/>
        <charset val="134"/>
      </rPr>
      <t>个；购买吸粪车</t>
    </r>
    <r>
      <rPr>
        <sz val="10"/>
        <color theme="1"/>
        <rFont val="Times New Roman"/>
        <charset val="134"/>
      </rPr>
      <t>1</t>
    </r>
    <r>
      <rPr>
        <sz val="10"/>
        <color theme="1"/>
        <rFont val="宋体"/>
        <charset val="134"/>
      </rPr>
      <t>台。目标</t>
    </r>
    <r>
      <rPr>
        <sz val="10"/>
        <color theme="1"/>
        <rFont val="Times New Roman"/>
        <charset val="134"/>
      </rPr>
      <t>2</t>
    </r>
    <r>
      <rPr>
        <sz val="10"/>
        <color theme="1"/>
        <rFont val="宋体"/>
        <charset val="134"/>
      </rPr>
      <t>：改善</t>
    </r>
    <r>
      <rPr>
        <sz val="10"/>
        <color theme="1"/>
        <rFont val="Times New Roman"/>
        <charset val="134"/>
      </rPr>
      <t>1410</t>
    </r>
    <r>
      <rPr>
        <sz val="10"/>
        <color theme="1"/>
        <rFont val="宋体"/>
        <charset val="134"/>
      </rPr>
      <t>名群众其中脱贫户</t>
    </r>
    <r>
      <rPr>
        <sz val="10"/>
        <color theme="1"/>
        <rFont val="Times New Roman"/>
        <charset val="134"/>
      </rPr>
      <t>298</t>
    </r>
    <r>
      <rPr>
        <sz val="10"/>
        <color theme="1"/>
        <rFont val="宋体"/>
        <charset val="134"/>
      </rPr>
      <t>名</t>
    </r>
    <r>
      <rPr>
        <sz val="10"/>
        <color theme="1"/>
        <rFont val="Times New Roman"/>
        <charset val="134"/>
      </rPr>
      <t>(</t>
    </r>
    <r>
      <rPr>
        <sz val="10"/>
        <color theme="1"/>
        <rFont val="宋体"/>
        <charset val="134"/>
      </rPr>
      <t>含监测对象）人居环境条件。</t>
    </r>
  </si>
  <si>
    <r>
      <rPr>
        <sz val="10"/>
        <color theme="1"/>
        <rFont val="宋体"/>
        <charset val="134"/>
      </rPr>
      <t>受益群众</t>
    </r>
    <r>
      <rPr>
        <sz val="10"/>
        <color theme="1"/>
        <rFont val="Times New Roman"/>
        <charset val="134"/>
      </rPr>
      <t>≥1410</t>
    </r>
    <r>
      <rPr>
        <sz val="10"/>
        <color theme="1"/>
        <rFont val="宋体"/>
        <charset val="134"/>
      </rPr>
      <t>人</t>
    </r>
  </si>
  <si>
    <r>
      <rPr>
        <sz val="10"/>
        <color theme="1"/>
        <rFont val="Times New Roman"/>
        <charset val="134"/>
      </rPr>
      <t>2026</t>
    </r>
    <r>
      <rPr>
        <sz val="10"/>
        <color theme="1"/>
        <rFont val="宋体"/>
        <charset val="134"/>
      </rPr>
      <t>年原公镇原公村人居环境改造项目</t>
    </r>
  </si>
  <si>
    <r>
      <rPr>
        <sz val="10"/>
        <color theme="1"/>
        <rFont val="宋体"/>
        <charset val="134"/>
      </rPr>
      <t>改造污水沟</t>
    </r>
    <r>
      <rPr>
        <sz val="10"/>
        <color theme="1"/>
        <rFont val="Times New Roman"/>
        <charset val="134"/>
      </rPr>
      <t>1600</t>
    </r>
    <r>
      <rPr>
        <sz val="10"/>
        <color theme="1"/>
        <rFont val="宋体"/>
        <charset val="134"/>
      </rPr>
      <t>米并加盖，平整村内主干道</t>
    </r>
    <r>
      <rPr>
        <sz val="10"/>
        <color theme="1"/>
        <rFont val="Times New Roman"/>
        <charset val="134"/>
      </rPr>
      <t>2600</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</si>
  <si>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765</t>
    </r>
    <r>
      <rPr>
        <sz val="10"/>
        <color theme="1"/>
        <rFont val="宋体"/>
        <charset val="134"/>
      </rPr>
      <t>户</t>
    </r>
    <r>
      <rPr>
        <sz val="10"/>
        <color theme="1"/>
        <rFont val="Times New Roman"/>
        <charset val="134"/>
      </rPr>
      <t>2010</t>
    </r>
    <r>
      <rPr>
        <sz val="10"/>
        <color theme="1"/>
        <rFont val="宋体"/>
        <charset val="134"/>
      </rPr>
      <t>名群众其中脱贫户</t>
    </r>
    <r>
      <rPr>
        <sz val="10"/>
        <color theme="1"/>
        <rFont val="Times New Roman"/>
        <charset val="134"/>
      </rPr>
      <t>40</t>
    </r>
    <r>
      <rPr>
        <sz val="10"/>
        <color theme="1"/>
        <rFont val="宋体"/>
        <charset val="134"/>
      </rPr>
      <t>户</t>
    </r>
    <r>
      <rPr>
        <sz val="10"/>
        <color theme="1"/>
        <rFont val="Times New Roman"/>
        <charset val="134"/>
      </rPr>
      <t>120</t>
    </r>
    <r>
      <rPr>
        <sz val="10"/>
        <color theme="1"/>
        <rFont val="宋体"/>
        <charset val="134"/>
      </rPr>
      <t>名</t>
    </r>
    <r>
      <rPr>
        <sz val="10"/>
        <color theme="1"/>
        <rFont val="Times New Roman"/>
        <charset val="134"/>
      </rPr>
      <t>(</t>
    </r>
    <r>
      <rPr>
        <sz val="10"/>
        <color theme="1"/>
        <rFont val="宋体"/>
        <charset val="134"/>
      </rPr>
      <t>含监测对象）人居环境条件。</t>
    </r>
  </si>
  <si>
    <r>
      <rPr>
        <sz val="10"/>
        <color theme="1"/>
        <rFont val="宋体"/>
        <charset val="134"/>
      </rPr>
      <t>目标</t>
    </r>
    <r>
      <rPr>
        <sz val="10"/>
        <color theme="1"/>
        <rFont val="Times New Roman"/>
        <charset val="134"/>
      </rPr>
      <t>1.</t>
    </r>
    <r>
      <rPr>
        <sz val="10"/>
        <color theme="1"/>
        <rFont val="宋体"/>
        <charset val="134"/>
      </rPr>
      <t>改造污水沟</t>
    </r>
    <r>
      <rPr>
        <sz val="10"/>
        <color theme="1"/>
        <rFont val="Times New Roman"/>
        <charset val="134"/>
      </rPr>
      <t>1600</t>
    </r>
    <r>
      <rPr>
        <sz val="10"/>
        <color theme="1"/>
        <rFont val="宋体"/>
        <charset val="134"/>
      </rPr>
      <t>米并加盖，平整村内主干道</t>
    </r>
    <r>
      <rPr>
        <sz val="10"/>
        <color theme="1"/>
        <rFont val="Times New Roman"/>
        <charset val="134"/>
      </rPr>
      <t>2600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765</t>
    </r>
    <r>
      <rPr>
        <sz val="10"/>
        <color theme="1"/>
        <rFont val="宋体"/>
        <charset val="134"/>
      </rPr>
      <t>户</t>
    </r>
    <r>
      <rPr>
        <sz val="10"/>
        <color theme="1"/>
        <rFont val="Times New Roman"/>
        <charset val="134"/>
      </rPr>
      <t xml:space="preserve">
2010</t>
    </r>
    <r>
      <rPr>
        <sz val="10"/>
        <color theme="1"/>
        <rFont val="宋体"/>
        <charset val="134"/>
      </rPr>
      <t>名群众，人居环境整洁美丽。</t>
    </r>
  </si>
  <si>
    <r>
      <rPr>
        <sz val="10"/>
        <color theme="1"/>
        <rFont val="Times New Roman"/>
        <charset val="134"/>
      </rPr>
      <t>2026</t>
    </r>
    <r>
      <rPr>
        <sz val="10"/>
        <color theme="1"/>
        <rFont val="宋体"/>
        <charset val="134"/>
      </rPr>
      <t>年原公镇常家沟村人居环境整治项目</t>
    </r>
  </si>
  <si>
    <r>
      <rPr>
        <sz val="10"/>
        <color theme="1"/>
        <rFont val="宋体"/>
        <charset val="134"/>
      </rPr>
      <t>拓宽党村（七组）主干道长约</t>
    </r>
    <r>
      <rPr>
        <sz val="10"/>
        <color theme="1"/>
        <rFont val="Times New Roman"/>
        <charset val="134"/>
      </rPr>
      <t>500</t>
    </r>
    <r>
      <rPr>
        <sz val="10"/>
        <color theme="1"/>
        <rFont val="宋体"/>
        <charset val="134"/>
      </rPr>
      <t>米、宽</t>
    </r>
    <r>
      <rPr>
        <sz val="10"/>
        <color theme="1"/>
        <rFont val="Times New Roman"/>
        <charset val="134"/>
      </rPr>
      <t>2</t>
    </r>
    <r>
      <rPr>
        <sz val="10"/>
        <color theme="1"/>
        <rFont val="宋体"/>
        <charset val="134"/>
      </rPr>
      <t>米、厚度</t>
    </r>
    <r>
      <rPr>
        <sz val="10"/>
        <color theme="1"/>
        <rFont val="Times New Roman"/>
        <charset val="134"/>
      </rPr>
      <t>0.18</t>
    </r>
    <r>
      <rPr>
        <sz val="10"/>
        <color theme="1"/>
        <rFont val="宋体"/>
        <charset val="134"/>
      </rPr>
      <t>米，砌护道路两侧</t>
    </r>
    <r>
      <rPr>
        <sz val="10"/>
        <color theme="1"/>
        <rFont val="Times New Roman"/>
        <charset val="134"/>
      </rPr>
      <t>300</t>
    </r>
    <r>
      <rPr>
        <sz val="10"/>
        <color theme="1"/>
        <rFont val="宋体"/>
        <charset val="134"/>
      </rPr>
      <t>米高</t>
    </r>
    <r>
      <rPr>
        <sz val="10"/>
        <color theme="1"/>
        <rFont val="Times New Roman"/>
        <charset val="134"/>
      </rPr>
      <t>1</t>
    </r>
    <r>
      <rPr>
        <sz val="10"/>
        <color theme="1"/>
        <rFont val="宋体"/>
        <charset val="134"/>
      </rPr>
      <t>米，厚度</t>
    </r>
    <r>
      <rPr>
        <sz val="10"/>
        <color theme="1"/>
        <rFont val="Times New Roman"/>
        <charset val="134"/>
      </rPr>
      <t>0.4</t>
    </r>
    <r>
      <rPr>
        <sz val="10"/>
        <color theme="1"/>
        <rFont val="宋体"/>
        <charset val="134"/>
      </rPr>
      <t>米。</t>
    </r>
  </si>
  <si>
    <r>
      <rPr>
        <sz val="10"/>
        <color theme="1"/>
        <rFont val="宋体"/>
        <charset val="134"/>
      </rPr>
      <t>项目属于公益性资产，建成后资产所有权归村集体，由村集体进行后续管护解决</t>
    </r>
    <r>
      <rPr>
        <sz val="10"/>
        <color theme="1"/>
        <rFont val="Times New Roman"/>
        <charset val="134"/>
      </rPr>
      <t>64</t>
    </r>
    <r>
      <rPr>
        <sz val="10"/>
        <color theme="1"/>
        <rFont val="宋体"/>
        <charset val="134"/>
      </rPr>
      <t>户</t>
    </r>
    <r>
      <rPr>
        <sz val="10"/>
        <color theme="1"/>
        <rFont val="Times New Roman"/>
        <charset val="134"/>
      </rPr>
      <t>180</t>
    </r>
    <r>
      <rPr>
        <sz val="10"/>
        <color theme="1"/>
        <rFont val="宋体"/>
        <charset val="134"/>
      </rPr>
      <t>名群众，其中</t>
    </r>
    <r>
      <rPr>
        <sz val="10"/>
        <color theme="1"/>
        <rFont val="Times New Roman"/>
        <charset val="134"/>
      </rPr>
      <t>42</t>
    </r>
    <r>
      <rPr>
        <sz val="10"/>
        <color theme="1"/>
        <rFont val="宋体"/>
        <charset val="134"/>
      </rPr>
      <t>户</t>
    </r>
    <r>
      <rPr>
        <sz val="10"/>
        <color theme="1"/>
        <rFont val="Times New Roman"/>
        <charset val="134"/>
      </rPr>
      <t>111</t>
    </r>
    <r>
      <rPr>
        <sz val="10"/>
        <color theme="1"/>
        <rFont val="宋体"/>
        <charset val="134"/>
      </rPr>
      <t>人脱贫户（含监测对象）人居环境条件</t>
    </r>
  </si>
  <si>
    <r>
      <rPr>
        <sz val="10"/>
        <color theme="1"/>
        <rFont val="宋体"/>
        <charset val="134"/>
      </rPr>
      <t>目标</t>
    </r>
    <r>
      <rPr>
        <sz val="10"/>
        <color theme="1"/>
        <rFont val="Times New Roman"/>
        <charset val="134"/>
      </rPr>
      <t>1.</t>
    </r>
    <r>
      <rPr>
        <sz val="10"/>
        <color theme="1"/>
        <rFont val="宋体"/>
        <charset val="134"/>
      </rPr>
      <t>拓宽党村（七组）主干道长约</t>
    </r>
    <r>
      <rPr>
        <sz val="10"/>
        <color theme="1"/>
        <rFont val="Times New Roman"/>
        <charset val="134"/>
      </rPr>
      <t>500</t>
    </r>
    <r>
      <rPr>
        <sz val="10"/>
        <color theme="1"/>
        <rFont val="宋体"/>
        <charset val="134"/>
      </rPr>
      <t>米、砌护道路两侧</t>
    </r>
    <r>
      <rPr>
        <sz val="10"/>
        <color theme="1"/>
        <rFont val="Times New Roman"/>
        <charset val="134"/>
      </rPr>
      <t>300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64</t>
    </r>
    <r>
      <rPr>
        <sz val="10"/>
        <color theme="1"/>
        <rFont val="宋体"/>
        <charset val="134"/>
      </rPr>
      <t>户</t>
    </r>
    <r>
      <rPr>
        <sz val="10"/>
        <color theme="1"/>
        <rFont val="Times New Roman"/>
        <charset val="134"/>
      </rPr>
      <t>180</t>
    </r>
    <r>
      <rPr>
        <sz val="10"/>
        <color theme="1"/>
        <rFont val="宋体"/>
        <charset val="134"/>
      </rPr>
      <t>名群众，其中</t>
    </r>
    <r>
      <rPr>
        <sz val="10"/>
        <color theme="1"/>
        <rFont val="Times New Roman"/>
        <charset val="134"/>
      </rPr>
      <t>42</t>
    </r>
    <r>
      <rPr>
        <sz val="10"/>
        <color theme="1"/>
        <rFont val="宋体"/>
        <charset val="134"/>
      </rPr>
      <t>户</t>
    </r>
    <r>
      <rPr>
        <sz val="10"/>
        <color theme="1"/>
        <rFont val="Times New Roman"/>
        <charset val="134"/>
      </rPr>
      <t>111</t>
    </r>
    <r>
      <rPr>
        <sz val="10"/>
        <color theme="1"/>
        <rFont val="宋体"/>
        <charset val="134"/>
      </rPr>
      <t>人脱贫户（含监测对象）产业设施条件</t>
    </r>
  </si>
  <si>
    <r>
      <rPr>
        <sz val="10"/>
        <color theme="1"/>
        <rFont val="宋体"/>
        <charset val="134"/>
      </rPr>
      <t>拓宽党村（七组）主干道长约</t>
    </r>
    <r>
      <rPr>
        <sz val="10"/>
        <color theme="1"/>
        <rFont val="Times New Roman"/>
        <charset val="134"/>
      </rPr>
      <t>500</t>
    </r>
    <r>
      <rPr>
        <sz val="10"/>
        <color theme="1"/>
        <rFont val="宋体"/>
        <charset val="134"/>
      </rPr>
      <t>米、砌护道路两侧</t>
    </r>
    <r>
      <rPr>
        <sz val="10"/>
        <color theme="1"/>
        <rFont val="Times New Roman"/>
        <charset val="134"/>
      </rPr>
      <t>300</t>
    </r>
    <r>
      <rPr>
        <sz val="10"/>
        <color theme="1"/>
        <rFont val="宋体"/>
        <charset val="134"/>
      </rPr>
      <t>米</t>
    </r>
  </si>
  <si>
    <r>
      <rPr>
        <sz val="10"/>
        <color theme="1"/>
        <rFont val="Times New Roman"/>
        <charset val="134"/>
      </rPr>
      <t>2026</t>
    </r>
    <r>
      <rPr>
        <sz val="10"/>
        <color theme="1"/>
        <rFont val="宋体"/>
        <charset val="134"/>
      </rPr>
      <t>年度原公镇陈家村人居环境提升项目</t>
    </r>
  </si>
  <si>
    <r>
      <rPr>
        <sz val="10"/>
        <color theme="1"/>
        <rFont val="Times New Roman"/>
        <charset val="134"/>
      </rPr>
      <t>1.</t>
    </r>
    <r>
      <rPr>
        <sz val="10"/>
        <color theme="1"/>
        <rFont val="宋体"/>
        <charset val="134"/>
      </rPr>
      <t>村内主干道排水渠边路肩砌护，改造成</t>
    </r>
    <r>
      <rPr>
        <sz val="10"/>
        <color theme="1"/>
        <rFont val="Times New Roman"/>
        <charset val="134"/>
      </rPr>
      <t>D60U</t>
    </r>
    <r>
      <rPr>
        <sz val="10"/>
        <color theme="1"/>
        <rFont val="宋体"/>
        <charset val="134"/>
      </rPr>
      <t>型排水渠</t>
    </r>
    <r>
      <rPr>
        <sz val="10"/>
        <color theme="1"/>
        <rFont val="Times New Roman"/>
        <charset val="134"/>
      </rPr>
      <t>1500</t>
    </r>
    <r>
      <rPr>
        <sz val="10"/>
        <color theme="1"/>
        <rFont val="宋体"/>
        <charset val="134"/>
      </rPr>
      <t>米</t>
    </r>
    <r>
      <rPr>
        <sz val="10"/>
        <color theme="1"/>
        <rFont val="Times New Roman"/>
        <charset val="134"/>
      </rPr>
      <t xml:space="preserve">
 2.</t>
    </r>
    <r>
      <rPr>
        <sz val="10"/>
        <color theme="1"/>
        <rFont val="宋体"/>
        <charset val="134"/>
      </rPr>
      <t>平整修缮村内巷道路</t>
    </r>
    <r>
      <rPr>
        <sz val="10"/>
        <color theme="1"/>
        <rFont val="Times New Roman"/>
        <charset val="134"/>
      </rPr>
      <t>1500</t>
    </r>
    <r>
      <rPr>
        <sz val="10"/>
        <color theme="1"/>
        <rFont val="宋体"/>
        <charset val="134"/>
      </rPr>
      <t>米。</t>
    </r>
  </si>
  <si>
    <r>
      <rPr>
        <sz val="10"/>
        <color theme="1"/>
        <rFont val="宋体"/>
        <charset val="134"/>
      </rPr>
      <t>项目属于公益性资产，建成后资产所有权归村集体，由村集体进行后续管护，解决</t>
    </r>
    <r>
      <rPr>
        <sz val="10"/>
        <color theme="1"/>
        <rFont val="Times New Roman"/>
        <charset val="134"/>
      </rPr>
      <t>862</t>
    </r>
    <r>
      <rPr>
        <sz val="10"/>
        <color theme="1"/>
        <rFont val="宋体"/>
        <charset val="134"/>
      </rPr>
      <t>户</t>
    </r>
    <r>
      <rPr>
        <sz val="10"/>
        <color theme="1"/>
        <rFont val="Times New Roman"/>
        <charset val="134"/>
      </rPr>
      <t>2351</t>
    </r>
    <r>
      <rPr>
        <sz val="10"/>
        <color theme="1"/>
        <rFont val="宋体"/>
        <charset val="134"/>
      </rPr>
      <t>名群众，其中</t>
    </r>
    <r>
      <rPr>
        <sz val="10"/>
        <color theme="1"/>
        <rFont val="Times New Roman"/>
        <charset val="134"/>
      </rPr>
      <t>106</t>
    </r>
    <r>
      <rPr>
        <sz val="10"/>
        <color theme="1"/>
        <rFont val="宋体"/>
        <charset val="134"/>
      </rPr>
      <t>户</t>
    </r>
    <r>
      <rPr>
        <sz val="10"/>
        <color theme="1"/>
        <rFont val="Times New Roman"/>
        <charset val="134"/>
      </rPr>
      <t>261</t>
    </r>
    <r>
      <rPr>
        <sz val="10"/>
        <color theme="1"/>
        <rFont val="宋体"/>
        <charset val="134"/>
      </rPr>
      <t>人脱贫户（含监测对象）人居环境条件</t>
    </r>
  </si>
  <si>
    <r>
      <rPr>
        <sz val="10"/>
        <color theme="1"/>
        <rFont val="宋体"/>
        <charset val="134"/>
      </rPr>
      <t>目标</t>
    </r>
    <r>
      <rPr>
        <sz val="10"/>
        <color theme="1"/>
        <rFont val="Times New Roman"/>
        <charset val="134"/>
      </rPr>
      <t>1</t>
    </r>
    <r>
      <rPr>
        <sz val="10"/>
        <color theme="1"/>
        <rFont val="宋体"/>
        <charset val="134"/>
      </rPr>
      <t>：改造成</t>
    </r>
    <r>
      <rPr>
        <sz val="10"/>
        <color theme="1"/>
        <rFont val="Times New Roman"/>
        <charset val="134"/>
      </rPr>
      <t>D60U</t>
    </r>
    <r>
      <rPr>
        <sz val="10"/>
        <color theme="1"/>
        <rFont val="宋体"/>
        <charset val="134"/>
      </rPr>
      <t>型排洪渠</t>
    </r>
    <r>
      <rPr>
        <sz val="10"/>
        <color theme="1"/>
        <rFont val="Times New Roman"/>
        <charset val="134"/>
      </rPr>
      <t>1500</t>
    </r>
    <r>
      <rPr>
        <sz val="10"/>
        <color theme="1"/>
        <rFont val="宋体"/>
        <charset val="134"/>
      </rPr>
      <t>米。硬化村内巷道路</t>
    </r>
    <r>
      <rPr>
        <sz val="10"/>
        <color theme="1"/>
        <rFont val="Times New Roman"/>
        <charset val="134"/>
      </rPr>
      <t>1500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862</t>
    </r>
    <r>
      <rPr>
        <sz val="10"/>
        <color theme="1"/>
        <rFont val="宋体"/>
        <charset val="134"/>
      </rPr>
      <t>户</t>
    </r>
    <r>
      <rPr>
        <sz val="10"/>
        <color theme="1"/>
        <rFont val="Times New Roman"/>
        <charset val="134"/>
      </rPr>
      <t>2351</t>
    </r>
    <r>
      <rPr>
        <sz val="10"/>
        <color theme="1"/>
        <rFont val="宋体"/>
        <charset val="134"/>
      </rPr>
      <t>名群众，其中</t>
    </r>
    <r>
      <rPr>
        <sz val="10"/>
        <color theme="1"/>
        <rFont val="Times New Roman"/>
        <charset val="134"/>
      </rPr>
      <t>106</t>
    </r>
    <r>
      <rPr>
        <sz val="10"/>
        <color theme="1"/>
        <rFont val="宋体"/>
        <charset val="134"/>
      </rPr>
      <t>户</t>
    </r>
    <r>
      <rPr>
        <sz val="10"/>
        <color theme="1"/>
        <rFont val="Times New Roman"/>
        <charset val="134"/>
      </rPr>
      <t>261</t>
    </r>
    <r>
      <rPr>
        <sz val="10"/>
        <color theme="1"/>
        <rFont val="宋体"/>
        <charset val="134"/>
      </rPr>
      <t>人脱贫户（含监测对象）产业设施条件</t>
    </r>
  </si>
  <si>
    <r>
      <rPr>
        <sz val="10"/>
        <color theme="1"/>
        <rFont val="宋体"/>
        <charset val="134"/>
      </rPr>
      <t>排水渠路砌护改造长</t>
    </r>
    <r>
      <rPr>
        <sz val="10"/>
        <color theme="1"/>
        <rFont val="Times New Roman"/>
        <charset val="134"/>
      </rPr>
      <t>≥3000</t>
    </r>
    <r>
      <rPr>
        <sz val="10"/>
        <color theme="1"/>
        <rFont val="宋体"/>
        <charset val="134"/>
      </rPr>
      <t>米</t>
    </r>
  </si>
  <si>
    <r>
      <rPr>
        <sz val="10"/>
        <color theme="1"/>
        <rFont val="Times New Roman"/>
        <charset val="134"/>
      </rPr>
      <t>2026</t>
    </r>
    <r>
      <rPr>
        <sz val="10"/>
        <color theme="1"/>
        <rFont val="宋体"/>
        <charset val="134"/>
      </rPr>
      <t>年原公镇东庙村人居环境整治建设项目</t>
    </r>
  </si>
  <si>
    <r>
      <rPr>
        <sz val="10"/>
        <color theme="1"/>
        <rFont val="Times New Roman"/>
        <charset val="134"/>
      </rPr>
      <t>1</t>
    </r>
    <r>
      <rPr>
        <sz val="10"/>
        <color theme="1"/>
        <rFont val="宋体"/>
        <charset val="134"/>
      </rPr>
      <t>、宝原路至节水滩道路路肩铺设地砖</t>
    </r>
    <r>
      <rPr>
        <sz val="10"/>
        <color theme="1"/>
        <rFont val="Times New Roman"/>
        <charset val="134"/>
      </rPr>
      <t>2600</t>
    </r>
    <r>
      <rPr>
        <sz val="10"/>
        <color theme="1"/>
        <rFont val="宋体"/>
        <charset val="134"/>
      </rPr>
      <t>米，宽</t>
    </r>
    <r>
      <rPr>
        <sz val="10"/>
        <color theme="1"/>
        <rFont val="Times New Roman"/>
        <charset val="134"/>
      </rPr>
      <t>1.8</t>
    </r>
    <r>
      <rPr>
        <sz val="10"/>
        <color theme="1"/>
        <rFont val="宋体"/>
        <charset val="134"/>
      </rPr>
      <t>米</t>
    </r>
    <r>
      <rPr>
        <sz val="10"/>
        <color theme="1"/>
        <rFont val="Times New Roman"/>
        <charset val="134"/>
      </rPr>
      <t xml:space="preserve">
2.</t>
    </r>
    <r>
      <rPr>
        <sz val="10"/>
        <color theme="1"/>
        <rFont val="宋体"/>
        <charset val="134"/>
      </rPr>
      <t>修建道路两边</t>
    </r>
    <r>
      <rPr>
        <sz val="10"/>
        <color theme="1"/>
        <rFont val="Times New Roman"/>
        <charset val="134"/>
      </rPr>
      <t>D50U</t>
    </r>
    <r>
      <rPr>
        <sz val="10"/>
        <color theme="1"/>
        <rFont val="宋体"/>
        <charset val="134"/>
      </rPr>
      <t>型渠</t>
    </r>
    <r>
      <rPr>
        <sz val="10"/>
        <color theme="1"/>
        <rFont val="Times New Roman"/>
        <charset val="134"/>
      </rPr>
      <t>2600</t>
    </r>
    <r>
      <rPr>
        <sz val="10"/>
        <color theme="1"/>
        <rFont val="宋体"/>
        <charset val="134"/>
      </rPr>
      <t>米</t>
    </r>
  </si>
  <si>
    <r>
      <rPr>
        <sz val="10"/>
        <color theme="1"/>
        <rFont val="宋体"/>
        <charset val="134"/>
      </rPr>
      <t>项目属于公益性资产，建成后资产所有权归村集体，由村集体进行后续管护，解决</t>
    </r>
    <r>
      <rPr>
        <sz val="10"/>
        <color theme="1"/>
        <rFont val="Times New Roman"/>
        <charset val="134"/>
      </rPr>
      <t>535</t>
    </r>
    <r>
      <rPr>
        <sz val="10"/>
        <color theme="1"/>
        <rFont val="宋体"/>
        <charset val="134"/>
      </rPr>
      <t>户</t>
    </r>
    <r>
      <rPr>
        <sz val="10"/>
        <color theme="1"/>
        <rFont val="Times New Roman"/>
        <charset val="134"/>
      </rPr>
      <t>1542</t>
    </r>
    <r>
      <rPr>
        <sz val="10"/>
        <color theme="1"/>
        <rFont val="宋体"/>
        <charset val="134"/>
      </rPr>
      <t>名群众，其中</t>
    </r>
    <r>
      <rPr>
        <sz val="10"/>
        <color theme="1"/>
        <rFont val="Times New Roman"/>
        <charset val="134"/>
      </rPr>
      <t>113</t>
    </r>
    <r>
      <rPr>
        <sz val="10"/>
        <color theme="1"/>
        <rFont val="宋体"/>
        <charset val="134"/>
      </rPr>
      <t>户</t>
    </r>
    <r>
      <rPr>
        <sz val="10"/>
        <color theme="1"/>
        <rFont val="Times New Roman"/>
        <charset val="134"/>
      </rPr>
      <t>377</t>
    </r>
    <r>
      <rPr>
        <sz val="10"/>
        <color theme="1"/>
        <rFont val="宋体"/>
        <charset val="134"/>
      </rPr>
      <t>人脱贫户（含监测对象）人居环境条件</t>
    </r>
  </si>
  <si>
    <r>
      <rPr>
        <sz val="10"/>
        <color theme="1"/>
        <rFont val="宋体"/>
        <charset val="134"/>
      </rPr>
      <t>目标</t>
    </r>
    <r>
      <rPr>
        <sz val="10"/>
        <color theme="1"/>
        <rFont val="Times New Roman"/>
        <charset val="134"/>
      </rPr>
      <t>1</t>
    </r>
    <r>
      <rPr>
        <sz val="10"/>
        <color theme="1"/>
        <rFont val="宋体"/>
        <charset val="134"/>
      </rPr>
      <t>：宝原路至节水滩道路路肩铺设地砖</t>
    </r>
    <r>
      <rPr>
        <sz val="10"/>
        <color theme="1"/>
        <rFont val="Times New Roman"/>
        <charset val="134"/>
      </rPr>
      <t>2600</t>
    </r>
    <r>
      <rPr>
        <sz val="10"/>
        <color theme="1"/>
        <rFont val="宋体"/>
        <charset val="134"/>
      </rPr>
      <t>米，宽</t>
    </r>
    <r>
      <rPr>
        <sz val="10"/>
        <color theme="1"/>
        <rFont val="Times New Roman"/>
        <charset val="134"/>
      </rPr>
      <t>1.8</t>
    </r>
    <r>
      <rPr>
        <sz val="10"/>
        <color theme="1"/>
        <rFont val="宋体"/>
        <charset val="134"/>
      </rPr>
      <t>米，修建道路两边</t>
    </r>
    <r>
      <rPr>
        <sz val="10"/>
        <color theme="1"/>
        <rFont val="Times New Roman"/>
        <charset val="134"/>
      </rPr>
      <t>D50U</t>
    </r>
    <r>
      <rPr>
        <sz val="10"/>
        <color theme="1"/>
        <rFont val="宋体"/>
        <charset val="134"/>
      </rPr>
      <t>型渠</t>
    </r>
    <r>
      <rPr>
        <sz val="10"/>
        <color theme="1"/>
        <rFont val="Times New Roman"/>
        <charset val="134"/>
      </rPr>
      <t>2600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535</t>
    </r>
    <r>
      <rPr>
        <sz val="10"/>
        <color theme="1"/>
        <rFont val="宋体"/>
        <charset val="134"/>
      </rPr>
      <t>户</t>
    </r>
    <r>
      <rPr>
        <sz val="10"/>
        <color theme="1"/>
        <rFont val="Times New Roman"/>
        <charset val="134"/>
      </rPr>
      <t>1542</t>
    </r>
    <r>
      <rPr>
        <sz val="10"/>
        <color theme="1"/>
        <rFont val="宋体"/>
        <charset val="134"/>
      </rPr>
      <t>名群众，其中</t>
    </r>
    <r>
      <rPr>
        <sz val="10"/>
        <color theme="1"/>
        <rFont val="Times New Roman"/>
        <charset val="134"/>
      </rPr>
      <t>113</t>
    </r>
    <r>
      <rPr>
        <sz val="10"/>
        <color theme="1"/>
        <rFont val="宋体"/>
        <charset val="134"/>
      </rPr>
      <t>户</t>
    </r>
    <r>
      <rPr>
        <sz val="10"/>
        <color theme="1"/>
        <rFont val="Times New Roman"/>
        <charset val="134"/>
      </rPr>
      <t>377</t>
    </r>
    <r>
      <rPr>
        <sz val="10"/>
        <color theme="1"/>
        <rFont val="宋体"/>
        <charset val="134"/>
      </rPr>
      <t>人脱贫户（含监测对象）产业设施条件</t>
    </r>
  </si>
  <si>
    <r>
      <rPr>
        <sz val="10"/>
        <color theme="1"/>
        <rFont val="宋体"/>
        <charset val="134"/>
      </rPr>
      <t>道路拓提升改造长</t>
    </r>
    <r>
      <rPr>
        <sz val="10"/>
        <color theme="1"/>
        <rFont val="Times New Roman"/>
        <charset val="134"/>
      </rPr>
      <t>≥2600</t>
    </r>
    <r>
      <rPr>
        <sz val="10"/>
        <color theme="1"/>
        <rFont val="宋体"/>
        <charset val="134"/>
      </rPr>
      <t>米</t>
    </r>
  </si>
  <si>
    <r>
      <rPr>
        <sz val="10"/>
        <color theme="1"/>
        <rFont val="宋体"/>
        <charset val="134"/>
      </rPr>
      <t>项目总投入</t>
    </r>
    <r>
      <rPr>
        <sz val="10"/>
        <color theme="1"/>
        <rFont val="Times New Roman"/>
        <charset val="134"/>
      </rPr>
      <t>99</t>
    </r>
    <r>
      <rPr>
        <sz val="10"/>
        <color theme="1"/>
        <rFont val="宋体"/>
        <charset val="134"/>
      </rPr>
      <t>万元</t>
    </r>
  </si>
  <si>
    <r>
      <rPr>
        <sz val="10"/>
        <color theme="1"/>
        <rFont val="宋体"/>
        <charset val="134"/>
      </rPr>
      <t>受益脱贫户户数</t>
    </r>
    <r>
      <rPr>
        <sz val="10"/>
        <color theme="1"/>
        <rFont val="Times New Roman"/>
        <charset val="134"/>
      </rPr>
      <t>≥113</t>
    </r>
    <r>
      <rPr>
        <sz val="10"/>
        <color theme="1"/>
        <rFont val="宋体"/>
        <charset val="134"/>
      </rPr>
      <t>户</t>
    </r>
  </si>
  <si>
    <r>
      <rPr>
        <sz val="10"/>
        <color theme="1"/>
        <rFont val="Times New Roman"/>
        <charset val="134"/>
      </rPr>
      <t>2026</t>
    </r>
    <r>
      <rPr>
        <sz val="10"/>
        <color theme="1"/>
        <rFont val="宋体"/>
        <charset val="134"/>
      </rPr>
      <t>年原公镇青龙寺村人居环境整治项目</t>
    </r>
  </si>
  <si>
    <r>
      <rPr>
        <sz val="10"/>
        <color theme="1"/>
        <rFont val="宋体"/>
        <charset val="134"/>
      </rPr>
      <t>整治闲置空地</t>
    </r>
    <r>
      <rPr>
        <sz val="10"/>
        <color theme="1"/>
        <rFont val="Times New Roman"/>
        <charset val="134"/>
      </rPr>
      <t>460</t>
    </r>
    <r>
      <rPr>
        <sz val="10"/>
        <color theme="1"/>
        <rFont val="宋体"/>
        <charset val="134"/>
      </rPr>
      <t>平方米</t>
    </r>
    <r>
      <rPr>
        <sz val="10"/>
        <color theme="1"/>
        <rFont val="Times New Roman"/>
        <charset val="134"/>
      </rPr>
      <t>,</t>
    </r>
    <r>
      <rPr>
        <sz val="10"/>
        <color theme="1"/>
        <rFont val="宋体"/>
        <charset val="134"/>
      </rPr>
      <t>硬化场地</t>
    </r>
    <r>
      <rPr>
        <sz val="10"/>
        <color theme="1"/>
        <rFont val="Times New Roman"/>
        <charset val="134"/>
      </rPr>
      <t>350</t>
    </r>
    <r>
      <rPr>
        <sz val="10"/>
        <color theme="1"/>
        <rFont val="宋体"/>
        <charset val="134"/>
      </rPr>
      <t>平方米，清理渠道</t>
    </r>
    <r>
      <rPr>
        <sz val="10"/>
        <color theme="1"/>
        <rFont val="Times New Roman"/>
        <charset val="134"/>
      </rPr>
      <t>120</t>
    </r>
    <r>
      <rPr>
        <sz val="10"/>
        <color theme="1"/>
        <rFont val="宋体"/>
        <charset val="134"/>
      </rPr>
      <t>米</t>
    </r>
  </si>
  <si>
    <r>
      <rPr>
        <sz val="10"/>
        <color theme="1"/>
        <rFont val="宋体"/>
        <charset val="134"/>
      </rPr>
      <t>项目属于公益性资产，建成后资产所有权归村集体，由村集体进行后续管护，解决</t>
    </r>
    <r>
      <rPr>
        <sz val="10"/>
        <color theme="1"/>
        <rFont val="Times New Roman"/>
        <charset val="134"/>
      </rPr>
      <t>595</t>
    </r>
    <r>
      <rPr>
        <sz val="10"/>
        <color theme="1"/>
        <rFont val="宋体"/>
        <charset val="134"/>
      </rPr>
      <t>户</t>
    </r>
    <r>
      <rPr>
        <sz val="10"/>
        <color theme="1"/>
        <rFont val="Times New Roman"/>
        <charset val="134"/>
      </rPr>
      <t>2040</t>
    </r>
    <r>
      <rPr>
        <sz val="10"/>
        <color theme="1"/>
        <rFont val="宋体"/>
        <charset val="134"/>
      </rPr>
      <t>名群众，其中</t>
    </r>
    <r>
      <rPr>
        <sz val="10"/>
        <color theme="1"/>
        <rFont val="Times New Roman"/>
        <charset val="134"/>
      </rPr>
      <t>46</t>
    </r>
    <r>
      <rPr>
        <sz val="10"/>
        <color theme="1"/>
        <rFont val="宋体"/>
        <charset val="134"/>
      </rPr>
      <t>户</t>
    </r>
    <r>
      <rPr>
        <sz val="10"/>
        <color theme="1"/>
        <rFont val="Times New Roman"/>
        <charset val="134"/>
      </rPr>
      <t>113</t>
    </r>
    <r>
      <rPr>
        <sz val="10"/>
        <color theme="1"/>
        <rFont val="宋体"/>
        <charset val="134"/>
      </rPr>
      <t>人脱贫户（含监测对象）人居环境条件</t>
    </r>
  </si>
  <si>
    <r>
      <rPr>
        <sz val="10"/>
        <color theme="1"/>
        <rFont val="宋体"/>
        <charset val="134"/>
      </rPr>
      <t>目标</t>
    </r>
    <r>
      <rPr>
        <sz val="10"/>
        <color theme="1"/>
        <rFont val="Times New Roman"/>
        <charset val="134"/>
      </rPr>
      <t>1.</t>
    </r>
    <r>
      <rPr>
        <sz val="10"/>
        <color theme="1"/>
        <rFont val="宋体"/>
        <charset val="134"/>
      </rPr>
      <t>整治闲置空地</t>
    </r>
    <r>
      <rPr>
        <sz val="10"/>
        <color theme="1"/>
        <rFont val="Times New Roman"/>
        <charset val="134"/>
      </rPr>
      <t>460</t>
    </r>
    <r>
      <rPr>
        <sz val="10"/>
        <color theme="1"/>
        <rFont val="宋体"/>
        <charset val="134"/>
      </rPr>
      <t>平方米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：通过劳务务工方式带动</t>
    </r>
    <r>
      <rPr>
        <sz val="10"/>
        <color theme="1"/>
        <rFont val="Times New Roman"/>
        <charset val="134"/>
      </rPr>
      <t>56</t>
    </r>
    <r>
      <rPr>
        <sz val="10"/>
        <color theme="1"/>
        <rFont val="宋体"/>
        <charset val="134"/>
      </rPr>
      <t>户</t>
    </r>
    <r>
      <rPr>
        <sz val="10"/>
        <color theme="1"/>
        <rFont val="Times New Roman"/>
        <charset val="134"/>
      </rPr>
      <t>113</t>
    </r>
    <r>
      <rPr>
        <sz val="10"/>
        <color theme="1"/>
        <rFont val="宋体"/>
        <charset val="134"/>
      </rPr>
      <t>人脱贫户增收（含监测对象）增收。</t>
    </r>
  </si>
  <si>
    <r>
      <rPr>
        <sz val="10"/>
        <color theme="1"/>
        <rFont val="宋体"/>
        <charset val="134"/>
      </rPr>
      <t>通过劳务务工方式带动</t>
    </r>
    <r>
      <rPr>
        <sz val="10"/>
        <color theme="1"/>
        <rFont val="Times New Roman"/>
        <charset val="134"/>
      </rPr>
      <t>56</t>
    </r>
    <r>
      <rPr>
        <sz val="10"/>
        <color theme="1"/>
        <rFont val="宋体"/>
        <charset val="134"/>
      </rPr>
      <t>户</t>
    </r>
    <r>
      <rPr>
        <sz val="10"/>
        <color theme="1"/>
        <rFont val="Times New Roman"/>
        <charset val="134"/>
      </rPr>
      <t>113</t>
    </r>
    <r>
      <rPr>
        <sz val="10"/>
        <color theme="1"/>
        <rFont val="宋体"/>
        <charset val="134"/>
      </rPr>
      <t>人脱贫户增收（含监测对象）增收。</t>
    </r>
  </si>
  <si>
    <r>
      <rPr>
        <sz val="10"/>
        <color theme="1"/>
        <rFont val="宋体"/>
        <charset val="134"/>
      </rPr>
      <t>项目总投入</t>
    </r>
    <r>
      <rPr>
        <sz val="10"/>
        <color theme="1"/>
        <rFont val="Times New Roman"/>
        <charset val="134"/>
      </rPr>
      <t>37</t>
    </r>
    <r>
      <rPr>
        <sz val="10"/>
        <color theme="1"/>
        <rFont val="宋体"/>
        <charset val="134"/>
      </rPr>
      <t>万元</t>
    </r>
  </si>
  <si>
    <r>
      <rPr>
        <sz val="10"/>
        <color theme="1"/>
        <rFont val="Times New Roman"/>
        <charset val="134"/>
      </rPr>
      <t>2026</t>
    </r>
    <r>
      <rPr>
        <sz val="10"/>
        <color theme="1"/>
        <rFont val="宋体"/>
        <charset val="134"/>
      </rPr>
      <t>年原公镇三官村农村人居环境整治项目</t>
    </r>
  </si>
  <si>
    <r>
      <rPr>
        <sz val="10"/>
        <color theme="1"/>
        <rFont val="Times New Roman"/>
        <charset val="134"/>
      </rPr>
      <t>1.</t>
    </r>
    <r>
      <rPr>
        <sz val="10"/>
        <color theme="1"/>
        <rFont val="宋体"/>
        <charset val="134"/>
      </rPr>
      <t>新装</t>
    </r>
    <r>
      <rPr>
        <sz val="10"/>
        <color theme="1"/>
        <rFont val="Times New Roman"/>
        <charset val="134"/>
      </rPr>
      <t>50</t>
    </r>
    <r>
      <rPr>
        <sz val="10"/>
        <color theme="1"/>
        <rFont val="宋体"/>
        <charset val="134"/>
      </rPr>
      <t>盏太阳能路灯；</t>
    </r>
    <r>
      <rPr>
        <sz val="10"/>
        <color theme="1"/>
        <rFont val="Times New Roman"/>
        <charset val="134"/>
      </rPr>
      <t>2.</t>
    </r>
    <r>
      <rPr>
        <sz val="10"/>
        <color theme="1"/>
        <rFont val="宋体"/>
        <charset val="134"/>
      </rPr>
      <t>硬化村内巷道长</t>
    </r>
    <r>
      <rPr>
        <sz val="10"/>
        <color theme="1"/>
        <rFont val="Times New Roman"/>
        <charset val="134"/>
      </rPr>
      <t>2000</t>
    </r>
    <r>
      <rPr>
        <sz val="10"/>
        <color theme="1"/>
        <rFont val="宋体"/>
        <charset val="134"/>
      </rPr>
      <t>平方米</t>
    </r>
  </si>
  <si>
    <r>
      <rPr>
        <sz val="10"/>
        <color theme="1"/>
        <rFont val="宋体"/>
        <charset val="134"/>
      </rPr>
      <t>项目属于公益性资产，建成后资产所有权归村集体，由村集体进行后续管护，解决</t>
    </r>
    <r>
      <rPr>
        <sz val="10"/>
        <color theme="1"/>
        <rFont val="Times New Roman"/>
        <charset val="134"/>
      </rPr>
      <t>943</t>
    </r>
    <r>
      <rPr>
        <sz val="10"/>
        <color theme="1"/>
        <rFont val="宋体"/>
        <charset val="134"/>
      </rPr>
      <t>户</t>
    </r>
    <r>
      <rPr>
        <sz val="10"/>
        <color theme="1"/>
        <rFont val="Times New Roman"/>
        <charset val="134"/>
      </rPr>
      <t>2700</t>
    </r>
    <r>
      <rPr>
        <sz val="10"/>
        <color theme="1"/>
        <rFont val="宋体"/>
        <charset val="134"/>
      </rPr>
      <t>名群众，其中</t>
    </r>
    <r>
      <rPr>
        <sz val="10"/>
        <color theme="1"/>
        <rFont val="Times New Roman"/>
        <charset val="134"/>
      </rPr>
      <t>296</t>
    </r>
    <r>
      <rPr>
        <sz val="10"/>
        <color theme="1"/>
        <rFont val="宋体"/>
        <charset val="134"/>
      </rPr>
      <t>户</t>
    </r>
    <r>
      <rPr>
        <sz val="10"/>
        <color theme="1"/>
        <rFont val="Times New Roman"/>
        <charset val="134"/>
      </rPr>
      <t>870</t>
    </r>
    <r>
      <rPr>
        <sz val="10"/>
        <color theme="1"/>
        <rFont val="宋体"/>
        <charset val="134"/>
      </rPr>
      <t>人脱贫户（含监测对象）人居环境条件</t>
    </r>
  </si>
  <si>
    <r>
      <rPr>
        <sz val="10"/>
        <color theme="1"/>
        <rFont val="宋体"/>
        <charset val="134"/>
      </rPr>
      <t>目标</t>
    </r>
    <r>
      <rPr>
        <sz val="10"/>
        <color theme="1"/>
        <rFont val="Times New Roman"/>
        <charset val="134"/>
      </rPr>
      <t>1</t>
    </r>
    <r>
      <rPr>
        <sz val="10"/>
        <color theme="1"/>
        <rFont val="宋体"/>
        <charset val="134"/>
      </rPr>
      <t>：新装</t>
    </r>
    <r>
      <rPr>
        <sz val="10"/>
        <color theme="1"/>
        <rFont val="Times New Roman"/>
        <charset val="134"/>
      </rPr>
      <t>50</t>
    </r>
    <r>
      <rPr>
        <sz val="10"/>
        <color theme="1"/>
        <rFont val="宋体"/>
        <charset val="134"/>
      </rPr>
      <t>盏太阳能路灯；</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：解决</t>
    </r>
    <r>
      <rPr>
        <sz val="10"/>
        <color theme="1"/>
        <rFont val="Times New Roman"/>
        <charset val="134"/>
      </rPr>
      <t>943</t>
    </r>
    <r>
      <rPr>
        <sz val="10"/>
        <color theme="1"/>
        <rFont val="宋体"/>
        <charset val="134"/>
      </rPr>
      <t>户</t>
    </r>
    <r>
      <rPr>
        <sz val="10"/>
        <color theme="1"/>
        <rFont val="Times New Roman"/>
        <charset val="134"/>
      </rPr>
      <t>2700</t>
    </r>
    <r>
      <rPr>
        <sz val="10"/>
        <color theme="1"/>
        <rFont val="宋体"/>
        <charset val="134"/>
      </rPr>
      <t>名群众，其中</t>
    </r>
    <r>
      <rPr>
        <sz val="10"/>
        <color theme="1"/>
        <rFont val="Times New Roman"/>
        <charset val="134"/>
      </rPr>
      <t>296</t>
    </r>
    <r>
      <rPr>
        <sz val="10"/>
        <color theme="1"/>
        <rFont val="宋体"/>
        <charset val="134"/>
      </rPr>
      <t>户</t>
    </r>
    <r>
      <rPr>
        <sz val="10"/>
        <color theme="1"/>
        <rFont val="Times New Roman"/>
        <charset val="134"/>
      </rPr>
      <t>870</t>
    </r>
    <r>
      <rPr>
        <sz val="10"/>
        <color theme="1"/>
        <rFont val="宋体"/>
        <charset val="134"/>
      </rPr>
      <t>人脱贫户（含监测对象）产业设施条件</t>
    </r>
  </si>
  <si>
    <r>
      <rPr>
        <sz val="10"/>
        <color theme="1"/>
        <rFont val="Times New Roman"/>
        <charset val="134"/>
      </rPr>
      <t>1.</t>
    </r>
    <r>
      <rPr>
        <sz val="10"/>
        <color theme="1"/>
        <rFont val="宋体"/>
        <charset val="134"/>
      </rPr>
      <t>新装</t>
    </r>
    <r>
      <rPr>
        <sz val="10"/>
        <color theme="1"/>
        <rFont val="Times New Roman"/>
        <charset val="134"/>
      </rPr>
      <t>100</t>
    </r>
    <r>
      <rPr>
        <sz val="10"/>
        <color theme="1"/>
        <rFont val="宋体"/>
        <charset val="134"/>
      </rPr>
      <t>盏太阳能路灯</t>
    </r>
    <r>
      <rPr>
        <sz val="10"/>
        <color theme="1"/>
        <rFont val="Times New Roman"/>
        <charset val="134"/>
      </rPr>
      <t>2.</t>
    </r>
    <r>
      <rPr>
        <sz val="10"/>
        <color theme="1"/>
        <rFont val="宋体"/>
        <charset val="134"/>
      </rPr>
      <t>硬化道路长</t>
    </r>
    <r>
      <rPr>
        <sz val="10"/>
        <color theme="1"/>
        <rFont val="Times New Roman"/>
        <charset val="134"/>
      </rPr>
      <t>5000</t>
    </r>
    <r>
      <rPr>
        <sz val="10"/>
        <color theme="1"/>
        <rFont val="宋体"/>
        <charset val="134"/>
      </rPr>
      <t>米</t>
    </r>
  </si>
  <si>
    <r>
      <rPr>
        <sz val="10"/>
        <color theme="1"/>
        <rFont val="Times New Roman"/>
        <charset val="134"/>
      </rPr>
      <t>2026</t>
    </r>
    <r>
      <rPr>
        <sz val="10"/>
        <color theme="1"/>
        <rFont val="宋体"/>
        <charset val="134"/>
      </rPr>
      <t>年原公镇西庙村人居环境建设项目</t>
    </r>
  </si>
  <si>
    <r>
      <rPr>
        <sz val="10"/>
        <color theme="1"/>
        <rFont val="Times New Roman"/>
        <charset val="134"/>
      </rPr>
      <t>1.</t>
    </r>
    <r>
      <rPr>
        <sz val="10"/>
        <color theme="1"/>
        <rFont val="宋体"/>
        <charset val="134"/>
      </rPr>
      <t>新建</t>
    </r>
    <r>
      <rPr>
        <sz val="10"/>
        <color theme="1"/>
        <rFont val="Times New Roman"/>
        <charset val="134"/>
      </rPr>
      <t>D40U</t>
    </r>
    <r>
      <rPr>
        <sz val="10"/>
        <color theme="1"/>
        <rFont val="宋体"/>
        <charset val="134"/>
      </rPr>
      <t>型渠</t>
    </r>
    <r>
      <rPr>
        <sz val="10"/>
        <color theme="1"/>
        <rFont val="Times New Roman"/>
        <charset val="134"/>
      </rPr>
      <t>200</t>
    </r>
    <r>
      <rPr>
        <sz val="10"/>
        <color theme="1"/>
        <rFont val="宋体"/>
        <charset val="134"/>
      </rPr>
      <t>米，安装水泥砼管</t>
    </r>
    <r>
      <rPr>
        <sz val="10"/>
        <color theme="1"/>
        <rFont val="Times New Roman"/>
        <charset val="134"/>
      </rPr>
      <t>600</t>
    </r>
    <r>
      <rPr>
        <sz val="10"/>
        <color theme="1"/>
        <rFont val="宋体"/>
        <charset val="134"/>
      </rPr>
      <t>毫米</t>
    </r>
    <r>
      <rPr>
        <sz val="10"/>
        <color theme="1"/>
        <rFont val="Times New Roman"/>
        <charset val="134"/>
      </rPr>
      <t>*2000</t>
    </r>
    <r>
      <rPr>
        <sz val="10"/>
        <color theme="1"/>
        <rFont val="宋体"/>
        <charset val="134"/>
      </rPr>
      <t>毫米</t>
    </r>
    <r>
      <rPr>
        <sz val="10"/>
        <color theme="1"/>
        <rFont val="Times New Roman"/>
        <charset val="134"/>
      </rPr>
      <t>*150</t>
    </r>
    <r>
      <rPr>
        <sz val="10"/>
        <color theme="1"/>
        <rFont val="宋体"/>
        <charset val="134"/>
      </rPr>
      <t>根；</t>
    </r>
    <r>
      <rPr>
        <sz val="10"/>
        <color theme="1"/>
        <rFont val="Times New Roman"/>
        <charset val="134"/>
      </rPr>
      <t xml:space="preserve">
2.</t>
    </r>
    <r>
      <rPr>
        <sz val="10"/>
        <color theme="1"/>
        <rFont val="宋体"/>
        <charset val="134"/>
      </rPr>
      <t>拓宽硬化魏家巷道</t>
    </r>
    <r>
      <rPr>
        <sz val="10"/>
        <color theme="1"/>
        <rFont val="Times New Roman"/>
        <charset val="134"/>
      </rPr>
      <t>1000</t>
    </r>
    <r>
      <rPr>
        <sz val="10"/>
        <color theme="1"/>
        <rFont val="宋体"/>
        <charset val="134"/>
      </rPr>
      <t>米，宽</t>
    </r>
    <r>
      <rPr>
        <sz val="10"/>
        <color theme="1"/>
        <rFont val="Times New Roman"/>
        <charset val="134"/>
      </rPr>
      <t>2</t>
    </r>
    <r>
      <rPr>
        <sz val="10"/>
        <color theme="1"/>
        <rFont val="宋体"/>
        <charset val="134"/>
      </rPr>
      <t>米，厚度</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</si>
  <si>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项目属于公益性资产，建成后资产所有权归村集体，由村集体进行后续管护，解决</t>
    </r>
    <r>
      <rPr>
        <sz val="10"/>
        <color theme="1"/>
        <rFont val="Times New Roman"/>
        <charset val="134"/>
      </rPr>
      <t>578</t>
    </r>
    <r>
      <rPr>
        <sz val="10"/>
        <color theme="1"/>
        <rFont val="宋体"/>
        <charset val="134"/>
      </rPr>
      <t>户</t>
    </r>
    <r>
      <rPr>
        <sz val="10"/>
        <color theme="1"/>
        <rFont val="Times New Roman"/>
        <charset val="134"/>
      </rPr>
      <t>1713</t>
    </r>
    <r>
      <rPr>
        <sz val="10"/>
        <color theme="1"/>
        <rFont val="宋体"/>
        <charset val="134"/>
      </rPr>
      <t>名群众，其中</t>
    </r>
    <r>
      <rPr>
        <sz val="10"/>
        <color theme="1"/>
        <rFont val="Times New Roman"/>
        <charset val="134"/>
      </rPr>
      <t>76</t>
    </r>
    <r>
      <rPr>
        <sz val="10"/>
        <color theme="1"/>
        <rFont val="宋体"/>
        <charset val="134"/>
      </rPr>
      <t>户</t>
    </r>
    <r>
      <rPr>
        <sz val="10"/>
        <color theme="1"/>
        <rFont val="Times New Roman"/>
        <charset val="134"/>
      </rPr>
      <t>210</t>
    </r>
    <r>
      <rPr>
        <sz val="10"/>
        <color theme="1"/>
        <rFont val="宋体"/>
        <charset val="134"/>
      </rPr>
      <t>人脱贫户（含监测对象）人居环境条件</t>
    </r>
  </si>
  <si>
    <r>
      <rPr>
        <sz val="10"/>
        <color theme="1"/>
        <rFont val="宋体"/>
        <charset val="134"/>
      </rPr>
      <t>目标</t>
    </r>
    <r>
      <rPr>
        <sz val="10"/>
        <color theme="1"/>
        <rFont val="Times New Roman"/>
        <charset val="134"/>
      </rPr>
      <t>1</t>
    </r>
    <r>
      <rPr>
        <sz val="10"/>
        <color theme="1"/>
        <rFont val="宋体"/>
        <charset val="134"/>
      </rPr>
      <t>：新建</t>
    </r>
    <r>
      <rPr>
        <sz val="10"/>
        <color theme="1"/>
        <rFont val="Times New Roman"/>
        <charset val="134"/>
      </rPr>
      <t>D40U</t>
    </r>
    <r>
      <rPr>
        <sz val="10"/>
        <color theme="1"/>
        <rFont val="宋体"/>
        <charset val="134"/>
      </rPr>
      <t>型渠</t>
    </r>
    <r>
      <rPr>
        <sz val="10"/>
        <color theme="1"/>
        <rFont val="Times New Roman"/>
        <charset val="134"/>
      </rPr>
      <t>200</t>
    </r>
    <r>
      <rPr>
        <sz val="10"/>
        <color theme="1"/>
        <rFont val="宋体"/>
        <charset val="134"/>
      </rPr>
      <t>米、拓宽硬化</t>
    </r>
    <r>
      <rPr>
        <sz val="10"/>
        <color theme="1"/>
        <rFont val="Times New Roman"/>
        <charset val="134"/>
      </rPr>
      <t>1000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t>
    </r>
    <r>
      <rPr>
        <sz val="10"/>
        <color theme="1"/>
        <rFont val="Times New Roman"/>
        <charset val="134"/>
      </rPr>
      <t>578</t>
    </r>
    <r>
      <rPr>
        <sz val="10"/>
        <color theme="1"/>
        <rFont val="宋体"/>
        <charset val="134"/>
      </rPr>
      <t>户村民通行，人居环境条件。</t>
    </r>
  </si>
  <si>
    <r>
      <rPr>
        <sz val="10"/>
        <color theme="1"/>
        <rFont val="宋体"/>
        <charset val="134"/>
      </rPr>
      <t>新建</t>
    </r>
    <r>
      <rPr>
        <sz val="10"/>
        <color theme="1"/>
        <rFont val="Times New Roman"/>
        <charset val="134"/>
      </rPr>
      <t>D40U</t>
    </r>
    <r>
      <rPr>
        <sz val="10"/>
        <color theme="1"/>
        <rFont val="宋体"/>
        <charset val="134"/>
      </rPr>
      <t>型渠</t>
    </r>
    <r>
      <rPr>
        <sz val="10"/>
        <color theme="1"/>
        <rFont val="Times New Roman"/>
        <charset val="134"/>
      </rPr>
      <t>200</t>
    </r>
    <r>
      <rPr>
        <sz val="10"/>
        <color theme="1"/>
        <rFont val="宋体"/>
        <charset val="134"/>
      </rPr>
      <t>米、拓宽硬化</t>
    </r>
    <r>
      <rPr>
        <sz val="10"/>
        <color theme="1"/>
        <rFont val="Times New Roman"/>
        <charset val="134"/>
      </rPr>
      <t>1000</t>
    </r>
    <r>
      <rPr>
        <sz val="10"/>
        <color theme="1"/>
        <rFont val="宋体"/>
        <charset val="134"/>
      </rPr>
      <t>米</t>
    </r>
  </si>
  <si>
    <r>
      <rPr>
        <sz val="10"/>
        <color theme="1"/>
        <rFont val="宋体"/>
        <charset val="134"/>
      </rPr>
      <t>受益脱贫户户数</t>
    </r>
    <r>
      <rPr>
        <sz val="10"/>
        <color theme="1"/>
        <rFont val="Times New Roman"/>
        <charset val="134"/>
      </rPr>
      <t>≥78</t>
    </r>
    <r>
      <rPr>
        <sz val="10"/>
        <color theme="1"/>
        <rFont val="宋体"/>
        <charset val="134"/>
      </rPr>
      <t>户</t>
    </r>
  </si>
  <si>
    <r>
      <rPr>
        <sz val="10"/>
        <color theme="1"/>
        <rFont val="Times New Roman"/>
        <charset val="134"/>
      </rPr>
      <t>2026</t>
    </r>
    <r>
      <rPr>
        <sz val="10"/>
        <color theme="1"/>
        <rFont val="宋体"/>
        <charset val="134"/>
      </rPr>
      <t>年原公镇新原村农村人居环境项目建设</t>
    </r>
  </si>
  <si>
    <r>
      <rPr>
        <sz val="10"/>
        <color theme="1"/>
        <rFont val="宋体"/>
        <charset val="134"/>
      </rPr>
      <t>修缮村内渠道长</t>
    </r>
    <r>
      <rPr>
        <sz val="10"/>
        <color theme="1"/>
        <rFont val="Times New Roman"/>
        <charset val="134"/>
      </rPr>
      <t>800</t>
    </r>
    <r>
      <rPr>
        <sz val="10"/>
        <color theme="1"/>
        <rFont val="宋体"/>
        <charset val="134"/>
      </rPr>
      <t>余米、宽</t>
    </r>
    <r>
      <rPr>
        <sz val="10"/>
        <color theme="1"/>
        <rFont val="Times New Roman"/>
        <charset val="134"/>
      </rPr>
      <t>0.8</t>
    </r>
    <r>
      <rPr>
        <sz val="10"/>
        <color theme="1"/>
        <rFont val="宋体"/>
        <charset val="134"/>
      </rPr>
      <t>米、高</t>
    </r>
    <r>
      <rPr>
        <sz val="10"/>
        <color theme="1"/>
        <rFont val="Times New Roman"/>
        <charset val="134"/>
      </rPr>
      <t>1</t>
    </r>
    <r>
      <rPr>
        <sz val="10"/>
        <color theme="1"/>
        <rFont val="宋体"/>
        <charset val="134"/>
      </rPr>
      <t>米，加盖盖板</t>
    </r>
  </si>
  <si>
    <r>
      <rPr>
        <sz val="10"/>
        <color theme="1"/>
        <rFont val="宋体"/>
        <charset val="134"/>
      </rPr>
      <t>项目属于公益性资产，建成后资产所有权归村集体，由村集体进行后续管护，解决</t>
    </r>
    <r>
      <rPr>
        <sz val="10"/>
        <color theme="1"/>
        <rFont val="Times New Roman"/>
        <charset val="134"/>
      </rPr>
      <t>816</t>
    </r>
    <r>
      <rPr>
        <sz val="10"/>
        <color theme="1"/>
        <rFont val="宋体"/>
        <charset val="134"/>
      </rPr>
      <t>户</t>
    </r>
    <r>
      <rPr>
        <sz val="10"/>
        <color theme="1"/>
        <rFont val="Times New Roman"/>
        <charset val="134"/>
      </rPr>
      <t>2432</t>
    </r>
    <r>
      <rPr>
        <sz val="10"/>
        <color theme="1"/>
        <rFont val="宋体"/>
        <charset val="134"/>
      </rPr>
      <t>名群众其中脱贫户</t>
    </r>
    <r>
      <rPr>
        <sz val="10"/>
        <color theme="1"/>
        <rFont val="Times New Roman"/>
        <charset val="134"/>
      </rPr>
      <t>56</t>
    </r>
    <r>
      <rPr>
        <sz val="10"/>
        <color theme="1"/>
        <rFont val="宋体"/>
        <charset val="134"/>
      </rPr>
      <t>户</t>
    </r>
    <r>
      <rPr>
        <sz val="10"/>
        <color theme="1"/>
        <rFont val="Times New Roman"/>
        <charset val="134"/>
      </rPr>
      <t>168</t>
    </r>
    <r>
      <rPr>
        <sz val="10"/>
        <color theme="1"/>
        <rFont val="宋体"/>
        <charset val="134"/>
      </rPr>
      <t>人的生产生活环境设施</t>
    </r>
  </si>
  <si>
    <r>
      <rPr>
        <sz val="10"/>
        <color theme="1"/>
        <rFont val="宋体"/>
        <charset val="134"/>
      </rPr>
      <t>目标</t>
    </r>
    <r>
      <rPr>
        <sz val="10"/>
        <color theme="1"/>
        <rFont val="Times New Roman"/>
        <charset val="134"/>
      </rPr>
      <t>1</t>
    </r>
    <r>
      <rPr>
        <sz val="10"/>
        <color theme="1"/>
        <rFont val="宋体"/>
        <charset val="134"/>
      </rPr>
      <t>：项目属于公益性资产，建成后资产所有权归村集体，由村集体进行后续管护；</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：改造提升村域人居环境基础设施，彻底解决渠道脏乱差现状，同时，改善生产灌溉水利条件</t>
    </r>
  </si>
  <si>
    <r>
      <rPr>
        <sz val="10"/>
        <color theme="1"/>
        <rFont val="宋体"/>
        <charset val="134"/>
      </rPr>
      <t>修缮灌渠长</t>
    </r>
    <r>
      <rPr>
        <sz val="10"/>
        <color theme="1"/>
        <rFont val="Times New Roman"/>
        <charset val="134"/>
      </rPr>
      <t>800</t>
    </r>
    <r>
      <rPr>
        <sz val="10"/>
        <color theme="1"/>
        <rFont val="宋体"/>
        <charset val="134"/>
      </rPr>
      <t>余米</t>
    </r>
  </si>
  <si>
    <r>
      <rPr>
        <sz val="10"/>
        <color theme="1"/>
        <rFont val="宋体"/>
        <charset val="134"/>
      </rPr>
      <t>受益脱贫户</t>
    </r>
    <r>
      <rPr>
        <sz val="10"/>
        <color theme="1"/>
        <rFont val="Times New Roman"/>
        <charset val="134"/>
      </rPr>
      <t>≥2387</t>
    </r>
    <r>
      <rPr>
        <sz val="10"/>
        <color theme="1"/>
        <rFont val="宋体"/>
        <charset val="134"/>
      </rPr>
      <t>人</t>
    </r>
  </si>
  <si>
    <r>
      <rPr>
        <sz val="10"/>
        <color theme="1"/>
        <rFont val="Times New Roman"/>
        <charset val="134"/>
      </rPr>
      <t>2026</t>
    </r>
    <r>
      <rPr>
        <sz val="10"/>
        <color theme="1"/>
        <rFont val="宋体"/>
        <charset val="134"/>
      </rPr>
      <t>年原公镇夭庄村人居环境整治建设项目</t>
    </r>
  </si>
  <si>
    <r>
      <rPr>
        <sz val="10"/>
        <color theme="1"/>
        <rFont val="Times New Roman"/>
        <charset val="134"/>
      </rPr>
      <t>1.</t>
    </r>
    <r>
      <rPr>
        <sz val="10"/>
        <color theme="1"/>
        <rFont val="宋体"/>
        <charset val="134"/>
      </rPr>
      <t>拓宽硬化夭庄村西营自然村至窑坎自然村道路长</t>
    </r>
    <r>
      <rPr>
        <sz val="10"/>
        <color theme="1"/>
        <rFont val="Times New Roman"/>
        <charset val="134"/>
      </rPr>
      <t>800</t>
    </r>
    <r>
      <rPr>
        <sz val="10"/>
        <color theme="1"/>
        <rFont val="宋体"/>
        <charset val="134"/>
      </rPr>
      <t>米、宽</t>
    </r>
    <r>
      <rPr>
        <sz val="10"/>
        <color theme="1"/>
        <rFont val="Times New Roman"/>
        <charset val="134"/>
      </rPr>
      <t>1.5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2.</t>
    </r>
    <r>
      <rPr>
        <sz val="10"/>
        <color theme="1"/>
        <rFont val="宋体"/>
        <charset val="134"/>
      </rPr>
      <t>浆砌片石长</t>
    </r>
    <r>
      <rPr>
        <sz val="10"/>
        <color theme="1"/>
        <rFont val="Times New Roman"/>
        <charset val="134"/>
      </rPr>
      <t>800</t>
    </r>
    <r>
      <rPr>
        <sz val="10"/>
        <color theme="1"/>
        <rFont val="宋体"/>
        <charset val="134"/>
      </rPr>
      <t>米，宽</t>
    </r>
    <r>
      <rPr>
        <sz val="10"/>
        <color theme="1"/>
        <rFont val="Times New Roman"/>
        <charset val="134"/>
      </rPr>
      <t>1.5</t>
    </r>
    <r>
      <rPr>
        <sz val="10"/>
        <color theme="1"/>
        <rFont val="宋体"/>
        <charset val="134"/>
      </rPr>
      <t>米、高</t>
    </r>
    <r>
      <rPr>
        <sz val="10"/>
        <color theme="1"/>
        <rFont val="Times New Roman"/>
        <charset val="134"/>
      </rPr>
      <t>0.7</t>
    </r>
    <r>
      <rPr>
        <sz val="10"/>
        <color theme="1"/>
        <rFont val="宋体"/>
        <charset val="134"/>
      </rPr>
      <t>米</t>
    </r>
  </si>
  <si>
    <r>
      <rPr>
        <sz val="10"/>
        <color theme="1"/>
        <rFont val="宋体"/>
        <charset val="134"/>
      </rPr>
      <t>项目属于公益性资产，建成后资产所有权归村集体，由村集体进行后续管护，解决</t>
    </r>
    <r>
      <rPr>
        <sz val="10"/>
        <color theme="1"/>
        <rFont val="Times New Roman"/>
        <charset val="134"/>
      </rPr>
      <t>458</t>
    </r>
    <r>
      <rPr>
        <sz val="10"/>
        <color theme="1"/>
        <rFont val="宋体"/>
        <charset val="134"/>
      </rPr>
      <t>户</t>
    </r>
    <r>
      <rPr>
        <sz val="10"/>
        <color theme="1"/>
        <rFont val="Times New Roman"/>
        <charset val="134"/>
      </rPr>
      <t>1135</t>
    </r>
    <r>
      <rPr>
        <sz val="10"/>
        <color theme="1"/>
        <rFont val="宋体"/>
        <charset val="134"/>
      </rPr>
      <t>名群众，其中</t>
    </r>
    <r>
      <rPr>
        <sz val="10"/>
        <color theme="1"/>
        <rFont val="Times New Roman"/>
        <charset val="134"/>
      </rPr>
      <t>32</t>
    </r>
    <r>
      <rPr>
        <sz val="10"/>
        <color theme="1"/>
        <rFont val="宋体"/>
        <charset val="134"/>
      </rPr>
      <t>户</t>
    </r>
    <r>
      <rPr>
        <sz val="10"/>
        <color theme="1"/>
        <rFont val="Times New Roman"/>
        <charset val="134"/>
      </rPr>
      <t>98</t>
    </r>
    <r>
      <rPr>
        <sz val="10"/>
        <color theme="1"/>
        <rFont val="宋体"/>
        <charset val="134"/>
      </rPr>
      <t>人脱贫户（含监测对象）人居环境条件。</t>
    </r>
  </si>
  <si>
    <r>
      <rPr>
        <sz val="10"/>
        <color theme="1"/>
        <rFont val="宋体"/>
        <charset val="134"/>
      </rPr>
      <t>目标</t>
    </r>
    <r>
      <rPr>
        <sz val="10"/>
        <color theme="1"/>
        <rFont val="Times New Roman"/>
        <charset val="134"/>
      </rPr>
      <t>1</t>
    </r>
    <r>
      <rPr>
        <sz val="10"/>
        <color theme="1"/>
        <rFont val="宋体"/>
        <charset val="134"/>
      </rPr>
      <t>：硬化道目标</t>
    </r>
    <r>
      <rPr>
        <sz val="10"/>
        <color theme="1"/>
        <rFont val="Times New Roman"/>
        <charset val="134"/>
      </rPr>
      <t>2</t>
    </r>
    <r>
      <rPr>
        <sz val="10"/>
        <color theme="1"/>
        <rFont val="宋体"/>
        <charset val="134"/>
      </rPr>
      <t>：解决</t>
    </r>
    <r>
      <rPr>
        <sz val="10"/>
        <color theme="1"/>
        <rFont val="Times New Roman"/>
        <charset val="134"/>
      </rPr>
      <t>458</t>
    </r>
    <r>
      <rPr>
        <sz val="10"/>
        <color theme="1"/>
        <rFont val="宋体"/>
        <charset val="134"/>
      </rPr>
      <t>户</t>
    </r>
    <r>
      <rPr>
        <sz val="10"/>
        <color theme="1"/>
        <rFont val="Times New Roman"/>
        <charset val="134"/>
      </rPr>
      <t>1135</t>
    </r>
    <r>
      <rPr>
        <sz val="10"/>
        <color theme="1"/>
        <rFont val="宋体"/>
        <charset val="134"/>
      </rPr>
      <t>名群众，其中</t>
    </r>
    <r>
      <rPr>
        <sz val="10"/>
        <color theme="1"/>
        <rFont val="Times New Roman"/>
        <charset val="134"/>
      </rPr>
      <t>32</t>
    </r>
    <r>
      <rPr>
        <sz val="10"/>
        <color theme="1"/>
        <rFont val="宋体"/>
        <charset val="134"/>
      </rPr>
      <t>户</t>
    </r>
    <r>
      <rPr>
        <sz val="10"/>
        <color theme="1"/>
        <rFont val="Times New Roman"/>
        <charset val="134"/>
      </rPr>
      <t>98</t>
    </r>
    <r>
      <rPr>
        <sz val="10"/>
        <color theme="1"/>
        <rFont val="宋体"/>
        <charset val="134"/>
      </rPr>
      <t>人脱贫户（含监测对象）产业设施条件</t>
    </r>
  </si>
  <si>
    <r>
      <rPr>
        <sz val="10"/>
        <color theme="1"/>
        <rFont val="宋体"/>
        <charset val="134"/>
      </rPr>
      <t>道路拓宽改造长</t>
    </r>
    <r>
      <rPr>
        <sz val="10"/>
        <color theme="1"/>
        <rFont val="Times New Roman"/>
        <charset val="134"/>
      </rPr>
      <t>800</t>
    </r>
    <r>
      <rPr>
        <sz val="10"/>
        <color theme="1"/>
        <rFont val="宋体"/>
        <charset val="134"/>
      </rPr>
      <t>米</t>
    </r>
  </si>
  <si>
    <r>
      <rPr>
        <sz val="10"/>
        <color theme="1"/>
        <rFont val="宋体"/>
        <charset val="134"/>
      </rPr>
      <t>受益脱贫户户</t>
    </r>
    <r>
      <rPr>
        <sz val="10"/>
        <color theme="1"/>
        <rFont val="Times New Roman"/>
        <charset val="134"/>
      </rPr>
      <t>32</t>
    </r>
    <r>
      <rPr>
        <sz val="10"/>
        <color theme="1"/>
        <rFont val="宋体"/>
        <charset val="134"/>
      </rPr>
      <t>户</t>
    </r>
  </si>
  <si>
    <r>
      <rPr>
        <sz val="10"/>
        <color theme="1"/>
        <rFont val="Times New Roman"/>
        <charset val="134"/>
      </rPr>
      <t>2026</t>
    </r>
    <r>
      <rPr>
        <sz val="10"/>
        <color theme="1"/>
        <rFont val="宋体"/>
        <charset val="134"/>
      </rPr>
      <t>年原公镇郑家坡村人居环境整治项目</t>
    </r>
  </si>
  <si>
    <r>
      <rPr>
        <sz val="10"/>
        <color theme="1"/>
        <rFont val="宋体"/>
        <charset val="134"/>
      </rPr>
      <t>硬化</t>
    </r>
    <r>
      <rPr>
        <sz val="10"/>
        <color theme="1"/>
        <rFont val="Times New Roman"/>
        <charset val="134"/>
      </rPr>
      <t>1-11</t>
    </r>
    <r>
      <rPr>
        <sz val="10"/>
        <color theme="1"/>
        <rFont val="宋体"/>
        <charset val="134"/>
      </rPr>
      <t>组村内主干道长</t>
    </r>
    <r>
      <rPr>
        <sz val="10"/>
        <color theme="1"/>
        <rFont val="Times New Roman"/>
        <charset val="134"/>
      </rPr>
      <t>1800</t>
    </r>
    <r>
      <rPr>
        <sz val="10"/>
        <color theme="1"/>
        <rFont val="宋体"/>
        <charset val="134"/>
      </rPr>
      <t>米，宽度</t>
    </r>
    <r>
      <rPr>
        <sz val="10"/>
        <color theme="1"/>
        <rFont val="Times New Roman"/>
        <charset val="134"/>
      </rPr>
      <t>4</t>
    </r>
    <r>
      <rPr>
        <sz val="10"/>
        <color theme="1"/>
        <rFont val="宋体"/>
        <charset val="134"/>
      </rPr>
      <t>米，厚度</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</si>
  <si>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项目属于公益性资产，建成后资产所有权归村集体，由村集体进行后续管护，改善全村</t>
    </r>
    <r>
      <rPr>
        <sz val="10"/>
        <color theme="1"/>
        <rFont val="Times New Roman"/>
        <charset val="134"/>
      </rPr>
      <t>914</t>
    </r>
    <r>
      <rPr>
        <sz val="10"/>
        <color theme="1"/>
        <rFont val="宋体"/>
        <charset val="134"/>
      </rPr>
      <t>户</t>
    </r>
    <r>
      <rPr>
        <sz val="10"/>
        <color theme="1"/>
        <rFont val="Times New Roman"/>
        <charset val="134"/>
      </rPr>
      <t>2800</t>
    </r>
    <r>
      <rPr>
        <sz val="10"/>
        <color theme="1"/>
        <rFont val="宋体"/>
        <charset val="134"/>
      </rPr>
      <t>名群众，其中</t>
    </r>
    <r>
      <rPr>
        <sz val="10"/>
        <color theme="1"/>
        <rFont val="Times New Roman"/>
        <charset val="134"/>
      </rPr>
      <t>35</t>
    </r>
    <r>
      <rPr>
        <sz val="10"/>
        <color theme="1"/>
        <rFont val="宋体"/>
        <charset val="134"/>
      </rPr>
      <t>户</t>
    </r>
    <r>
      <rPr>
        <sz val="10"/>
        <color theme="1"/>
        <rFont val="Times New Roman"/>
        <charset val="134"/>
      </rPr>
      <t>78</t>
    </r>
    <r>
      <rPr>
        <sz val="10"/>
        <color theme="1"/>
        <rFont val="宋体"/>
        <charset val="134"/>
      </rPr>
      <t>人脱贫户（含监测对象）人居环境条件。</t>
    </r>
  </si>
  <si>
    <r>
      <rPr>
        <sz val="10"/>
        <color theme="1"/>
        <rFont val="宋体"/>
        <charset val="134"/>
      </rPr>
      <t>目标</t>
    </r>
    <r>
      <rPr>
        <sz val="10"/>
        <color theme="1"/>
        <rFont val="Times New Roman"/>
        <charset val="134"/>
      </rPr>
      <t>1</t>
    </r>
    <r>
      <rPr>
        <sz val="10"/>
        <color theme="1"/>
        <rFont val="宋体"/>
        <charset val="134"/>
      </rPr>
      <t>：硬化道路长</t>
    </r>
    <r>
      <rPr>
        <sz val="10"/>
        <color theme="1"/>
        <rFont val="Times New Roman"/>
        <charset val="134"/>
      </rPr>
      <t>1800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：改善全村</t>
    </r>
    <r>
      <rPr>
        <sz val="10"/>
        <color theme="1"/>
        <rFont val="Times New Roman"/>
        <charset val="134"/>
      </rPr>
      <t>914</t>
    </r>
    <r>
      <rPr>
        <sz val="10"/>
        <color theme="1"/>
        <rFont val="宋体"/>
        <charset val="134"/>
      </rPr>
      <t>户村民通行，改善人居环境条件。</t>
    </r>
  </si>
  <si>
    <r>
      <rPr>
        <sz val="10"/>
        <color theme="1"/>
        <rFont val="宋体"/>
        <charset val="134"/>
      </rPr>
      <t>道路拓宽改造长</t>
    </r>
    <r>
      <rPr>
        <sz val="10"/>
        <color theme="1"/>
        <rFont val="Times New Roman"/>
        <charset val="134"/>
      </rPr>
      <t>1800</t>
    </r>
    <r>
      <rPr>
        <sz val="10"/>
        <color theme="1"/>
        <rFont val="宋体"/>
        <charset val="134"/>
      </rPr>
      <t>米</t>
    </r>
  </si>
  <si>
    <r>
      <rPr>
        <sz val="10"/>
        <color theme="1"/>
        <rFont val="宋体"/>
        <charset val="134"/>
      </rPr>
      <t>受益脱贫户户</t>
    </r>
    <r>
      <rPr>
        <sz val="10"/>
        <color theme="1"/>
        <rFont val="Times New Roman"/>
        <charset val="134"/>
      </rPr>
      <t>35</t>
    </r>
    <r>
      <rPr>
        <sz val="10"/>
        <color theme="1"/>
        <rFont val="宋体"/>
        <charset val="134"/>
      </rPr>
      <t>户</t>
    </r>
  </si>
  <si>
    <r>
      <rPr>
        <sz val="10"/>
        <color theme="1"/>
        <rFont val="Times New Roman"/>
        <charset val="134"/>
      </rPr>
      <t>2026</t>
    </r>
    <r>
      <rPr>
        <sz val="10"/>
        <color theme="1"/>
        <rFont val="宋体"/>
        <charset val="134"/>
      </rPr>
      <t>年度原公镇西原社区人居环境提升项目</t>
    </r>
  </si>
  <si>
    <r>
      <rPr>
        <sz val="10"/>
        <color theme="1"/>
        <rFont val="宋体"/>
        <charset val="134"/>
      </rPr>
      <t>整治社区水沟</t>
    </r>
    <r>
      <rPr>
        <sz val="10"/>
        <color theme="1"/>
        <rFont val="Times New Roman"/>
        <charset val="134"/>
      </rPr>
      <t>1200</t>
    </r>
    <r>
      <rPr>
        <sz val="10"/>
        <color theme="1"/>
        <rFont val="宋体"/>
        <charset val="134"/>
      </rPr>
      <t>米（加盖</t>
    </r>
    <r>
      <rPr>
        <sz val="10"/>
        <color theme="1"/>
        <rFont val="Times New Roman"/>
        <charset val="134"/>
      </rPr>
      <t>1200</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</si>
  <si>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215</t>
    </r>
    <r>
      <rPr>
        <sz val="10"/>
        <color theme="1"/>
        <rFont val="宋体"/>
        <charset val="134"/>
      </rPr>
      <t>户</t>
    </r>
    <r>
      <rPr>
        <sz val="10"/>
        <color theme="1"/>
        <rFont val="Times New Roman"/>
        <charset val="134"/>
      </rPr>
      <t>675</t>
    </r>
    <r>
      <rPr>
        <sz val="10"/>
        <color theme="1"/>
        <rFont val="宋体"/>
        <charset val="134"/>
      </rPr>
      <t>名群众，其中</t>
    </r>
    <r>
      <rPr>
        <sz val="10"/>
        <color theme="1"/>
        <rFont val="Times New Roman"/>
        <charset val="134"/>
      </rPr>
      <t>15</t>
    </r>
    <r>
      <rPr>
        <sz val="10"/>
        <color theme="1"/>
        <rFont val="宋体"/>
        <charset val="134"/>
      </rPr>
      <t>户</t>
    </r>
    <r>
      <rPr>
        <sz val="10"/>
        <color theme="1"/>
        <rFont val="Times New Roman"/>
        <charset val="134"/>
      </rPr>
      <t>48</t>
    </r>
    <r>
      <rPr>
        <sz val="10"/>
        <color theme="1"/>
        <rFont val="宋体"/>
        <charset val="134"/>
      </rPr>
      <t>人脱贫户（含监测对象）人居环境条件。</t>
    </r>
  </si>
  <si>
    <r>
      <rPr>
        <sz val="10"/>
        <color theme="1"/>
        <rFont val="宋体"/>
        <charset val="134"/>
      </rPr>
      <t>目标</t>
    </r>
    <r>
      <rPr>
        <sz val="10"/>
        <color theme="1"/>
        <rFont val="Times New Roman"/>
        <charset val="134"/>
      </rPr>
      <t>1</t>
    </r>
    <r>
      <rPr>
        <sz val="10"/>
        <color theme="1"/>
        <rFont val="宋体"/>
        <charset val="134"/>
      </rPr>
      <t>：整治社区水沟</t>
    </r>
    <r>
      <rPr>
        <sz val="10"/>
        <color theme="1"/>
        <rFont val="Times New Roman"/>
        <charset val="134"/>
      </rPr>
      <t>1200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t>
    </r>
    <r>
      <rPr>
        <sz val="10"/>
        <color theme="1"/>
        <rFont val="Times New Roman"/>
        <charset val="134"/>
      </rPr>
      <t>215</t>
    </r>
    <r>
      <rPr>
        <sz val="10"/>
        <color theme="1"/>
        <rFont val="宋体"/>
        <charset val="134"/>
      </rPr>
      <t>户</t>
    </r>
    <r>
      <rPr>
        <sz val="10"/>
        <color theme="1"/>
        <rFont val="Times New Roman"/>
        <charset val="134"/>
      </rPr>
      <t>675</t>
    </r>
    <r>
      <rPr>
        <sz val="10"/>
        <color theme="1"/>
        <rFont val="宋体"/>
        <charset val="134"/>
      </rPr>
      <t>名群众，其中</t>
    </r>
    <r>
      <rPr>
        <sz val="10"/>
        <color theme="1"/>
        <rFont val="Times New Roman"/>
        <charset val="134"/>
      </rPr>
      <t>15</t>
    </r>
    <r>
      <rPr>
        <sz val="10"/>
        <color theme="1"/>
        <rFont val="宋体"/>
        <charset val="134"/>
      </rPr>
      <t>户</t>
    </r>
    <r>
      <rPr>
        <sz val="10"/>
        <color theme="1"/>
        <rFont val="Times New Roman"/>
        <charset val="134"/>
      </rPr>
      <t>48</t>
    </r>
    <r>
      <rPr>
        <sz val="10"/>
        <color theme="1"/>
        <rFont val="宋体"/>
        <charset val="134"/>
      </rPr>
      <t>人脱贫户（含监测对象）人居环境条件。</t>
    </r>
  </si>
  <si>
    <r>
      <rPr>
        <sz val="10"/>
        <color theme="1"/>
        <rFont val="宋体"/>
        <charset val="134"/>
      </rPr>
      <t>整治社区水沟</t>
    </r>
    <r>
      <rPr>
        <sz val="10"/>
        <color theme="1"/>
        <rFont val="Times New Roman"/>
        <charset val="134"/>
      </rPr>
      <t>1200</t>
    </r>
    <r>
      <rPr>
        <sz val="10"/>
        <color theme="1"/>
        <rFont val="宋体"/>
        <charset val="134"/>
      </rPr>
      <t>米</t>
    </r>
  </si>
  <si>
    <r>
      <rPr>
        <sz val="10"/>
        <color theme="1"/>
        <rFont val="宋体"/>
        <charset val="134"/>
      </rPr>
      <t>受益脱贫户户</t>
    </r>
    <r>
      <rPr>
        <sz val="10"/>
        <color theme="1"/>
        <rFont val="Times New Roman"/>
        <charset val="134"/>
      </rPr>
      <t>15</t>
    </r>
    <r>
      <rPr>
        <sz val="10"/>
        <color theme="1"/>
        <rFont val="宋体"/>
        <charset val="134"/>
      </rPr>
      <t>户</t>
    </r>
  </si>
  <si>
    <r>
      <rPr>
        <sz val="10"/>
        <color theme="1"/>
        <rFont val="Times New Roman"/>
        <charset val="134"/>
      </rPr>
      <t>2026</t>
    </r>
    <r>
      <rPr>
        <sz val="10"/>
        <color theme="1"/>
        <rFont val="宋体"/>
        <charset val="134"/>
      </rPr>
      <t>年城固县上元观镇韩家营村村容村貌提升项目</t>
    </r>
  </si>
  <si>
    <r>
      <rPr>
        <sz val="10"/>
        <color theme="1"/>
        <rFont val="宋体"/>
        <charset val="134"/>
      </rPr>
      <t>对张家营路口路面及韩新路进行白改黑共计长</t>
    </r>
    <r>
      <rPr>
        <sz val="10"/>
        <color theme="1"/>
        <rFont val="Times New Roman"/>
        <charset val="134"/>
      </rPr>
      <t>1000</t>
    </r>
    <r>
      <rPr>
        <sz val="10"/>
        <color theme="1"/>
        <rFont val="宋体"/>
        <charset val="134"/>
      </rPr>
      <t>米；对张家营路口砌筑围墙及绿化</t>
    </r>
    <r>
      <rPr>
        <sz val="10"/>
        <color theme="1"/>
        <rFont val="Times New Roman"/>
        <charset val="134"/>
      </rPr>
      <t>100</t>
    </r>
    <r>
      <rPr>
        <sz val="10"/>
        <color theme="1"/>
        <rFont val="宋体"/>
        <charset val="134"/>
      </rPr>
      <t>米，拓宽并硬化路边</t>
    </r>
    <r>
      <rPr>
        <sz val="10"/>
        <color theme="1"/>
        <rFont val="Times New Roman"/>
        <charset val="134"/>
      </rPr>
      <t>1</t>
    </r>
    <r>
      <rPr>
        <sz val="10"/>
        <color theme="1"/>
        <rFont val="宋体"/>
        <charset val="134"/>
      </rPr>
      <t>米；安装路灯</t>
    </r>
    <r>
      <rPr>
        <sz val="10"/>
        <color theme="1"/>
        <rFont val="Times New Roman"/>
        <charset val="134"/>
      </rPr>
      <t>20</t>
    </r>
    <r>
      <rPr>
        <sz val="10"/>
        <color theme="1"/>
        <rFont val="宋体"/>
        <charset val="134"/>
      </rPr>
      <t>盏；硬化村内道路</t>
    </r>
    <r>
      <rPr>
        <sz val="10"/>
        <color theme="1"/>
        <rFont val="Times New Roman"/>
        <charset val="134"/>
      </rPr>
      <t>2.4</t>
    </r>
    <r>
      <rPr>
        <sz val="10"/>
        <color theme="1"/>
        <rFont val="宋体"/>
        <charset val="134"/>
      </rPr>
      <t>公里。</t>
    </r>
  </si>
  <si>
    <r>
      <rPr>
        <sz val="10"/>
        <color theme="1"/>
        <rFont val="宋体"/>
        <charset val="134"/>
      </rPr>
      <t>项目属于公益性资产，建成后资产所有权归村集体，由村集体进行后续管护，建成后提升改善</t>
    </r>
    <r>
      <rPr>
        <sz val="10"/>
        <color theme="1"/>
        <rFont val="Times New Roman"/>
        <charset val="134"/>
      </rPr>
      <t>830</t>
    </r>
    <r>
      <rPr>
        <sz val="10"/>
        <color theme="1"/>
        <rFont val="宋体"/>
        <charset val="134"/>
      </rPr>
      <t>户</t>
    </r>
    <r>
      <rPr>
        <sz val="10"/>
        <color theme="1"/>
        <rFont val="Times New Roman"/>
        <charset val="134"/>
      </rPr>
      <t>2825</t>
    </r>
    <r>
      <rPr>
        <sz val="10"/>
        <color theme="1"/>
        <rFont val="宋体"/>
        <charset val="134"/>
      </rPr>
      <t>名农户，其中脱贫户（含监测对象）</t>
    </r>
    <r>
      <rPr>
        <sz val="10"/>
        <color theme="1"/>
        <rFont val="Times New Roman"/>
        <charset val="134"/>
      </rPr>
      <t>55</t>
    </r>
    <r>
      <rPr>
        <sz val="10"/>
        <color theme="1"/>
        <rFont val="宋体"/>
        <charset val="134"/>
      </rPr>
      <t>户</t>
    </r>
    <r>
      <rPr>
        <sz val="10"/>
        <color theme="1"/>
        <rFont val="Times New Roman"/>
        <charset val="134"/>
      </rPr>
      <t>127</t>
    </r>
    <r>
      <rPr>
        <sz val="10"/>
        <color theme="1"/>
        <rFont val="宋体"/>
        <charset val="134"/>
      </rPr>
      <t>人生产生活环境。</t>
    </r>
  </si>
  <si>
    <r>
      <rPr>
        <sz val="10"/>
        <color theme="1"/>
        <rFont val="宋体"/>
        <charset val="134"/>
      </rPr>
      <t>对张家营路口路面及韩新路进行白改黑共计长</t>
    </r>
    <r>
      <rPr>
        <sz val="10"/>
        <color theme="1"/>
        <rFont val="Times New Roman"/>
        <charset val="134"/>
      </rPr>
      <t>1000</t>
    </r>
    <r>
      <rPr>
        <sz val="10"/>
        <color theme="1"/>
        <rFont val="宋体"/>
        <charset val="134"/>
      </rPr>
      <t>米；对张家营路口砌筑围墙及绿化</t>
    </r>
    <r>
      <rPr>
        <sz val="10"/>
        <color theme="1"/>
        <rFont val="Times New Roman"/>
        <charset val="134"/>
      </rPr>
      <t>100</t>
    </r>
    <r>
      <rPr>
        <sz val="10"/>
        <color theme="1"/>
        <rFont val="宋体"/>
        <charset val="134"/>
      </rPr>
      <t>米，拓宽并硬化路边</t>
    </r>
    <r>
      <rPr>
        <sz val="10"/>
        <color theme="1"/>
        <rFont val="Times New Roman"/>
        <charset val="134"/>
      </rPr>
      <t>1</t>
    </r>
    <r>
      <rPr>
        <sz val="10"/>
        <color theme="1"/>
        <rFont val="宋体"/>
        <charset val="134"/>
      </rPr>
      <t>米；安装路灯</t>
    </r>
    <r>
      <rPr>
        <sz val="10"/>
        <color theme="1"/>
        <rFont val="Times New Roman"/>
        <charset val="134"/>
      </rPr>
      <t>20</t>
    </r>
    <r>
      <rPr>
        <sz val="10"/>
        <color theme="1"/>
        <rFont val="宋体"/>
        <charset val="134"/>
      </rPr>
      <t>盏；硬化村内道路</t>
    </r>
    <r>
      <rPr>
        <sz val="10"/>
        <color theme="1"/>
        <rFont val="Times New Roman"/>
        <charset val="134"/>
      </rPr>
      <t>2.4</t>
    </r>
    <r>
      <rPr>
        <sz val="10"/>
        <color theme="1"/>
        <rFont val="宋体"/>
        <charset val="134"/>
      </rPr>
      <t>公里。建成后改善</t>
    </r>
    <r>
      <rPr>
        <sz val="10"/>
        <color theme="1"/>
        <rFont val="Times New Roman"/>
        <charset val="134"/>
      </rPr>
      <t>830</t>
    </r>
    <r>
      <rPr>
        <sz val="10"/>
        <color theme="1"/>
        <rFont val="宋体"/>
        <charset val="134"/>
      </rPr>
      <t>户</t>
    </r>
    <r>
      <rPr>
        <sz val="10"/>
        <color theme="1"/>
        <rFont val="Times New Roman"/>
        <charset val="134"/>
      </rPr>
      <t>2825</t>
    </r>
    <r>
      <rPr>
        <sz val="10"/>
        <color theme="1"/>
        <rFont val="宋体"/>
        <charset val="134"/>
      </rPr>
      <t>名农户，其中脱贫户（含监测对象）</t>
    </r>
    <r>
      <rPr>
        <sz val="10"/>
        <color theme="1"/>
        <rFont val="Times New Roman"/>
        <charset val="134"/>
      </rPr>
      <t>55</t>
    </r>
    <r>
      <rPr>
        <sz val="10"/>
        <color theme="1"/>
        <rFont val="宋体"/>
        <charset val="134"/>
      </rPr>
      <t>户</t>
    </r>
    <r>
      <rPr>
        <sz val="10"/>
        <color theme="1"/>
        <rFont val="Times New Roman"/>
        <charset val="134"/>
      </rPr>
      <t>127</t>
    </r>
    <r>
      <rPr>
        <sz val="10"/>
        <color theme="1"/>
        <rFont val="宋体"/>
        <charset val="134"/>
      </rPr>
      <t>人生产生活环境及村容村貌。</t>
    </r>
  </si>
  <si>
    <r>
      <rPr>
        <sz val="10"/>
        <color theme="1"/>
        <rFont val="宋体"/>
        <charset val="134"/>
      </rPr>
      <t>张家营路口路面进行白改黑</t>
    </r>
    <r>
      <rPr>
        <sz val="10"/>
        <color theme="1"/>
        <rFont val="Times New Roman"/>
        <charset val="134"/>
      </rPr>
      <t>≥1000</t>
    </r>
    <r>
      <rPr>
        <sz val="10"/>
        <color theme="1"/>
        <rFont val="宋体"/>
        <charset val="134"/>
      </rPr>
      <t>米</t>
    </r>
  </si>
  <si>
    <r>
      <rPr>
        <sz val="10"/>
        <color theme="1"/>
        <rFont val="宋体"/>
        <charset val="134"/>
      </rPr>
      <t>项目总投入</t>
    </r>
    <r>
      <rPr>
        <sz val="10"/>
        <color theme="1"/>
        <rFont val="Times New Roman"/>
        <charset val="134"/>
      </rPr>
      <t>228</t>
    </r>
    <r>
      <rPr>
        <sz val="10"/>
        <color theme="1"/>
        <rFont val="宋体"/>
        <charset val="134"/>
      </rPr>
      <t>万元</t>
    </r>
  </si>
  <si>
    <r>
      <rPr>
        <sz val="10"/>
        <color theme="1"/>
        <rFont val="Times New Roman"/>
        <charset val="134"/>
      </rPr>
      <t>2026</t>
    </r>
    <r>
      <rPr>
        <sz val="10"/>
        <color theme="1"/>
        <rFont val="宋体"/>
        <charset val="134"/>
      </rPr>
      <t>年沙河营镇建安村农村人居环境提升项目</t>
    </r>
  </si>
  <si>
    <r>
      <rPr>
        <sz val="10"/>
        <color theme="1"/>
        <rFont val="宋体"/>
        <charset val="134"/>
      </rPr>
      <t>建设从建安村</t>
    </r>
    <r>
      <rPr>
        <sz val="10"/>
        <color theme="1"/>
        <rFont val="Times New Roman"/>
        <charset val="134"/>
      </rPr>
      <t>5</t>
    </r>
    <r>
      <rPr>
        <sz val="10"/>
        <color theme="1"/>
        <rFont val="宋体"/>
        <charset val="134"/>
      </rPr>
      <t>组至江湾</t>
    </r>
    <r>
      <rPr>
        <sz val="10"/>
        <color theme="1"/>
        <rFont val="Times New Roman"/>
        <charset val="134"/>
      </rPr>
      <t>80</t>
    </r>
    <r>
      <rPr>
        <sz val="10"/>
        <color theme="1"/>
        <rFont val="宋体"/>
        <charset val="134"/>
      </rPr>
      <t>厘米污水处理主管网</t>
    </r>
    <r>
      <rPr>
        <sz val="10"/>
        <color theme="1"/>
        <rFont val="Times New Roman"/>
        <charset val="134"/>
      </rPr>
      <t>1600</t>
    </r>
    <r>
      <rPr>
        <sz val="10"/>
        <color theme="1"/>
        <rFont val="宋体"/>
        <charset val="134"/>
      </rPr>
      <t>米；硬化村内道路长</t>
    </r>
    <r>
      <rPr>
        <sz val="10"/>
        <color theme="1"/>
        <rFont val="Times New Roman"/>
        <charset val="134"/>
      </rPr>
      <t>1040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</si>
  <si>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715</t>
    </r>
    <r>
      <rPr>
        <sz val="10"/>
        <color theme="1"/>
        <rFont val="宋体"/>
        <charset val="134"/>
      </rPr>
      <t>户</t>
    </r>
    <r>
      <rPr>
        <sz val="10"/>
        <color theme="1"/>
        <rFont val="Times New Roman"/>
        <charset val="134"/>
      </rPr>
      <t>1650</t>
    </r>
    <r>
      <rPr>
        <sz val="10"/>
        <color theme="1"/>
        <rFont val="宋体"/>
        <charset val="134"/>
      </rPr>
      <t>名群众，其中脱贫户（含监测对象）</t>
    </r>
    <r>
      <rPr>
        <sz val="10"/>
        <color theme="1"/>
        <rFont val="Times New Roman"/>
        <charset val="134"/>
      </rPr>
      <t>30</t>
    </r>
    <r>
      <rPr>
        <sz val="10"/>
        <color theme="1"/>
        <rFont val="宋体"/>
        <charset val="134"/>
      </rPr>
      <t>户</t>
    </r>
    <r>
      <rPr>
        <sz val="10"/>
        <color theme="1"/>
        <rFont val="Times New Roman"/>
        <charset val="134"/>
      </rPr>
      <t>68</t>
    </r>
    <r>
      <rPr>
        <sz val="10"/>
        <color theme="1"/>
        <rFont val="宋体"/>
        <charset val="134"/>
      </rPr>
      <t>人交通出行条件。</t>
    </r>
  </si>
  <si>
    <r>
      <rPr>
        <sz val="10"/>
        <color theme="1"/>
        <rFont val="宋体"/>
        <charset val="134"/>
      </rPr>
      <t>目标</t>
    </r>
    <r>
      <rPr>
        <sz val="10"/>
        <color theme="1"/>
        <rFont val="Times New Roman"/>
        <charset val="134"/>
      </rPr>
      <t>1</t>
    </r>
    <r>
      <rPr>
        <sz val="10"/>
        <color theme="1"/>
        <rFont val="宋体"/>
        <charset val="134"/>
      </rPr>
      <t>：建设从建安村</t>
    </r>
    <r>
      <rPr>
        <sz val="10"/>
        <color theme="1"/>
        <rFont val="Times New Roman"/>
        <charset val="134"/>
      </rPr>
      <t>5</t>
    </r>
    <r>
      <rPr>
        <sz val="10"/>
        <color theme="1"/>
        <rFont val="宋体"/>
        <charset val="134"/>
      </rPr>
      <t>组至江湾</t>
    </r>
    <r>
      <rPr>
        <sz val="10"/>
        <color theme="1"/>
        <rFont val="Times New Roman"/>
        <charset val="134"/>
      </rPr>
      <t>80</t>
    </r>
    <r>
      <rPr>
        <sz val="10"/>
        <color theme="1"/>
        <rFont val="宋体"/>
        <charset val="134"/>
      </rPr>
      <t>厘米污水处理主管网</t>
    </r>
    <r>
      <rPr>
        <sz val="10"/>
        <color theme="1"/>
        <rFont val="Times New Roman"/>
        <charset val="134"/>
      </rPr>
      <t>1600</t>
    </r>
    <r>
      <rPr>
        <sz val="10"/>
        <color theme="1"/>
        <rFont val="宋体"/>
        <charset val="134"/>
      </rPr>
      <t>米；硬化村内道路长</t>
    </r>
    <r>
      <rPr>
        <sz val="10"/>
        <color theme="1"/>
        <rFont val="Times New Roman"/>
        <charset val="134"/>
      </rPr>
      <t>1040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t>
    </r>
    <r>
      <rPr>
        <sz val="10"/>
        <color theme="1"/>
        <rFont val="Times New Roman"/>
        <charset val="134"/>
      </rPr>
      <t>1650</t>
    </r>
    <r>
      <rPr>
        <sz val="10"/>
        <color theme="1"/>
        <rFont val="宋体"/>
        <charset val="134"/>
      </rPr>
      <t>名群众，其中脱贫户（含监测对象）</t>
    </r>
    <r>
      <rPr>
        <sz val="10"/>
        <color theme="1"/>
        <rFont val="Times New Roman"/>
        <charset val="134"/>
      </rPr>
      <t>30</t>
    </r>
    <r>
      <rPr>
        <sz val="10"/>
        <color theme="1"/>
        <rFont val="宋体"/>
        <charset val="134"/>
      </rPr>
      <t>户</t>
    </r>
    <r>
      <rPr>
        <sz val="10"/>
        <color theme="1"/>
        <rFont val="Times New Roman"/>
        <charset val="134"/>
      </rPr>
      <t>68</t>
    </r>
    <r>
      <rPr>
        <sz val="10"/>
        <color theme="1"/>
        <rFont val="宋体"/>
        <charset val="134"/>
      </rPr>
      <t>人交通出行条件。</t>
    </r>
  </si>
  <si>
    <r>
      <rPr>
        <sz val="10"/>
        <color theme="1"/>
        <rFont val="宋体"/>
        <charset val="134"/>
      </rPr>
      <t>建设</t>
    </r>
    <r>
      <rPr>
        <sz val="10"/>
        <color theme="1"/>
        <rFont val="Times New Roman"/>
        <charset val="134"/>
      </rPr>
      <t>80</t>
    </r>
    <r>
      <rPr>
        <sz val="10"/>
        <color theme="1"/>
        <rFont val="宋体"/>
        <charset val="134"/>
      </rPr>
      <t>厘米污水处理主管网</t>
    </r>
    <r>
      <rPr>
        <sz val="10"/>
        <color theme="1"/>
        <rFont val="Times New Roman"/>
        <charset val="134"/>
      </rPr>
      <t>≥1600</t>
    </r>
    <r>
      <rPr>
        <sz val="10"/>
        <color theme="1"/>
        <rFont val="宋体"/>
        <charset val="134"/>
      </rPr>
      <t>米硬化村内道路长</t>
    </r>
    <r>
      <rPr>
        <sz val="10"/>
        <color theme="1"/>
        <rFont val="Times New Roman"/>
        <charset val="134"/>
      </rPr>
      <t>≥1040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</si>
  <si>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Times New Roman"/>
        <charset val="134"/>
      </rPr>
      <t>2026</t>
    </r>
    <r>
      <rPr>
        <sz val="10"/>
        <color theme="1"/>
        <rFont val="宋体"/>
        <charset val="134"/>
      </rPr>
      <t>年沙河营镇梁家庵村农村人居环境提升项目</t>
    </r>
  </si>
  <si>
    <r>
      <rPr>
        <sz val="10"/>
        <color theme="1"/>
        <rFont val="宋体"/>
        <charset val="134"/>
      </rPr>
      <t>硬化村内道路长</t>
    </r>
    <r>
      <rPr>
        <sz val="10"/>
        <color theme="1"/>
        <rFont val="Times New Roman"/>
        <charset val="134"/>
      </rPr>
      <t>1500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</si>
  <si>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628</t>
    </r>
    <r>
      <rPr>
        <sz val="10"/>
        <color theme="1"/>
        <rFont val="宋体"/>
        <charset val="134"/>
      </rPr>
      <t>户</t>
    </r>
    <r>
      <rPr>
        <sz val="10"/>
        <color theme="1"/>
        <rFont val="Times New Roman"/>
        <charset val="134"/>
      </rPr>
      <t>1740</t>
    </r>
    <r>
      <rPr>
        <sz val="10"/>
        <color theme="1"/>
        <rFont val="宋体"/>
        <charset val="134"/>
      </rPr>
      <t>名群众，其中脱贫户（含监测对象）</t>
    </r>
    <r>
      <rPr>
        <sz val="10"/>
        <color theme="1"/>
        <rFont val="Times New Roman"/>
        <charset val="134"/>
      </rPr>
      <t>64</t>
    </r>
    <r>
      <rPr>
        <sz val="10"/>
        <color theme="1"/>
        <rFont val="宋体"/>
        <charset val="134"/>
      </rPr>
      <t>户</t>
    </r>
    <r>
      <rPr>
        <sz val="10"/>
        <color theme="1"/>
        <rFont val="Times New Roman"/>
        <charset val="134"/>
      </rPr>
      <t>152</t>
    </r>
    <r>
      <rPr>
        <sz val="10"/>
        <color theme="1"/>
        <rFont val="宋体"/>
        <charset val="134"/>
      </rPr>
      <t>人人居环境出行条件。</t>
    </r>
  </si>
  <si>
    <r>
      <rPr>
        <sz val="10"/>
        <color theme="1"/>
        <rFont val="宋体"/>
        <charset val="134"/>
      </rPr>
      <t>目标</t>
    </r>
    <r>
      <rPr>
        <sz val="10"/>
        <color theme="1"/>
        <rFont val="Times New Roman"/>
        <charset val="134"/>
      </rPr>
      <t>1</t>
    </r>
    <r>
      <rPr>
        <sz val="10"/>
        <color theme="1"/>
        <rFont val="宋体"/>
        <charset val="134"/>
      </rPr>
      <t>：硬化道路长</t>
    </r>
    <r>
      <rPr>
        <sz val="10"/>
        <color theme="1"/>
        <rFont val="Times New Roman"/>
        <charset val="134"/>
      </rPr>
      <t>1500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t>
    </r>
    <r>
      <rPr>
        <sz val="10"/>
        <color theme="1"/>
        <rFont val="Times New Roman"/>
        <charset val="134"/>
      </rPr>
      <t>1740</t>
    </r>
    <r>
      <rPr>
        <sz val="10"/>
        <color theme="1"/>
        <rFont val="宋体"/>
        <charset val="134"/>
      </rPr>
      <t>名群众，其中脱贫户（含监测对象）</t>
    </r>
    <r>
      <rPr>
        <sz val="10"/>
        <color theme="1"/>
        <rFont val="Times New Roman"/>
        <charset val="134"/>
      </rPr>
      <t>64</t>
    </r>
    <r>
      <rPr>
        <sz val="10"/>
        <color theme="1"/>
        <rFont val="宋体"/>
        <charset val="134"/>
      </rPr>
      <t>户</t>
    </r>
    <r>
      <rPr>
        <sz val="10"/>
        <color theme="1"/>
        <rFont val="Times New Roman"/>
        <charset val="134"/>
      </rPr>
      <t>152</t>
    </r>
    <r>
      <rPr>
        <sz val="10"/>
        <color theme="1"/>
        <rFont val="宋体"/>
        <charset val="134"/>
      </rPr>
      <t>人交通出行条件。</t>
    </r>
  </si>
  <si>
    <r>
      <rPr>
        <sz val="10"/>
        <color theme="1"/>
        <rFont val="Times New Roman"/>
        <charset val="134"/>
      </rPr>
      <t>2026</t>
    </r>
    <r>
      <rPr>
        <sz val="10"/>
        <color theme="1"/>
        <rFont val="宋体"/>
        <charset val="134"/>
      </rPr>
      <t>年五堵镇五堵社区环境整治提升建设项目</t>
    </r>
  </si>
  <si>
    <r>
      <rPr>
        <sz val="10"/>
        <color theme="1"/>
        <rFont val="Times New Roman"/>
        <charset val="134"/>
      </rPr>
      <t>1.</t>
    </r>
    <r>
      <rPr>
        <sz val="10"/>
        <color theme="1"/>
        <rFont val="宋体"/>
        <charset val="134"/>
      </rPr>
      <t>铺设桥头至一号桥头沥清道路长</t>
    </r>
    <r>
      <rPr>
        <sz val="10"/>
        <color theme="1"/>
        <rFont val="Times New Roman"/>
        <charset val="134"/>
      </rPr>
      <t>512.5</t>
    </r>
    <r>
      <rPr>
        <sz val="10"/>
        <color theme="1"/>
        <rFont val="宋体"/>
        <charset val="134"/>
      </rPr>
      <t>米，宽</t>
    </r>
    <r>
      <rPr>
        <sz val="10"/>
        <color theme="1"/>
        <rFont val="Times New Roman"/>
        <charset val="134"/>
      </rPr>
      <t>4</t>
    </r>
    <r>
      <rPr>
        <sz val="10"/>
        <color theme="1"/>
        <rFont val="宋体"/>
        <charset val="134"/>
      </rPr>
      <t>米，厚</t>
    </r>
    <r>
      <rPr>
        <sz val="10"/>
        <color theme="1"/>
        <rFont val="Times New Roman"/>
        <charset val="134"/>
      </rPr>
      <t>6</t>
    </r>
    <r>
      <rPr>
        <sz val="10"/>
        <color theme="1"/>
        <rFont val="宋体"/>
        <charset val="134"/>
      </rPr>
      <t>公分，路边人行道新铺设渗水砖长</t>
    </r>
    <r>
      <rPr>
        <sz val="10"/>
        <color theme="1"/>
        <rFont val="Times New Roman"/>
        <charset val="134"/>
      </rPr>
      <t>290</t>
    </r>
    <r>
      <rPr>
        <sz val="10"/>
        <color theme="1"/>
        <rFont val="宋体"/>
        <charset val="134"/>
      </rPr>
      <t>米，宽</t>
    </r>
    <r>
      <rPr>
        <sz val="10"/>
        <color theme="1"/>
        <rFont val="Times New Roman"/>
        <charset val="134"/>
      </rPr>
      <t>1.65</t>
    </r>
    <r>
      <rPr>
        <sz val="10"/>
        <color theme="1"/>
        <rFont val="宋体"/>
        <charset val="134"/>
      </rPr>
      <t>米；</t>
    </r>
    <r>
      <rPr>
        <sz val="10"/>
        <color theme="1"/>
        <rFont val="Times New Roman"/>
        <charset val="134"/>
      </rPr>
      <t>2.</t>
    </r>
    <r>
      <rPr>
        <sz val="10"/>
        <color theme="1"/>
        <rFont val="宋体"/>
        <charset val="134"/>
      </rPr>
      <t>硬化道路长</t>
    </r>
    <r>
      <rPr>
        <sz val="10"/>
        <color theme="1"/>
        <rFont val="Times New Roman"/>
        <charset val="134"/>
      </rPr>
      <t>144</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</si>
  <si>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520</t>
    </r>
    <r>
      <rPr>
        <sz val="10"/>
        <color theme="1"/>
        <rFont val="宋体"/>
        <charset val="134"/>
      </rPr>
      <t>户</t>
    </r>
    <r>
      <rPr>
        <sz val="10"/>
        <color theme="1"/>
        <rFont val="Times New Roman"/>
        <charset val="134"/>
      </rPr>
      <t>1530</t>
    </r>
    <r>
      <rPr>
        <sz val="10"/>
        <color theme="1"/>
        <rFont val="宋体"/>
        <charset val="134"/>
      </rPr>
      <t>名群众，其中脱贫户（含监测对象）</t>
    </r>
    <r>
      <rPr>
        <sz val="10"/>
        <color theme="1"/>
        <rFont val="Times New Roman"/>
        <charset val="134"/>
      </rPr>
      <t>35</t>
    </r>
    <r>
      <rPr>
        <sz val="10"/>
        <color theme="1"/>
        <rFont val="宋体"/>
        <charset val="134"/>
      </rPr>
      <t>户</t>
    </r>
    <r>
      <rPr>
        <sz val="10"/>
        <color theme="1"/>
        <rFont val="Times New Roman"/>
        <charset val="134"/>
      </rPr>
      <t>105</t>
    </r>
    <r>
      <rPr>
        <sz val="10"/>
        <color theme="1"/>
        <rFont val="宋体"/>
        <charset val="134"/>
      </rPr>
      <t>人人居环境出行条件。</t>
    </r>
  </si>
  <si>
    <r>
      <rPr>
        <sz val="10"/>
        <color theme="1"/>
        <rFont val="Times New Roman"/>
        <charset val="134"/>
      </rPr>
      <t>1.</t>
    </r>
    <r>
      <rPr>
        <sz val="10"/>
        <color theme="1"/>
        <rFont val="宋体"/>
        <charset val="134"/>
      </rPr>
      <t>新铺设渗水砖长</t>
    </r>
    <r>
      <rPr>
        <sz val="10"/>
        <color theme="1"/>
        <rFont val="Times New Roman"/>
        <charset val="134"/>
      </rPr>
      <t>290</t>
    </r>
    <r>
      <rPr>
        <sz val="10"/>
        <color theme="1"/>
        <rFont val="宋体"/>
        <charset val="134"/>
      </rPr>
      <t>米，宽</t>
    </r>
    <r>
      <rPr>
        <sz val="10"/>
        <color theme="1"/>
        <rFont val="Times New Roman"/>
        <charset val="134"/>
      </rPr>
      <t>1.65</t>
    </r>
    <r>
      <rPr>
        <sz val="10"/>
        <color theme="1"/>
        <rFont val="宋体"/>
        <charset val="134"/>
      </rPr>
      <t>米；</t>
    </r>
    <r>
      <rPr>
        <sz val="10"/>
        <color theme="1"/>
        <rFont val="Times New Roman"/>
        <charset val="134"/>
      </rPr>
      <t>2.</t>
    </r>
    <r>
      <rPr>
        <sz val="10"/>
        <color theme="1"/>
        <rFont val="宋体"/>
        <charset val="134"/>
      </rPr>
      <t>长</t>
    </r>
    <r>
      <rPr>
        <sz val="10"/>
        <color theme="1"/>
        <rFont val="Times New Roman"/>
        <charset val="134"/>
      </rPr>
      <t>144</t>
    </r>
    <r>
      <rPr>
        <sz val="10"/>
        <color theme="1"/>
        <rFont val="宋体"/>
        <charset val="134"/>
      </rPr>
      <t>米，宽</t>
    </r>
    <r>
      <rPr>
        <sz val="10"/>
        <color theme="1"/>
        <rFont val="Times New Roman"/>
        <charset val="134"/>
      </rPr>
      <t>3</t>
    </r>
    <r>
      <rPr>
        <sz val="10"/>
        <color theme="1"/>
        <rFont val="宋体"/>
        <charset val="134"/>
      </rPr>
      <t>米，道路硬化</t>
    </r>
  </si>
  <si>
    <r>
      <rPr>
        <sz val="10"/>
        <color theme="1"/>
        <rFont val="Times New Roman"/>
        <charset val="134"/>
      </rPr>
      <t>1.</t>
    </r>
    <r>
      <rPr>
        <sz val="10"/>
        <color theme="1"/>
        <rFont val="宋体"/>
        <charset val="134"/>
      </rPr>
      <t>新铺设渗水砖长</t>
    </r>
    <r>
      <rPr>
        <sz val="10"/>
        <color theme="1"/>
        <rFont val="Times New Roman"/>
        <charset val="134"/>
      </rPr>
      <t>≥290</t>
    </r>
    <r>
      <rPr>
        <sz val="10"/>
        <color theme="1"/>
        <rFont val="宋体"/>
        <charset val="134"/>
      </rPr>
      <t>米，宽</t>
    </r>
    <r>
      <rPr>
        <sz val="10"/>
        <color theme="1"/>
        <rFont val="Times New Roman"/>
        <charset val="134"/>
      </rPr>
      <t>1.65</t>
    </r>
    <r>
      <rPr>
        <sz val="10"/>
        <color theme="1"/>
        <rFont val="宋体"/>
        <charset val="134"/>
      </rPr>
      <t>米；</t>
    </r>
    <r>
      <rPr>
        <sz val="10"/>
        <color theme="1"/>
        <rFont val="Times New Roman"/>
        <charset val="134"/>
      </rPr>
      <t>2.</t>
    </r>
    <r>
      <rPr>
        <sz val="10"/>
        <color theme="1"/>
        <rFont val="宋体"/>
        <charset val="134"/>
      </rPr>
      <t>道路硬化</t>
    </r>
    <r>
      <rPr>
        <sz val="10"/>
        <color theme="1"/>
        <rFont val="Times New Roman"/>
        <charset val="134"/>
      </rPr>
      <t>≥</t>
    </r>
    <r>
      <rPr>
        <sz val="10"/>
        <color theme="1"/>
        <rFont val="宋体"/>
        <charset val="134"/>
      </rPr>
      <t>长</t>
    </r>
    <r>
      <rPr>
        <sz val="10"/>
        <color theme="1"/>
        <rFont val="Times New Roman"/>
        <charset val="134"/>
      </rPr>
      <t>144</t>
    </r>
    <r>
      <rPr>
        <sz val="10"/>
        <color theme="1"/>
        <rFont val="宋体"/>
        <charset val="134"/>
      </rPr>
      <t>米，宽</t>
    </r>
    <r>
      <rPr>
        <sz val="10"/>
        <color theme="1"/>
        <rFont val="Times New Roman"/>
        <charset val="134"/>
      </rPr>
      <t>3</t>
    </r>
    <r>
      <rPr>
        <sz val="10"/>
        <color theme="1"/>
        <rFont val="宋体"/>
        <charset val="134"/>
      </rPr>
      <t>米</t>
    </r>
  </si>
  <si>
    <r>
      <rPr>
        <sz val="10"/>
        <color theme="1"/>
        <rFont val="宋体"/>
        <charset val="134"/>
      </rPr>
      <t>受益群众人数</t>
    </r>
    <r>
      <rPr>
        <sz val="10"/>
        <color theme="1"/>
        <rFont val="Times New Roman"/>
        <charset val="134"/>
      </rPr>
      <t>≥550</t>
    </r>
    <r>
      <rPr>
        <sz val="10"/>
        <color theme="1"/>
        <rFont val="宋体"/>
        <charset val="134"/>
      </rPr>
      <t>户</t>
    </r>
  </si>
  <si>
    <r>
      <rPr>
        <sz val="10"/>
        <color theme="1"/>
        <rFont val="Times New Roman"/>
        <charset val="134"/>
      </rPr>
      <t>2026</t>
    </r>
    <r>
      <rPr>
        <sz val="10"/>
        <color theme="1"/>
        <rFont val="宋体"/>
        <charset val="134"/>
      </rPr>
      <t>年五堵镇孙坪村农村人居环境整治项目</t>
    </r>
  </si>
  <si>
    <r>
      <rPr>
        <sz val="10"/>
        <color theme="1"/>
        <rFont val="宋体"/>
        <charset val="134"/>
      </rPr>
      <t>铺设</t>
    </r>
    <r>
      <rPr>
        <sz val="10"/>
        <color theme="1"/>
        <rFont val="Times New Roman"/>
        <charset val="134"/>
      </rPr>
      <t>60</t>
    </r>
    <r>
      <rPr>
        <sz val="10"/>
        <color theme="1"/>
        <rFont val="宋体"/>
        <charset val="134"/>
      </rPr>
      <t>型排污管道长</t>
    </r>
    <r>
      <rPr>
        <sz val="10"/>
        <color theme="1"/>
        <rFont val="Times New Roman"/>
        <charset val="134"/>
      </rPr>
      <t>60</t>
    </r>
    <r>
      <rPr>
        <sz val="10"/>
        <color theme="1"/>
        <rFont val="宋体"/>
        <charset val="134"/>
      </rPr>
      <t>米，铺设渗水砖</t>
    </r>
    <r>
      <rPr>
        <sz val="10"/>
        <color theme="1"/>
        <rFont val="Times New Roman"/>
        <charset val="134"/>
      </rPr>
      <t>200</t>
    </r>
    <r>
      <rPr>
        <sz val="10"/>
        <color theme="1"/>
        <rFont val="宋体"/>
        <charset val="134"/>
      </rPr>
      <t>平方米，硬化路面</t>
    </r>
    <r>
      <rPr>
        <sz val="10"/>
        <color theme="1"/>
        <rFont val="Times New Roman"/>
        <charset val="134"/>
      </rPr>
      <t>200</t>
    </r>
    <r>
      <rPr>
        <sz val="10"/>
        <color theme="1"/>
        <rFont val="宋体"/>
        <charset val="134"/>
      </rPr>
      <t>平方米</t>
    </r>
  </si>
  <si>
    <r>
      <rPr>
        <sz val="10"/>
        <color theme="1"/>
        <rFont val="宋体"/>
        <charset val="134"/>
      </rPr>
      <t>项目属于公益性资产，建成后资产所有权归村集体，由村集体进行后续管护，解决</t>
    </r>
    <r>
      <rPr>
        <sz val="10"/>
        <color theme="1"/>
        <rFont val="Times New Roman"/>
        <charset val="134"/>
      </rPr>
      <t>560</t>
    </r>
    <r>
      <rPr>
        <sz val="10"/>
        <color theme="1"/>
        <rFont val="宋体"/>
        <charset val="134"/>
      </rPr>
      <t>户</t>
    </r>
    <r>
      <rPr>
        <sz val="10"/>
        <color theme="1"/>
        <rFont val="Times New Roman"/>
        <charset val="134"/>
      </rPr>
      <t>1682</t>
    </r>
    <r>
      <rPr>
        <sz val="10"/>
        <color theme="1"/>
        <rFont val="宋体"/>
        <charset val="134"/>
      </rPr>
      <t>人，其中</t>
    </r>
    <r>
      <rPr>
        <sz val="10"/>
        <color theme="1"/>
        <rFont val="Times New Roman"/>
        <charset val="134"/>
      </rPr>
      <t>89</t>
    </r>
    <r>
      <rPr>
        <sz val="10"/>
        <color theme="1"/>
        <rFont val="宋体"/>
        <charset val="134"/>
      </rPr>
      <t>户</t>
    </r>
    <r>
      <rPr>
        <sz val="10"/>
        <color theme="1"/>
        <rFont val="Times New Roman"/>
        <charset val="134"/>
      </rPr>
      <t>224</t>
    </r>
    <r>
      <rPr>
        <sz val="10"/>
        <color theme="1"/>
        <rFont val="宋体"/>
        <charset val="134"/>
      </rPr>
      <t>人脱贫户（含监测对象）人居环境条件。</t>
    </r>
  </si>
  <si>
    <r>
      <rPr>
        <sz val="10"/>
        <color theme="1"/>
        <rFont val="Times New Roman"/>
        <charset val="134"/>
      </rPr>
      <t>1.</t>
    </r>
    <r>
      <rPr>
        <sz val="10"/>
        <color theme="1"/>
        <rFont val="宋体"/>
        <charset val="134"/>
      </rPr>
      <t>地下铺设</t>
    </r>
    <r>
      <rPr>
        <sz val="10"/>
        <color theme="1"/>
        <rFont val="Times New Roman"/>
        <charset val="134"/>
      </rPr>
      <t>60</t>
    </r>
    <r>
      <rPr>
        <sz val="10"/>
        <color theme="1"/>
        <rFont val="宋体"/>
        <charset val="134"/>
      </rPr>
      <t>型排污管道</t>
    </r>
    <r>
      <rPr>
        <sz val="10"/>
        <color theme="1"/>
        <rFont val="Times New Roman"/>
        <charset val="134"/>
      </rPr>
      <t>60</t>
    </r>
    <r>
      <rPr>
        <sz val="10"/>
        <color theme="1"/>
        <rFont val="宋体"/>
        <charset val="134"/>
      </rPr>
      <t>米；</t>
    </r>
    <r>
      <rPr>
        <sz val="10"/>
        <color theme="1"/>
        <rFont val="Times New Roman"/>
        <charset val="134"/>
      </rPr>
      <t>2.</t>
    </r>
    <r>
      <rPr>
        <sz val="10"/>
        <color theme="1"/>
        <rFont val="宋体"/>
        <charset val="134"/>
      </rPr>
      <t>信用社门前铺设渗水砖</t>
    </r>
    <r>
      <rPr>
        <sz val="10"/>
        <color theme="1"/>
        <rFont val="Times New Roman"/>
        <charset val="134"/>
      </rPr>
      <t>200</t>
    </r>
    <r>
      <rPr>
        <sz val="10"/>
        <color theme="1"/>
        <rFont val="宋体"/>
        <charset val="134"/>
      </rPr>
      <t>平方米；</t>
    </r>
    <r>
      <rPr>
        <sz val="10"/>
        <color theme="1"/>
        <rFont val="Times New Roman"/>
        <charset val="134"/>
      </rPr>
      <t>3.</t>
    </r>
    <r>
      <rPr>
        <sz val="10"/>
        <color theme="1"/>
        <rFont val="宋体"/>
        <charset val="134"/>
      </rPr>
      <t>铺设道沿石</t>
    </r>
    <r>
      <rPr>
        <sz val="10"/>
        <color theme="1"/>
        <rFont val="Times New Roman"/>
        <charset val="134"/>
      </rPr>
      <t>100</t>
    </r>
    <r>
      <rPr>
        <sz val="10"/>
        <color theme="1"/>
        <rFont val="宋体"/>
        <charset val="134"/>
      </rPr>
      <t>米，硬化</t>
    </r>
    <r>
      <rPr>
        <sz val="10"/>
        <color theme="1"/>
        <rFont val="Times New Roman"/>
        <charset val="134"/>
      </rPr>
      <t>200</t>
    </r>
    <r>
      <rPr>
        <sz val="10"/>
        <color theme="1"/>
        <rFont val="宋体"/>
        <charset val="134"/>
      </rPr>
      <t>平方米；</t>
    </r>
    <r>
      <rPr>
        <sz val="10"/>
        <color theme="1"/>
        <rFont val="Times New Roman"/>
        <charset val="134"/>
      </rPr>
      <t>4.</t>
    </r>
    <r>
      <rPr>
        <sz val="10"/>
        <color theme="1"/>
        <rFont val="宋体"/>
        <charset val="134"/>
      </rPr>
      <t>解决</t>
    </r>
    <r>
      <rPr>
        <sz val="10"/>
        <color theme="1"/>
        <rFont val="Times New Roman"/>
        <charset val="134"/>
      </rPr>
      <t>560</t>
    </r>
    <r>
      <rPr>
        <sz val="10"/>
        <color theme="1"/>
        <rFont val="宋体"/>
        <charset val="134"/>
      </rPr>
      <t>户</t>
    </r>
    <r>
      <rPr>
        <sz val="10"/>
        <color theme="1"/>
        <rFont val="Times New Roman"/>
        <charset val="134"/>
      </rPr>
      <t>1682</t>
    </r>
    <r>
      <rPr>
        <sz val="10"/>
        <color theme="1"/>
        <rFont val="宋体"/>
        <charset val="134"/>
      </rPr>
      <t>人，其中</t>
    </r>
    <r>
      <rPr>
        <sz val="10"/>
        <color theme="1"/>
        <rFont val="Times New Roman"/>
        <charset val="134"/>
      </rPr>
      <t>89</t>
    </r>
    <r>
      <rPr>
        <sz val="10"/>
        <color theme="1"/>
        <rFont val="宋体"/>
        <charset val="134"/>
      </rPr>
      <t>户</t>
    </r>
    <r>
      <rPr>
        <sz val="10"/>
        <color theme="1"/>
        <rFont val="Times New Roman"/>
        <charset val="134"/>
      </rPr>
      <t>224</t>
    </r>
    <r>
      <rPr>
        <sz val="10"/>
        <color theme="1"/>
        <rFont val="宋体"/>
        <charset val="134"/>
      </rPr>
      <t>人脱贫户（含监测对象）生产生活难等问题。</t>
    </r>
  </si>
  <si>
    <r>
      <rPr>
        <sz val="10"/>
        <color theme="1"/>
        <rFont val="宋体"/>
        <charset val="134"/>
      </rPr>
      <t>铺设排污管道</t>
    </r>
    <r>
      <rPr>
        <sz val="10"/>
        <color theme="1"/>
        <rFont val="Times New Roman"/>
        <charset val="134"/>
      </rPr>
      <t>≥60</t>
    </r>
    <r>
      <rPr>
        <sz val="10"/>
        <color theme="1"/>
        <rFont val="宋体"/>
        <charset val="134"/>
      </rPr>
      <t>米，铺设渗水砖面积</t>
    </r>
    <r>
      <rPr>
        <sz val="10"/>
        <color theme="1"/>
        <rFont val="Times New Roman"/>
        <charset val="134"/>
      </rPr>
      <t>≥200</t>
    </r>
    <r>
      <rPr>
        <sz val="10"/>
        <color theme="1"/>
        <rFont val="宋体"/>
        <charset val="134"/>
      </rPr>
      <t>平方米，硬化面积</t>
    </r>
    <r>
      <rPr>
        <sz val="10"/>
        <color theme="1"/>
        <rFont val="Times New Roman"/>
        <charset val="134"/>
      </rPr>
      <t>≥200</t>
    </r>
    <r>
      <rPr>
        <sz val="10"/>
        <color theme="1"/>
        <rFont val="宋体"/>
        <charset val="134"/>
      </rPr>
      <t>平方米</t>
    </r>
  </si>
  <si>
    <r>
      <rPr>
        <sz val="10"/>
        <color theme="1"/>
        <rFont val="宋体"/>
        <charset val="134"/>
      </rPr>
      <t>项目总投入</t>
    </r>
    <r>
      <rPr>
        <sz val="10"/>
        <color theme="1"/>
        <rFont val="Times New Roman"/>
        <charset val="134"/>
      </rPr>
      <t>≤85</t>
    </r>
    <r>
      <rPr>
        <sz val="10"/>
        <color theme="1"/>
        <rFont val="宋体"/>
        <charset val="134"/>
      </rPr>
      <t>万元</t>
    </r>
  </si>
  <si>
    <r>
      <rPr>
        <sz val="10"/>
        <color theme="1"/>
        <rFont val="宋体"/>
        <charset val="134"/>
      </rPr>
      <t>受益群众户数</t>
    </r>
    <r>
      <rPr>
        <sz val="10"/>
        <color theme="1"/>
        <rFont val="Times New Roman"/>
        <charset val="134"/>
      </rPr>
      <t>≥560</t>
    </r>
    <r>
      <rPr>
        <sz val="10"/>
        <color theme="1"/>
        <rFont val="宋体"/>
        <charset val="134"/>
      </rPr>
      <t>户</t>
    </r>
  </si>
  <si>
    <r>
      <rPr>
        <sz val="10"/>
        <color theme="1"/>
        <rFont val="Times New Roman"/>
        <charset val="134"/>
      </rPr>
      <t>2026</t>
    </r>
    <r>
      <rPr>
        <sz val="10"/>
        <color theme="1"/>
        <rFont val="宋体"/>
        <charset val="134"/>
      </rPr>
      <t>年五堵镇宗湾社区农村人居环境整治项目</t>
    </r>
  </si>
  <si>
    <r>
      <rPr>
        <sz val="10"/>
        <color theme="1"/>
        <rFont val="Times New Roman"/>
        <charset val="134"/>
      </rPr>
      <t>1.</t>
    </r>
    <r>
      <rPr>
        <sz val="10"/>
        <color theme="1"/>
        <rFont val="宋体"/>
        <charset val="134"/>
      </rPr>
      <t>拆除绿化带旧地砖，清除渣土长</t>
    </r>
    <r>
      <rPr>
        <sz val="10"/>
        <color theme="1"/>
        <rFont val="Times New Roman"/>
        <charset val="134"/>
      </rPr>
      <t>80</t>
    </r>
    <r>
      <rPr>
        <sz val="10"/>
        <color theme="1"/>
        <rFont val="宋体"/>
        <charset val="134"/>
      </rPr>
      <t>米、宽</t>
    </r>
    <r>
      <rPr>
        <sz val="10"/>
        <color theme="1"/>
        <rFont val="Times New Roman"/>
        <charset val="134"/>
      </rPr>
      <t>2</t>
    </r>
    <r>
      <rPr>
        <sz val="10"/>
        <color theme="1"/>
        <rFont val="宋体"/>
        <charset val="134"/>
      </rPr>
      <t>米，并实施道路硬化。</t>
    </r>
    <r>
      <rPr>
        <sz val="10"/>
        <color theme="1"/>
        <rFont val="Times New Roman"/>
        <charset val="134"/>
      </rPr>
      <t xml:space="preserve">
2.</t>
    </r>
    <r>
      <rPr>
        <sz val="10"/>
        <color theme="1"/>
        <rFont val="宋体"/>
        <charset val="134"/>
      </rPr>
      <t>新建安全防护墙长</t>
    </r>
    <r>
      <rPr>
        <sz val="10"/>
        <color theme="1"/>
        <rFont val="Times New Roman"/>
        <charset val="134"/>
      </rPr>
      <t>60</t>
    </r>
    <r>
      <rPr>
        <sz val="10"/>
        <color theme="1"/>
        <rFont val="宋体"/>
        <charset val="134"/>
      </rPr>
      <t>米、高</t>
    </r>
    <r>
      <rPr>
        <sz val="10"/>
        <color theme="1"/>
        <rFont val="Times New Roman"/>
        <charset val="134"/>
      </rPr>
      <t>2.5</t>
    </r>
    <r>
      <rPr>
        <sz val="10"/>
        <color theme="1"/>
        <rFont val="宋体"/>
        <charset val="134"/>
      </rPr>
      <t>米。</t>
    </r>
  </si>
  <si>
    <r>
      <rPr>
        <sz val="10"/>
        <color theme="1"/>
        <rFont val="宋体"/>
        <charset val="134"/>
      </rPr>
      <t>项目属于公益性资产，建成后资产所有权归村集体，由村集体进行后续管护，解决</t>
    </r>
    <r>
      <rPr>
        <sz val="10"/>
        <color theme="1"/>
        <rFont val="Times New Roman"/>
        <charset val="134"/>
      </rPr>
      <t>3060</t>
    </r>
    <r>
      <rPr>
        <sz val="10"/>
        <color theme="1"/>
        <rFont val="宋体"/>
        <charset val="134"/>
      </rPr>
      <t>户</t>
    </r>
    <r>
      <rPr>
        <sz val="10"/>
        <color theme="1"/>
        <rFont val="Times New Roman"/>
        <charset val="134"/>
      </rPr>
      <t>8960</t>
    </r>
    <r>
      <rPr>
        <sz val="10"/>
        <color theme="1"/>
        <rFont val="宋体"/>
        <charset val="134"/>
      </rPr>
      <t>名群众，其中</t>
    </r>
    <r>
      <rPr>
        <sz val="10"/>
        <color theme="1"/>
        <rFont val="Times New Roman"/>
        <charset val="134"/>
      </rPr>
      <t>91</t>
    </r>
    <r>
      <rPr>
        <sz val="10"/>
        <color theme="1"/>
        <rFont val="宋体"/>
        <charset val="134"/>
      </rPr>
      <t>户</t>
    </r>
    <r>
      <rPr>
        <sz val="10"/>
        <color theme="1"/>
        <rFont val="Times New Roman"/>
        <charset val="134"/>
      </rPr>
      <t>268</t>
    </r>
    <r>
      <rPr>
        <sz val="10"/>
        <color theme="1"/>
        <rFont val="宋体"/>
        <charset val="134"/>
      </rPr>
      <t>人脱贫户（含监测对象）人居环境条件。</t>
    </r>
  </si>
  <si>
    <t>改善学校门口放学时安全问题</t>
  </si>
  <si>
    <r>
      <rPr>
        <sz val="10"/>
        <color theme="1"/>
        <rFont val="Times New Roman"/>
        <charset val="134"/>
      </rPr>
      <t>1.</t>
    </r>
    <r>
      <rPr>
        <sz val="10"/>
        <color theme="1"/>
        <rFont val="宋体"/>
        <charset val="134"/>
      </rPr>
      <t>清除渣土长</t>
    </r>
    <r>
      <rPr>
        <sz val="10"/>
        <color theme="1"/>
        <rFont val="Times New Roman"/>
        <charset val="134"/>
      </rPr>
      <t>80</t>
    </r>
    <r>
      <rPr>
        <sz val="10"/>
        <color theme="1"/>
        <rFont val="宋体"/>
        <charset val="134"/>
      </rPr>
      <t>米、宽</t>
    </r>
    <r>
      <rPr>
        <sz val="10"/>
        <color theme="1"/>
        <rFont val="Times New Roman"/>
        <charset val="134"/>
      </rPr>
      <t>2</t>
    </r>
    <r>
      <rPr>
        <sz val="10"/>
        <color theme="1"/>
        <rFont val="宋体"/>
        <charset val="134"/>
      </rPr>
      <t>米，并实施道路硬化。</t>
    </r>
    <r>
      <rPr>
        <sz val="10"/>
        <color theme="1"/>
        <rFont val="Times New Roman"/>
        <charset val="134"/>
      </rPr>
      <t xml:space="preserve">
2.</t>
    </r>
    <r>
      <rPr>
        <sz val="10"/>
        <color theme="1"/>
        <rFont val="宋体"/>
        <charset val="134"/>
      </rPr>
      <t>新建安全防护墙长</t>
    </r>
    <r>
      <rPr>
        <sz val="10"/>
        <color theme="1"/>
        <rFont val="Times New Roman"/>
        <charset val="134"/>
      </rPr>
      <t>60</t>
    </r>
    <r>
      <rPr>
        <sz val="10"/>
        <color theme="1"/>
        <rFont val="宋体"/>
        <charset val="134"/>
      </rPr>
      <t>米、高</t>
    </r>
    <r>
      <rPr>
        <sz val="10"/>
        <color theme="1"/>
        <rFont val="Times New Roman"/>
        <charset val="134"/>
      </rPr>
      <t>2.5</t>
    </r>
    <r>
      <rPr>
        <sz val="10"/>
        <color theme="1"/>
        <rFont val="宋体"/>
        <charset val="134"/>
      </rPr>
      <t>米。</t>
    </r>
  </si>
  <si>
    <r>
      <rPr>
        <sz val="10"/>
        <color theme="1"/>
        <rFont val="宋体"/>
        <charset val="134"/>
      </rPr>
      <t>道路硬化、新建安全防护墙</t>
    </r>
    <r>
      <rPr>
        <sz val="10"/>
        <color theme="1"/>
        <rFont val="Times New Roman"/>
        <charset val="134"/>
      </rPr>
      <t>≥80</t>
    </r>
    <r>
      <rPr>
        <sz val="10"/>
        <color theme="1"/>
        <rFont val="宋体"/>
        <charset val="134"/>
      </rPr>
      <t>米</t>
    </r>
  </si>
  <si>
    <r>
      <rPr>
        <sz val="10"/>
        <color theme="1"/>
        <rFont val="宋体"/>
        <charset val="134"/>
      </rPr>
      <t>项目建设时长</t>
    </r>
    <r>
      <rPr>
        <sz val="10"/>
        <color theme="1"/>
        <rFont val="Times New Roman"/>
        <charset val="134"/>
      </rPr>
      <t>≤3</t>
    </r>
    <r>
      <rPr>
        <sz val="10"/>
        <color theme="1"/>
        <rFont val="宋体"/>
        <charset val="134"/>
      </rPr>
      <t>个月</t>
    </r>
  </si>
  <si>
    <r>
      <rPr>
        <sz val="10"/>
        <color theme="1"/>
        <rFont val="宋体"/>
        <charset val="134"/>
      </rPr>
      <t>项目总投入</t>
    </r>
    <r>
      <rPr>
        <sz val="10"/>
        <color theme="1"/>
        <rFont val="Times New Roman"/>
        <charset val="134"/>
      </rPr>
      <t>≤8</t>
    </r>
    <r>
      <rPr>
        <sz val="10"/>
        <color theme="1"/>
        <rFont val="宋体"/>
        <charset val="134"/>
      </rPr>
      <t>万元</t>
    </r>
  </si>
  <si>
    <r>
      <rPr>
        <sz val="10"/>
        <color theme="1"/>
        <rFont val="宋体"/>
        <charset val="134"/>
      </rPr>
      <t>解决孙坪中心校</t>
    </r>
    <r>
      <rPr>
        <sz val="10"/>
        <color theme="1"/>
        <rFont val="Times New Roman"/>
        <charset val="134"/>
      </rPr>
      <t>268</t>
    </r>
    <r>
      <rPr>
        <sz val="10"/>
        <color theme="1"/>
        <rFont val="宋体"/>
        <charset val="134"/>
      </rPr>
      <t>名学生放学安全问题</t>
    </r>
  </si>
  <si>
    <r>
      <rPr>
        <sz val="10"/>
        <color theme="1"/>
        <rFont val="宋体"/>
        <charset val="134"/>
      </rPr>
      <t>受益群众人数</t>
    </r>
    <r>
      <rPr>
        <sz val="10"/>
        <color theme="1"/>
        <rFont val="Times New Roman"/>
        <charset val="134"/>
      </rPr>
      <t>≥8960</t>
    </r>
    <r>
      <rPr>
        <sz val="10"/>
        <color theme="1"/>
        <rFont val="宋体"/>
        <charset val="134"/>
      </rPr>
      <t>名</t>
    </r>
  </si>
  <si>
    <r>
      <rPr>
        <sz val="10"/>
        <color theme="1"/>
        <rFont val="Times New Roman"/>
        <charset val="134"/>
      </rPr>
      <t>2026</t>
    </r>
    <r>
      <rPr>
        <sz val="10"/>
        <color theme="1"/>
        <rFont val="宋体"/>
        <charset val="134"/>
      </rPr>
      <t>年五堵镇黄沙村人居环境整治项目</t>
    </r>
  </si>
  <si>
    <r>
      <rPr>
        <sz val="10"/>
        <color theme="1"/>
        <rFont val="宋体"/>
        <charset val="134"/>
      </rPr>
      <t>黄沙村二组街道开挖并修建宽</t>
    </r>
    <r>
      <rPr>
        <sz val="10"/>
        <color theme="1"/>
        <rFont val="Times New Roman"/>
        <charset val="134"/>
      </rPr>
      <t>60cm</t>
    </r>
    <r>
      <rPr>
        <sz val="10"/>
        <color theme="1"/>
        <rFont val="宋体"/>
        <charset val="134"/>
      </rPr>
      <t>、深</t>
    </r>
    <r>
      <rPr>
        <sz val="10"/>
        <color theme="1"/>
        <rFont val="Times New Roman"/>
        <charset val="134"/>
      </rPr>
      <t>50cm</t>
    </r>
    <r>
      <rPr>
        <sz val="10"/>
        <color theme="1"/>
        <rFont val="宋体"/>
        <charset val="134"/>
      </rPr>
      <t>排水沟</t>
    </r>
    <r>
      <rPr>
        <sz val="10"/>
        <color theme="1"/>
        <rFont val="Times New Roman"/>
        <charset val="134"/>
      </rPr>
      <t>500</t>
    </r>
    <r>
      <rPr>
        <sz val="10"/>
        <color theme="1"/>
        <rFont val="宋体"/>
        <charset val="134"/>
      </rPr>
      <t>米</t>
    </r>
    <r>
      <rPr>
        <sz val="10"/>
        <color theme="1"/>
        <rFont val="Times New Roman"/>
        <charset val="134"/>
      </rPr>
      <t>;</t>
    </r>
    <r>
      <rPr>
        <sz val="10"/>
        <color theme="1"/>
        <rFont val="宋体"/>
        <charset val="134"/>
      </rPr>
      <t>重新铺设</t>
    </r>
    <r>
      <rPr>
        <sz val="10"/>
        <color theme="1"/>
        <rFont val="Times New Roman"/>
        <charset val="134"/>
      </rPr>
      <t>75cmPVC</t>
    </r>
    <r>
      <rPr>
        <sz val="10"/>
        <color theme="1"/>
        <rFont val="宋体"/>
        <charset val="134"/>
      </rPr>
      <t>自来水管网</t>
    </r>
    <r>
      <rPr>
        <sz val="10"/>
        <color theme="1"/>
        <rFont val="Times New Roman"/>
        <charset val="134"/>
      </rPr>
      <t>500</t>
    </r>
    <r>
      <rPr>
        <sz val="10"/>
        <color theme="1"/>
        <rFont val="宋体"/>
        <charset val="134"/>
      </rPr>
      <t>米</t>
    </r>
    <r>
      <rPr>
        <sz val="10"/>
        <color theme="1"/>
        <rFont val="Times New Roman"/>
        <charset val="134"/>
      </rPr>
      <t>:500</t>
    </r>
    <r>
      <rPr>
        <sz val="10"/>
        <color theme="1"/>
        <rFont val="宋体"/>
        <charset val="134"/>
      </rPr>
      <t>米低洼路面升高</t>
    </r>
    <r>
      <rPr>
        <sz val="10"/>
        <color theme="1"/>
        <rFont val="Times New Roman"/>
        <charset val="134"/>
      </rPr>
      <t>40cm</t>
    </r>
    <r>
      <rPr>
        <sz val="10"/>
        <color theme="1"/>
        <rFont val="宋体"/>
        <charset val="134"/>
      </rPr>
      <t>、宽</t>
    </r>
    <r>
      <rPr>
        <sz val="10"/>
        <color theme="1"/>
        <rFont val="Times New Roman"/>
        <charset val="134"/>
      </rPr>
      <t>6</t>
    </r>
    <r>
      <rPr>
        <sz val="10"/>
        <color theme="1"/>
        <rFont val="宋体"/>
        <charset val="134"/>
      </rPr>
      <t>米</t>
    </r>
    <r>
      <rPr>
        <sz val="10"/>
        <color theme="1"/>
        <rFont val="Times New Roman"/>
        <charset val="134"/>
      </rPr>
      <t>;</t>
    </r>
    <r>
      <rPr>
        <sz val="10"/>
        <color theme="1"/>
        <rFont val="宋体"/>
        <charset val="134"/>
      </rPr>
      <t>拓宽并硬化厚度为</t>
    </r>
    <r>
      <rPr>
        <sz val="10"/>
        <color theme="1"/>
        <rFont val="Times New Roman"/>
        <charset val="134"/>
      </rPr>
      <t>25cm</t>
    </r>
    <r>
      <rPr>
        <sz val="10"/>
        <color theme="1"/>
        <rFont val="宋体"/>
        <charset val="134"/>
      </rPr>
      <t>的街道</t>
    </r>
    <r>
      <rPr>
        <sz val="10"/>
        <color theme="1"/>
        <rFont val="Times New Roman"/>
        <charset val="134"/>
      </rPr>
      <t>500</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</si>
  <si>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71</t>
    </r>
    <r>
      <rPr>
        <sz val="10"/>
        <color theme="1"/>
        <rFont val="宋体"/>
        <charset val="134"/>
      </rPr>
      <t>户</t>
    </r>
    <r>
      <rPr>
        <sz val="10"/>
        <color theme="1"/>
        <rFont val="Times New Roman"/>
        <charset val="134"/>
      </rPr>
      <t>320</t>
    </r>
    <r>
      <rPr>
        <sz val="10"/>
        <color theme="1"/>
        <rFont val="宋体"/>
        <charset val="134"/>
      </rPr>
      <t>名群众其中</t>
    </r>
    <r>
      <rPr>
        <sz val="10"/>
        <color theme="1"/>
        <rFont val="Times New Roman"/>
        <charset val="134"/>
      </rPr>
      <t>15</t>
    </r>
    <r>
      <rPr>
        <sz val="10"/>
        <color theme="1"/>
        <rFont val="宋体"/>
        <charset val="134"/>
      </rPr>
      <t>户</t>
    </r>
    <r>
      <rPr>
        <sz val="10"/>
        <color theme="1"/>
        <rFont val="Times New Roman"/>
        <charset val="134"/>
      </rPr>
      <t>38</t>
    </r>
    <r>
      <rPr>
        <sz val="10"/>
        <color theme="1"/>
        <rFont val="宋体"/>
        <charset val="134"/>
      </rPr>
      <t>名脱贫户生产生活人居环境</t>
    </r>
  </si>
  <si>
    <r>
      <rPr>
        <sz val="10"/>
        <color theme="1"/>
        <rFont val="Times New Roman"/>
        <charset val="134"/>
      </rPr>
      <t>I</t>
    </r>
    <r>
      <rPr>
        <sz val="10"/>
        <color theme="1"/>
        <rFont val="宋体"/>
        <charset val="134"/>
      </rPr>
      <t>二组街道开挖并修建宽</t>
    </r>
    <r>
      <rPr>
        <sz val="10"/>
        <color theme="1"/>
        <rFont val="Times New Roman"/>
        <charset val="134"/>
      </rPr>
      <t>60cm</t>
    </r>
    <r>
      <rPr>
        <sz val="10"/>
        <color theme="1"/>
        <rFont val="宋体"/>
        <charset val="134"/>
      </rPr>
      <t>、深</t>
    </r>
    <r>
      <rPr>
        <sz val="10"/>
        <color theme="1"/>
        <rFont val="Times New Roman"/>
        <charset val="134"/>
      </rPr>
      <t>50cm</t>
    </r>
    <r>
      <rPr>
        <sz val="10"/>
        <color theme="1"/>
        <rFont val="宋体"/>
        <charset val="134"/>
      </rPr>
      <t>排水沟</t>
    </r>
    <r>
      <rPr>
        <sz val="10"/>
        <color theme="1"/>
        <rFont val="Times New Roman"/>
        <charset val="134"/>
      </rPr>
      <t>500</t>
    </r>
    <r>
      <rPr>
        <sz val="10"/>
        <color theme="1"/>
        <rFont val="宋体"/>
        <charset val="134"/>
      </rPr>
      <t>米</t>
    </r>
    <r>
      <rPr>
        <sz val="10"/>
        <color theme="1"/>
        <rFont val="Times New Roman"/>
        <charset val="134"/>
      </rPr>
      <t>:2</t>
    </r>
    <r>
      <rPr>
        <sz val="10"/>
        <color theme="1"/>
        <rFont val="宋体"/>
        <charset val="134"/>
      </rPr>
      <t>重新铺设</t>
    </r>
    <r>
      <rPr>
        <sz val="10"/>
        <color theme="1"/>
        <rFont val="Times New Roman"/>
        <charset val="134"/>
      </rPr>
      <t>500</t>
    </r>
    <r>
      <rPr>
        <sz val="10"/>
        <color theme="1"/>
        <rFont val="宋体"/>
        <charset val="134"/>
      </rPr>
      <t>米</t>
    </r>
    <r>
      <rPr>
        <sz val="10"/>
        <color theme="1"/>
        <rFont val="Times New Roman"/>
        <charset val="134"/>
      </rPr>
      <t>75cmPVC</t>
    </r>
    <r>
      <rPr>
        <sz val="10"/>
        <color theme="1"/>
        <rFont val="宋体"/>
        <charset val="134"/>
      </rPr>
      <t>自来水管网</t>
    </r>
    <r>
      <rPr>
        <sz val="10"/>
        <color theme="1"/>
        <rFont val="Times New Roman"/>
        <charset val="134"/>
      </rPr>
      <t>:</t>
    </r>
    <r>
      <rPr>
        <sz val="10"/>
        <color theme="1"/>
        <rFont val="宋体"/>
        <charset val="134"/>
      </rPr>
      <t>③</t>
    </r>
    <r>
      <rPr>
        <sz val="10"/>
        <color theme="1"/>
        <rFont val="Times New Roman"/>
        <charset val="134"/>
      </rPr>
      <t>500</t>
    </r>
    <r>
      <rPr>
        <sz val="10"/>
        <color theme="1"/>
        <rFont val="宋体"/>
        <charset val="134"/>
      </rPr>
      <t>米低洼路面升高</t>
    </r>
    <r>
      <rPr>
        <sz val="10"/>
        <color theme="1"/>
        <rFont val="Times New Roman"/>
        <charset val="134"/>
      </rPr>
      <t>40cm</t>
    </r>
    <r>
      <rPr>
        <sz val="10"/>
        <color theme="1"/>
        <rFont val="宋体"/>
        <charset val="134"/>
      </rPr>
      <t>、宽</t>
    </r>
    <r>
      <rPr>
        <sz val="10"/>
        <color theme="1"/>
        <rFont val="Times New Roman"/>
        <charset val="134"/>
      </rPr>
      <t>6</t>
    </r>
    <r>
      <rPr>
        <sz val="10"/>
        <color theme="1"/>
        <rFont val="宋体"/>
        <charset val="134"/>
      </rPr>
      <t>米</t>
    </r>
    <r>
      <rPr>
        <sz val="10"/>
        <color theme="1"/>
        <rFont val="Times New Roman"/>
        <charset val="134"/>
      </rPr>
      <t>;</t>
    </r>
    <r>
      <rPr>
        <sz val="10"/>
        <color theme="1"/>
        <rFont val="宋体"/>
        <charset val="134"/>
      </rPr>
      <t>④拓宽并硬化厚度为</t>
    </r>
    <r>
      <rPr>
        <sz val="10"/>
        <color theme="1"/>
        <rFont val="Times New Roman"/>
        <charset val="134"/>
      </rPr>
      <t>25cm</t>
    </r>
    <r>
      <rPr>
        <sz val="10"/>
        <color theme="1"/>
        <rFont val="宋体"/>
        <charset val="134"/>
      </rPr>
      <t>的街道</t>
    </r>
    <r>
      <rPr>
        <sz val="10"/>
        <color theme="1"/>
        <rFont val="Times New Roman"/>
        <charset val="134"/>
      </rPr>
      <t>500</t>
    </r>
    <r>
      <rPr>
        <sz val="10"/>
        <color theme="1"/>
        <rFont val="宋体"/>
        <charset val="134"/>
      </rPr>
      <t>米</t>
    </r>
    <r>
      <rPr>
        <sz val="10"/>
        <color theme="1"/>
        <rFont val="Times New Roman"/>
        <charset val="134"/>
      </rPr>
      <t>;</t>
    </r>
    <r>
      <rPr>
        <sz val="10"/>
        <color theme="1"/>
        <rFont val="宋体"/>
        <charset val="134"/>
      </rPr>
      <t>⑤改善</t>
    </r>
    <r>
      <rPr>
        <sz val="10"/>
        <color theme="1"/>
        <rFont val="Times New Roman"/>
        <charset val="134"/>
      </rPr>
      <t>45</t>
    </r>
    <r>
      <rPr>
        <sz val="10"/>
        <color theme="1"/>
        <rFont val="宋体"/>
        <charset val="134"/>
      </rPr>
      <t>户</t>
    </r>
    <r>
      <rPr>
        <sz val="10"/>
        <color theme="1"/>
        <rFont val="Times New Roman"/>
        <charset val="134"/>
      </rPr>
      <t xml:space="preserve"> </t>
    </r>
    <r>
      <rPr>
        <sz val="10"/>
        <color theme="1"/>
        <rFont val="宋体"/>
        <charset val="134"/>
      </rPr>
      <t>人生产生活人居环境</t>
    </r>
  </si>
  <si>
    <r>
      <rPr>
        <sz val="10"/>
        <color theme="1"/>
        <rFont val="宋体"/>
        <charset val="134"/>
      </rPr>
      <t>排水沟</t>
    </r>
    <r>
      <rPr>
        <sz val="10"/>
        <color theme="1"/>
        <rFont val="Times New Roman"/>
        <charset val="134"/>
      </rPr>
      <t>≥500</t>
    </r>
    <r>
      <rPr>
        <sz val="10"/>
        <color theme="1"/>
        <rFont val="宋体"/>
        <charset val="134"/>
      </rPr>
      <t>米；污水管网</t>
    </r>
    <r>
      <rPr>
        <sz val="10"/>
        <color theme="1"/>
        <rFont val="Times New Roman"/>
        <charset val="134"/>
      </rPr>
      <t>≥500</t>
    </r>
    <r>
      <rPr>
        <sz val="10"/>
        <color theme="1"/>
        <rFont val="宋体"/>
        <charset val="134"/>
      </rPr>
      <t>米，路面升高并拓宽硬化</t>
    </r>
    <r>
      <rPr>
        <sz val="10"/>
        <color theme="1"/>
        <rFont val="Times New Roman"/>
        <charset val="134"/>
      </rPr>
      <t>≥500</t>
    </r>
    <r>
      <rPr>
        <sz val="10"/>
        <color theme="1"/>
        <rFont val="宋体"/>
        <charset val="134"/>
      </rPr>
      <t>米</t>
    </r>
  </si>
  <si>
    <r>
      <rPr>
        <sz val="10"/>
        <color theme="1"/>
        <rFont val="宋体"/>
        <charset val="134"/>
      </rPr>
      <t>工程验收合格率</t>
    </r>
    <r>
      <rPr>
        <sz val="10"/>
        <color theme="1"/>
        <rFont val="Times New Roman"/>
        <charset val="134"/>
      </rPr>
      <t>100</t>
    </r>
    <r>
      <rPr>
        <sz val="10"/>
        <color theme="1"/>
        <rFont val="宋体"/>
        <charset val="134"/>
      </rPr>
      <t>％</t>
    </r>
  </si>
  <si>
    <r>
      <rPr>
        <sz val="10"/>
        <color theme="1"/>
        <rFont val="宋体"/>
        <charset val="134"/>
      </rPr>
      <t>项目总投资</t>
    </r>
    <r>
      <rPr>
        <sz val="10"/>
        <color theme="1"/>
        <rFont val="Times New Roman"/>
        <charset val="134"/>
      </rPr>
      <t>≤90</t>
    </r>
    <r>
      <rPr>
        <sz val="10"/>
        <color theme="1"/>
        <rFont val="宋体"/>
        <charset val="134"/>
      </rPr>
      <t>万元</t>
    </r>
  </si>
  <si>
    <t>带动辖区群众增收</t>
  </si>
  <si>
    <r>
      <rPr>
        <sz val="10"/>
        <color theme="1"/>
        <rFont val="宋体"/>
        <charset val="134"/>
      </rPr>
      <t>提升群众生产生活条件</t>
    </r>
    <r>
      <rPr>
        <sz val="10"/>
        <color theme="1"/>
        <rFont val="Times New Roman"/>
        <charset val="134"/>
      </rPr>
      <t>≥320</t>
    </r>
    <r>
      <rPr>
        <sz val="10"/>
        <color theme="1"/>
        <rFont val="宋体"/>
        <charset val="134"/>
      </rPr>
      <t>人</t>
    </r>
  </si>
  <si>
    <r>
      <rPr>
        <sz val="10"/>
        <color theme="1"/>
        <rFont val="宋体"/>
        <charset val="134"/>
      </rPr>
      <t>持续提升人居环境</t>
    </r>
    <r>
      <rPr>
        <sz val="10"/>
        <color theme="1"/>
        <rFont val="Times New Roman"/>
        <charset val="134"/>
      </rPr>
      <t>≥5</t>
    </r>
    <r>
      <rPr>
        <sz val="10"/>
        <color theme="1"/>
        <rFont val="宋体"/>
        <charset val="134"/>
      </rPr>
      <t>年</t>
    </r>
  </si>
  <si>
    <r>
      <rPr>
        <sz val="10"/>
        <color theme="1"/>
        <rFont val="Times New Roman"/>
        <charset val="134"/>
      </rPr>
      <t>2026</t>
    </r>
    <r>
      <rPr>
        <sz val="10"/>
        <color theme="1"/>
        <rFont val="宋体"/>
        <charset val="134"/>
      </rPr>
      <t>年胥家营村人居环境提升改造项目</t>
    </r>
  </si>
  <si>
    <r>
      <rPr>
        <sz val="10"/>
        <color theme="1"/>
        <rFont val="宋体"/>
        <charset val="134"/>
      </rPr>
      <t>村内沟渠整修、清淤、硬化及加盖</t>
    </r>
    <r>
      <rPr>
        <sz val="10"/>
        <color theme="1"/>
        <rFont val="Times New Roman"/>
        <charset val="134"/>
      </rPr>
      <t>5800</t>
    </r>
    <r>
      <rPr>
        <sz val="10"/>
        <color theme="1"/>
        <rFont val="宋体"/>
        <charset val="134"/>
      </rPr>
      <t>米，硬化垃圾集中投放点场地</t>
    </r>
    <r>
      <rPr>
        <sz val="10"/>
        <color theme="1"/>
        <rFont val="Times New Roman"/>
        <charset val="134"/>
      </rPr>
      <t>2</t>
    </r>
    <r>
      <rPr>
        <sz val="10"/>
        <color theme="1"/>
        <rFont val="宋体"/>
        <charset val="134"/>
      </rPr>
      <t>处，安装垃圾分类投放标志牌</t>
    </r>
    <r>
      <rPr>
        <sz val="10"/>
        <color theme="1"/>
        <rFont val="Times New Roman"/>
        <charset val="134"/>
      </rPr>
      <t>2</t>
    </r>
    <r>
      <rPr>
        <sz val="10"/>
        <color theme="1"/>
        <rFont val="宋体"/>
        <charset val="134"/>
      </rPr>
      <t>处，发放到户垃圾箱</t>
    </r>
    <r>
      <rPr>
        <sz val="10"/>
        <color theme="1"/>
        <rFont val="Times New Roman"/>
        <charset val="134"/>
      </rPr>
      <t>415</t>
    </r>
    <r>
      <rPr>
        <sz val="10"/>
        <color theme="1"/>
        <rFont val="宋体"/>
        <charset val="134"/>
      </rPr>
      <t>个。</t>
    </r>
  </si>
  <si>
    <r>
      <rPr>
        <sz val="10"/>
        <color theme="1"/>
        <rFont val="宋体"/>
        <charset val="134"/>
      </rPr>
      <t>董家营镇</t>
    </r>
    <r>
      <rPr>
        <sz val="10"/>
        <color theme="1"/>
        <rFont val="Times New Roman"/>
        <charset val="134"/>
      </rPr>
      <t xml:space="preserve">
</t>
    </r>
    <r>
      <rPr>
        <sz val="10"/>
        <color theme="1"/>
        <rFont val="宋体"/>
        <charset val="134"/>
      </rPr>
      <t>胥家营村</t>
    </r>
  </si>
  <si>
    <r>
      <rPr>
        <sz val="10"/>
        <color theme="1"/>
        <rFont val="宋体"/>
        <charset val="134"/>
      </rPr>
      <t>项目属于公益性资产，建成后资产所有权归村集体，由村集体进行后续管护，改善</t>
    </r>
    <r>
      <rPr>
        <sz val="10"/>
        <color theme="1"/>
        <rFont val="Times New Roman"/>
        <charset val="134"/>
      </rPr>
      <t xml:space="preserve"> 415 </t>
    </r>
    <r>
      <rPr>
        <sz val="10"/>
        <color theme="1"/>
        <rFont val="宋体"/>
        <charset val="134"/>
      </rPr>
      <t>户</t>
    </r>
    <r>
      <rPr>
        <sz val="10"/>
        <color theme="1"/>
        <rFont val="Times New Roman"/>
        <charset val="134"/>
      </rPr>
      <t>1300</t>
    </r>
    <r>
      <rPr>
        <sz val="10"/>
        <color theme="1"/>
        <rFont val="宋体"/>
        <charset val="134"/>
      </rPr>
      <t>名农户其中</t>
    </r>
    <r>
      <rPr>
        <sz val="10"/>
        <color theme="1"/>
        <rFont val="Times New Roman"/>
        <charset val="134"/>
      </rPr>
      <t xml:space="preserve">  95</t>
    </r>
    <r>
      <rPr>
        <sz val="10"/>
        <color theme="1"/>
        <rFont val="宋体"/>
        <charset val="134"/>
      </rPr>
      <t>户</t>
    </r>
    <r>
      <rPr>
        <sz val="10"/>
        <color theme="1"/>
        <rFont val="Times New Roman"/>
        <charset val="134"/>
      </rPr>
      <t xml:space="preserve"> 275</t>
    </r>
    <r>
      <rPr>
        <sz val="10"/>
        <color theme="1"/>
        <rFont val="宋体"/>
        <charset val="134"/>
      </rPr>
      <t>人名脱贫户（含监测对象）农村人居环境条件。</t>
    </r>
  </si>
  <si>
    <t>环境提升</t>
  </si>
  <si>
    <t>提高全村群众生活质量</t>
  </si>
  <si>
    <r>
      <rPr>
        <sz val="10"/>
        <color theme="1"/>
        <rFont val="宋体"/>
        <charset val="134"/>
      </rPr>
      <t>整修长度</t>
    </r>
    <r>
      <rPr>
        <sz val="10"/>
        <color theme="1"/>
        <rFont val="Times New Roman"/>
        <charset val="134"/>
      </rPr>
      <t>≥5800</t>
    </r>
    <r>
      <rPr>
        <sz val="10"/>
        <color theme="1"/>
        <rFont val="宋体"/>
        <charset val="134"/>
      </rPr>
      <t>米</t>
    </r>
  </si>
  <si>
    <t>受益全村</t>
  </si>
  <si>
    <t>董家营镇胥家营村集体经济合作社</t>
  </si>
  <si>
    <r>
      <rPr>
        <sz val="10"/>
        <color theme="1"/>
        <rFont val="Times New Roman"/>
        <charset val="134"/>
      </rPr>
      <t>2026</t>
    </r>
    <r>
      <rPr>
        <sz val="10"/>
        <color theme="1"/>
        <rFont val="宋体"/>
        <charset val="134"/>
      </rPr>
      <t>年金星村人居环境整治示范村建设项目</t>
    </r>
  </si>
  <si>
    <r>
      <rPr>
        <sz val="10"/>
        <color theme="1"/>
        <rFont val="宋体"/>
        <charset val="134"/>
      </rPr>
      <t>村内沟渠整修、清淤、硬化及加盖</t>
    </r>
    <r>
      <rPr>
        <sz val="10"/>
        <color theme="1"/>
        <rFont val="Times New Roman"/>
        <charset val="134"/>
      </rPr>
      <t>3000</t>
    </r>
    <r>
      <rPr>
        <sz val="10"/>
        <color theme="1"/>
        <rFont val="宋体"/>
        <charset val="134"/>
      </rPr>
      <t>米、部分道路绿化</t>
    </r>
    <r>
      <rPr>
        <sz val="10"/>
        <color theme="1"/>
        <rFont val="Times New Roman"/>
        <charset val="134"/>
      </rPr>
      <t>5060</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</si>
  <si>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500</t>
    </r>
    <r>
      <rPr>
        <sz val="10"/>
        <color theme="1"/>
        <rFont val="宋体"/>
        <charset val="134"/>
      </rPr>
      <t>户</t>
    </r>
    <r>
      <rPr>
        <sz val="10"/>
        <color theme="1"/>
        <rFont val="Times New Roman"/>
        <charset val="134"/>
      </rPr>
      <t>1742</t>
    </r>
    <r>
      <rPr>
        <sz val="10"/>
        <color theme="1"/>
        <rFont val="宋体"/>
        <charset val="134"/>
      </rPr>
      <t>名农户其中</t>
    </r>
    <r>
      <rPr>
        <sz val="10"/>
        <color theme="1"/>
        <rFont val="Times New Roman"/>
        <charset val="134"/>
      </rPr>
      <t>27</t>
    </r>
    <r>
      <rPr>
        <sz val="10"/>
        <color theme="1"/>
        <rFont val="宋体"/>
        <charset val="134"/>
      </rPr>
      <t>户</t>
    </r>
    <r>
      <rPr>
        <sz val="10"/>
        <color theme="1"/>
        <rFont val="Times New Roman"/>
        <charset val="134"/>
      </rPr>
      <t>83</t>
    </r>
    <r>
      <rPr>
        <sz val="10"/>
        <color theme="1"/>
        <rFont val="宋体"/>
        <charset val="134"/>
      </rPr>
      <t>人名脱贫户（含监测对象）农村人居环境条件</t>
    </r>
  </si>
  <si>
    <r>
      <rPr>
        <sz val="10"/>
        <color theme="1"/>
        <rFont val="宋体"/>
        <charset val="134"/>
      </rPr>
      <t>解决</t>
    </r>
    <r>
      <rPr>
        <sz val="10"/>
        <color theme="1"/>
        <rFont val="Times New Roman"/>
        <charset val="134"/>
      </rPr>
      <t>500</t>
    </r>
    <r>
      <rPr>
        <sz val="10"/>
        <color theme="1"/>
        <rFont val="宋体"/>
        <charset val="134"/>
      </rPr>
      <t>户</t>
    </r>
    <r>
      <rPr>
        <sz val="10"/>
        <color theme="1"/>
        <rFont val="Times New Roman"/>
        <charset val="134"/>
      </rPr>
      <t>1742</t>
    </r>
    <r>
      <rPr>
        <sz val="10"/>
        <color theme="1"/>
        <rFont val="宋体"/>
        <charset val="134"/>
      </rPr>
      <t>名农户其中</t>
    </r>
    <r>
      <rPr>
        <sz val="10"/>
        <color theme="1"/>
        <rFont val="Times New Roman"/>
        <charset val="134"/>
      </rPr>
      <t>27</t>
    </r>
    <r>
      <rPr>
        <sz val="10"/>
        <color theme="1"/>
        <rFont val="宋体"/>
        <charset val="134"/>
      </rPr>
      <t>户</t>
    </r>
    <r>
      <rPr>
        <sz val="10"/>
        <color theme="1"/>
        <rFont val="Times New Roman"/>
        <charset val="134"/>
      </rPr>
      <t>83</t>
    </r>
    <r>
      <rPr>
        <sz val="10"/>
        <color theme="1"/>
        <rFont val="宋体"/>
        <charset val="134"/>
      </rPr>
      <t>人名脱贫户（含监测对象）乡村基础设施条件</t>
    </r>
  </si>
  <si>
    <r>
      <rPr>
        <sz val="10"/>
        <color theme="1"/>
        <rFont val="宋体"/>
        <charset val="134"/>
      </rPr>
      <t>整修长度</t>
    </r>
    <r>
      <rPr>
        <sz val="10"/>
        <color theme="1"/>
        <rFont val="Times New Roman"/>
        <charset val="134"/>
      </rPr>
      <t>≥3000</t>
    </r>
    <r>
      <rPr>
        <sz val="10"/>
        <color theme="1"/>
        <rFont val="宋体"/>
        <charset val="134"/>
      </rPr>
      <t>米、村内部分道路两侧绿化</t>
    </r>
    <r>
      <rPr>
        <sz val="10"/>
        <color theme="1"/>
        <rFont val="Times New Roman"/>
        <charset val="134"/>
      </rPr>
      <t>≥5060</t>
    </r>
    <r>
      <rPr>
        <sz val="10"/>
        <color theme="1"/>
        <rFont val="宋体"/>
        <charset val="134"/>
      </rPr>
      <t>米</t>
    </r>
  </si>
  <si>
    <r>
      <rPr>
        <sz val="10"/>
        <color theme="1"/>
        <rFont val="Times New Roman"/>
        <charset val="134"/>
      </rPr>
      <t>2026</t>
    </r>
    <r>
      <rPr>
        <sz val="10"/>
        <color theme="1"/>
        <rFont val="宋体"/>
        <charset val="134"/>
      </rPr>
      <t>年合丰村人居环境提升改造项目</t>
    </r>
  </si>
  <si>
    <r>
      <rPr>
        <sz val="10"/>
        <color theme="1"/>
        <rFont val="宋体"/>
        <charset val="134"/>
      </rPr>
      <t>新建</t>
    </r>
    <r>
      <rPr>
        <sz val="10"/>
        <color theme="1"/>
        <rFont val="Times New Roman"/>
        <charset val="134"/>
      </rPr>
      <t>5</t>
    </r>
    <r>
      <rPr>
        <sz val="10"/>
        <color theme="1"/>
        <rFont val="宋体"/>
        <charset val="134"/>
      </rPr>
      <t>平方米庭院花坛</t>
    </r>
    <r>
      <rPr>
        <sz val="10"/>
        <color theme="1"/>
        <rFont val="Times New Roman"/>
        <charset val="134"/>
      </rPr>
      <t>223</t>
    </r>
    <r>
      <rPr>
        <sz val="10"/>
        <color theme="1"/>
        <rFont val="宋体"/>
        <charset val="134"/>
      </rPr>
      <t>处并栽种绿植；硬化垃圾集中投放点场地</t>
    </r>
    <r>
      <rPr>
        <sz val="10"/>
        <color theme="1"/>
        <rFont val="Times New Roman"/>
        <charset val="134"/>
      </rPr>
      <t>3</t>
    </r>
    <r>
      <rPr>
        <sz val="10"/>
        <color theme="1"/>
        <rFont val="宋体"/>
        <charset val="134"/>
      </rPr>
      <t>处、安装垃圾分类投放标志牌</t>
    </r>
    <r>
      <rPr>
        <sz val="10"/>
        <color theme="1"/>
        <rFont val="Times New Roman"/>
        <charset val="134"/>
      </rPr>
      <t>3</t>
    </r>
    <r>
      <rPr>
        <sz val="10"/>
        <color theme="1"/>
        <rFont val="宋体"/>
        <charset val="134"/>
      </rPr>
      <t>处、发放到户垃圾箱</t>
    </r>
    <r>
      <rPr>
        <sz val="10"/>
        <color theme="1"/>
        <rFont val="Times New Roman"/>
        <charset val="134"/>
      </rPr>
      <t>372</t>
    </r>
    <r>
      <rPr>
        <sz val="10"/>
        <color theme="1"/>
        <rFont val="宋体"/>
        <charset val="134"/>
      </rPr>
      <t>个；更换</t>
    </r>
    <r>
      <rPr>
        <sz val="10"/>
        <color theme="1"/>
        <rFont val="Times New Roman"/>
        <charset val="134"/>
      </rPr>
      <t>3</t>
    </r>
    <r>
      <rPr>
        <sz val="10"/>
        <color theme="1"/>
        <rFont val="宋体"/>
        <charset val="134"/>
      </rPr>
      <t>处公厕洁具及照明设施</t>
    </r>
  </si>
  <si>
    <r>
      <rPr>
        <sz val="10"/>
        <color theme="1"/>
        <rFont val="宋体"/>
        <charset val="134"/>
      </rPr>
      <t>董家营镇</t>
    </r>
    <r>
      <rPr>
        <sz val="10"/>
        <color theme="1"/>
        <rFont val="Times New Roman"/>
        <charset val="134"/>
      </rPr>
      <t xml:space="preserve">
</t>
    </r>
    <r>
      <rPr>
        <sz val="10"/>
        <color theme="1"/>
        <rFont val="宋体"/>
        <charset val="134"/>
      </rPr>
      <t>合丰村</t>
    </r>
  </si>
  <si>
    <r>
      <rPr>
        <sz val="10"/>
        <color theme="1"/>
        <rFont val="宋体"/>
        <charset val="134"/>
      </rPr>
      <t>项目属于公益性资产，建成后资产所有权归村集体，由村集体进行后续管护，改善全村</t>
    </r>
    <r>
      <rPr>
        <sz val="10"/>
        <color theme="1"/>
        <rFont val="Times New Roman"/>
        <charset val="134"/>
      </rPr>
      <t>462</t>
    </r>
    <r>
      <rPr>
        <sz val="10"/>
        <color theme="1"/>
        <rFont val="宋体"/>
        <charset val="134"/>
      </rPr>
      <t>户</t>
    </r>
    <r>
      <rPr>
        <sz val="10"/>
        <color theme="1"/>
        <rFont val="Times New Roman"/>
        <charset val="134"/>
      </rPr>
      <t>1304</t>
    </r>
    <r>
      <rPr>
        <sz val="10"/>
        <color theme="1"/>
        <rFont val="宋体"/>
        <charset val="134"/>
      </rPr>
      <t>名农户其中</t>
    </r>
    <r>
      <rPr>
        <sz val="10"/>
        <color theme="1"/>
        <rFont val="Times New Roman"/>
        <charset val="134"/>
      </rPr>
      <t>51</t>
    </r>
    <r>
      <rPr>
        <sz val="10"/>
        <color theme="1"/>
        <rFont val="宋体"/>
        <charset val="134"/>
      </rPr>
      <t>户</t>
    </r>
    <r>
      <rPr>
        <sz val="10"/>
        <color theme="1"/>
        <rFont val="Times New Roman"/>
        <charset val="134"/>
      </rPr>
      <t>147</t>
    </r>
    <r>
      <rPr>
        <sz val="10"/>
        <color theme="1"/>
        <rFont val="宋体"/>
        <charset val="134"/>
      </rPr>
      <t>名脱贫户（含监测对象）农村人居环境条件。</t>
    </r>
  </si>
  <si>
    <t>服务提升</t>
  </si>
  <si>
    <t>提升人居环境</t>
  </si>
  <si>
    <r>
      <rPr>
        <sz val="10"/>
        <color theme="1"/>
        <rFont val="宋体"/>
        <charset val="134"/>
      </rPr>
      <t>建筑面积</t>
    </r>
    <r>
      <rPr>
        <sz val="10"/>
        <color theme="1"/>
        <rFont val="Times New Roman"/>
        <charset val="134"/>
      </rPr>
      <t>≥1200</t>
    </r>
    <r>
      <rPr>
        <sz val="10"/>
        <color theme="1"/>
        <rFont val="宋体"/>
        <charset val="134"/>
      </rPr>
      <t>㎡</t>
    </r>
  </si>
  <si>
    <r>
      <rPr>
        <sz val="10"/>
        <color theme="1"/>
        <rFont val="Times New Roman"/>
        <charset val="134"/>
      </rPr>
      <t>2026</t>
    </r>
    <r>
      <rPr>
        <sz val="10"/>
        <color theme="1"/>
        <rFont val="宋体"/>
        <charset val="134"/>
      </rPr>
      <t>年双溪镇蒋家河村农村人居环境整治项目</t>
    </r>
  </si>
  <si>
    <r>
      <rPr>
        <sz val="10"/>
        <color theme="1"/>
        <rFont val="宋体"/>
        <charset val="134"/>
      </rPr>
      <t>一是修复集中安置点公共活动场所因</t>
    </r>
    <r>
      <rPr>
        <sz val="10"/>
        <color theme="1"/>
        <rFont val="Times New Roman"/>
        <charset val="134"/>
      </rPr>
      <t>9.5</t>
    </r>
    <r>
      <rPr>
        <sz val="10"/>
        <color theme="1"/>
        <rFont val="宋体"/>
        <charset val="134"/>
      </rPr>
      <t>洪灾损毁外挡土石墙，采用采用片石浆砌长</t>
    </r>
    <r>
      <rPr>
        <sz val="10"/>
        <color theme="1"/>
        <rFont val="Times New Roman"/>
        <charset val="134"/>
      </rPr>
      <t>30</t>
    </r>
    <r>
      <rPr>
        <sz val="10"/>
        <color theme="1"/>
        <rFont val="宋体"/>
        <charset val="134"/>
      </rPr>
      <t>米，高</t>
    </r>
    <r>
      <rPr>
        <sz val="10"/>
        <color theme="1"/>
        <rFont val="Times New Roman"/>
        <charset val="134"/>
      </rPr>
      <t>7.5</t>
    </r>
    <r>
      <rPr>
        <sz val="10"/>
        <color theme="1"/>
        <rFont val="宋体"/>
        <charset val="134"/>
      </rPr>
      <t>米；下底宽</t>
    </r>
    <r>
      <rPr>
        <sz val="10"/>
        <color theme="1"/>
        <rFont val="Times New Roman"/>
        <charset val="134"/>
      </rPr>
      <t>2.5</t>
    </r>
    <r>
      <rPr>
        <sz val="10"/>
        <color theme="1"/>
        <rFont val="宋体"/>
        <charset val="134"/>
      </rPr>
      <t>米，上口宽</t>
    </r>
    <r>
      <rPr>
        <sz val="10"/>
        <color theme="1"/>
        <rFont val="Times New Roman"/>
        <charset val="134"/>
      </rPr>
      <t>0.8</t>
    </r>
    <r>
      <rPr>
        <sz val="10"/>
        <color theme="1"/>
        <rFont val="宋体"/>
        <charset val="134"/>
      </rPr>
      <t>米；约</t>
    </r>
    <r>
      <rPr>
        <sz val="10"/>
        <color theme="1"/>
        <rFont val="Times New Roman"/>
        <charset val="134"/>
      </rPr>
      <t>370</t>
    </r>
    <r>
      <rPr>
        <b/>
        <sz val="10"/>
        <color theme="1"/>
        <rFont val="Times New Roman"/>
        <charset val="134"/>
      </rPr>
      <t>m³</t>
    </r>
    <r>
      <rPr>
        <sz val="10"/>
        <color theme="1"/>
        <rFont val="宋体"/>
        <charset val="134"/>
      </rPr>
      <t>；二是新建围墙长</t>
    </r>
    <r>
      <rPr>
        <sz val="10"/>
        <color theme="1"/>
        <rFont val="Times New Roman"/>
        <charset val="134"/>
      </rPr>
      <t>30</t>
    </r>
    <r>
      <rPr>
        <sz val="10"/>
        <color theme="1"/>
        <rFont val="宋体"/>
        <charset val="134"/>
      </rPr>
      <t>米，高</t>
    </r>
    <r>
      <rPr>
        <sz val="10"/>
        <color theme="1"/>
        <rFont val="Times New Roman"/>
        <charset val="134"/>
      </rPr>
      <t>2.5</t>
    </r>
    <r>
      <rPr>
        <sz val="10"/>
        <color theme="1"/>
        <rFont val="宋体"/>
        <charset val="134"/>
      </rPr>
      <t>米；三是硬化公共活动场所地面长</t>
    </r>
    <r>
      <rPr>
        <sz val="10"/>
        <color theme="1"/>
        <rFont val="Times New Roman"/>
        <charset val="134"/>
      </rPr>
      <t>26</t>
    </r>
    <r>
      <rPr>
        <sz val="10"/>
        <color theme="1"/>
        <rFont val="宋体"/>
        <charset val="134"/>
      </rPr>
      <t>米，宽</t>
    </r>
    <r>
      <rPr>
        <sz val="10"/>
        <color theme="1"/>
        <rFont val="Times New Roman"/>
        <charset val="134"/>
      </rPr>
      <t>4.5</t>
    </r>
    <r>
      <rPr>
        <sz val="10"/>
        <color theme="1"/>
        <rFont val="宋体"/>
        <charset val="134"/>
      </rPr>
      <t>米；四是修复路灯等照明设施。</t>
    </r>
  </si>
  <si>
    <r>
      <rPr>
        <sz val="10"/>
        <color theme="1"/>
        <rFont val="宋体"/>
        <charset val="134"/>
      </rPr>
      <t>项目属于公益性资产，建成后资产归村集体，由村集体进行后续管护，改善</t>
    </r>
    <r>
      <rPr>
        <sz val="10"/>
        <color theme="1"/>
        <rFont val="Times New Roman"/>
        <charset val="134"/>
      </rPr>
      <t>146</t>
    </r>
    <r>
      <rPr>
        <sz val="10"/>
        <color theme="1"/>
        <rFont val="宋体"/>
        <charset val="134"/>
      </rPr>
      <t>户</t>
    </r>
    <r>
      <rPr>
        <sz val="10"/>
        <color theme="1"/>
        <rFont val="Times New Roman"/>
        <charset val="134"/>
      </rPr>
      <t>438</t>
    </r>
    <r>
      <rPr>
        <sz val="10"/>
        <color theme="1"/>
        <rFont val="宋体"/>
        <charset val="134"/>
      </rPr>
      <t>名群众，其中脱贫户（含监测对象</t>
    </r>
    <r>
      <rPr>
        <sz val="10"/>
        <color theme="1"/>
        <rFont val="Times New Roman"/>
        <charset val="134"/>
      </rPr>
      <t>12</t>
    </r>
    <r>
      <rPr>
        <sz val="10"/>
        <color theme="1"/>
        <rFont val="宋体"/>
        <charset val="134"/>
      </rPr>
      <t>户</t>
    </r>
    <r>
      <rPr>
        <sz val="10"/>
        <color theme="1"/>
        <rFont val="Times New Roman"/>
        <charset val="134"/>
      </rPr>
      <t>52</t>
    </r>
    <r>
      <rPr>
        <sz val="10"/>
        <color theme="1"/>
        <rFont val="宋体"/>
        <charset val="134"/>
      </rPr>
      <t>人）人居生活环境条件</t>
    </r>
  </si>
  <si>
    <r>
      <rPr>
        <sz val="10"/>
        <color theme="1"/>
        <rFont val="宋体"/>
        <charset val="134"/>
      </rPr>
      <t>目标</t>
    </r>
    <r>
      <rPr>
        <sz val="10"/>
        <color theme="1"/>
        <rFont val="Times New Roman"/>
        <charset val="134"/>
      </rPr>
      <t>1</t>
    </r>
    <r>
      <rPr>
        <sz val="10"/>
        <color theme="1"/>
        <rFont val="宋体"/>
        <charset val="134"/>
      </rPr>
      <t>：保障</t>
    </r>
    <r>
      <rPr>
        <sz val="10"/>
        <color theme="1"/>
        <rFont val="Times New Roman"/>
        <charset val="134"/>
      </rPr>
      <t>156</t>
    </r>
    <r>
      <rPr>
        <sz val="10"/>
        <color theme="1"/>
        <rFont val="宋体"/>
        <charset val="134"/>
      </rPr>
      <t>户</t>
    </r>
    <r>
      <rPr>
        <sz val="10"/>
        <color theme="1"/>
        <rFont val="Times New Roman"/>
        <charset val="134"/>
      </rPr>
      <t>546</t>
    </r>
    <r>
      <rPr>
        <sz val="10"/>
        <color theme="1"/>
        <rFont val="宋体"/>
        <charset val="134"/>
      </rPr>
      <t>人群众活动安全。目标</t>
    </r>
    <r>
      <rPr>
        <sz val="10"/>
        <color theme="1"/>
        <rFont val="Times New Roman"/>
        <charset val="134"/>
      </rPr>
      <t>2</t>
    </r>
    <r>
      <rPr>
        <sz val="10"/>
        <color theme="1"/>
        <rFont val="宋体"/>
        <charset val="134"/>
      </rPr>
      <t>：</t>
    </r>
    <r>
      <rPr>
        <sz val="10"/>
        <color theme="1"/>
        <rFont val="Times New Roman"/>
        <charset val="134"/>
      </rPr>
      <t>12</t>
    </r>
    <r>
      <rPr>
        <sz val="10"/>
        <color theme="1"/>
        <rFont val="宋体"/>
        <charset val="134"/>
      </rPr>
      <t>户</t>
    </r>
    <r>
      <rPr>
        <sz val="10"/>
        <color theme="1"/>
        <rFont val="Times New Roman"/>
        <charset val="134"/>
      </rPr>
      <t>52</t>
    </r>
    <r>
      <rPr>
        <sz val="10"/>
        <color theme="1"/>
        <rFont val="宋体"/>
        <charset val="134"/>
      </rPr>
      <t>人剩余劳动力通过参加项目实施劳务用工增加收入年户均预计增收</t>
    </r>
    <r>
      <rPr>
        <sz val="10"/>
        <color theme="1"/>
        <rFont val="Times New Roman"/>
        <charset val="134"/>
      </rPr>
      <t>800</t>
    </r>
    <r>
      <rPr>
        <sz val="10"/>
        <color theme="1"/>
        <rFont val="宋体"/>
        <charset val="134"/>
      </rPr>
      <t>元。</t>
    </r>
  </si>
  <si>
    <r>
      <rPr>
        <sz val="10"/>
        <color theme="1"/>
        <rFont val="宋体"/>
        <charset val="134"/>
      </rPr>
      <t>悬板砌护</t>
    </r>
    <r>
      <rPr>
        <sz val="10"/>
        <color theme="1"/>
        <rFont val="Times New Roman"/>
        <charset val="134"/>
      </rPr>
      <t>≥310</t>
    </r>
    <r>
      <rPr>
        <sz val="10"/>
        <color theme="1"/>
        <rFont val="宋体"/>
        <charset val="134"/>
      </rPr>
      <t>立方米；新围墙</t>
    </r>
    <r>
      <rPr>
        <sz val="10"/>
        <color theme="1"/>
        <rFont val="Times New Roman"/>
        <charset val="134"/>
      </rPr>
      <t>≥26</t>
    </r>
    <r>
      <rPr>
        <sz val="10"/>
        <color theme="1"/>
        <rFont val="宋体"/>
        <charset val="134"/>
      </rPr>
      <t>米</t>
    </r>
  </si>
  <si>
    <r>
      <rPr>
        <sz val="10"/>
        <color theme="1"/>
        <rFont val="宋体"/>
        <charset val="134"/>
      </rPr>
      <t>项目总投入</t>
    </r>
    <r>
      <rPr>
        <sz val="10"/>
        <color theme="1"/>
        <rFont val="Times New Roman"/>
        <charset val="134"/>
      </rPr>
      <t>21.5</t>
    </r>
    <r>
      <rPr>
        <sz val="10"/>
        <color theme="1"/>
        <rFont val="宋体"/>
        <charset val="134"/>
      </rPr>
      <t>万元</t>
    </r>
  </si>
  <si>
    <r>
      <rPr>
        <sz val="10"/>
        <color theme="1"/>
        <rFont val="Times New Roman"/>
        <charset val="134"/>
      </rPr>
      <t>2026</t>
    </r>
    <r>
      <rPr>
        <sz val="10"/>
        <color theme="1"/>
        <rFont val="宋体"/>
        <charset val="134"/>
      </rPr>
      <t>年双溪镇西宫河村人居环境提升项目</t>
    </r>
  </si>
  <si>
    <r>
      <rPr>
        <sz val="10"/>
        <color theme="1"/>
        <rFont val="宋体"/>
        <charset val="134"/>
      </rPr>
      <t>在西宫河村建设分类式垃圾投放点</t>
    </r>
    <r>
      <rPr>
        <sz val="10"/>
        <color theme="1"/>
        <rFont val="Times New Roman"/>
        <charset val="134"/>
      </rPr>
      <t>5</t>
    </r>
    <r>
      <rPr>
        <sz val="10"/>
        <color theme="1"/>
        <rFont val="宋体"/>
        <charset val="134"/>
      </rPr>
      <t>处。人户集中区域安装路灯</t>
    </r>
    <r>
      <rPr>
        <sz val="10"/>
        <color theme="1"/>
        <rFont val="Times New Roman"/>
        <charset val="134"/>
      </rPr>
      <t>40</t>
    </r>
    <r>
      <rPr>
        <sz val="10"/>
        <color theme="1"/>
        <rFont val="宋体"/>
        <charset val="134"/>
      </rPr>
      <t>盏。</t>
    </r>
  </si>
  <si>
    <r>
      <rPr>
        <sz val="10"/>
        <color theme="1"/>
        <rFont val="宋体"/>
        <charset val="134"/>
      </rPr>
      <t>项目属于公益性资产，建成后资产归村集体，由村集体进行后续管护，改善</t>
    </r>
    <r>
      <rPr>
        <sz val="10"/>
        <color theme="1"/>
        <rFont val="Times New Roman"/>
        <charset val="134"/>
      </rPr>
      <t>268</t>
    </r>
    <r>
      <rPr>
        <sz val="10"/>
        <color theme="1"/>
        <rFont val="宋体"/>
        <charset val="134"/>
      </rPr>
      <t>户</t>
    </r>
    <r>
      <rPr>
        <sz val="10"/>
        <color theme="1"/>
        <rFont val="Times New Roman"/>
        <charset val="134"/>
      </rPr>
      <t>800</t>
    </r>
    <r>
      <rPr>
        <sz val="10"/>
        <color theme="1"/>
        <rFont val="宋体"/>
        <charset val="134"/>
      </rPr>
      <t>人，其中脱贫户</t>
    </r>
    <r>
      <rPr>
        <sz val="10"/>
        <color theme="1"/>
        <rFont val="Times New Roman"/>
        <charset val="134"/>
      </rPr>
      <t>185</t>
    </r>
    <r>
      <rPr>
        <sz val="10"/>
        <color theme="1"/>
        <rFont val="宋体"/>
        <charset val="134"/>
      </rPr>
      <t>户</t>
    </r>
    <r>
      <rPr>
        <sz val="10"/>
        <color theme="1"/>
        <rFont val="Times New Roman"/>
        <charset val="134"/>
      </rPr>
      <t>575</t>
    </r>
    <r>
      <rPr>
        <sz val="10"/>
        <color theme="1"/>
        <rFont val="宋体"/>
        <charset val="134"/>
      </rPr>
      <t>人（含监测对象）人居生活环境条件</t>
    </r>
  </si>
  <si>
    <t>改善辖区群众公共服务设施条件</t>
  </si>
  <si>
    <r>
      <rPr>
        <sz val="10"/>
        <color theme="1"/>
        <rFont val="宋体"/>
        <charset val="134"/>
      </rPr>
      <t>目标</t>
    </r>
    <r>
      <rPr>
        <sz val="10"/>
        <color theme="1"/>
        <rFont val="Times New Roman"/>
        <charset val="134"/>
      </rPr>
      <t>1</t>
    </r>
    <r>
      <rPr>
        <sz val="10"/>
        <color theme="1"/>
        <rFont val="宋体"/>
        <charset val="134"/>
      </rPr>
      <t>：建设分类式垃圾投放点</t>
    </r>
    <r>
      <rPr>
        <sz val="10"/>
        <color theme="1"/>
        <rFont val="Times New Roman"/>
        <charset val="134"/>
      </rPr>
      <t>5</t>
    </r>
    <r>
      <rPr>
        <sz val="10"/>
        <color theme="1"/>
        <rFont val="宋体"/>
        <charset val="134"/>
      </rPr>
      <t>处。在人户集中区域安装路灯</t>
    </r>
    <r>
      <rPr>
        <sz val="10"/>
        <color theme="1"/>
        <rFont val="Times New Roman"/>
        <charset val="134"/>
      </rPr>
      <t>40</t>
    </r>
    <r>
      <rPr>
        <sz val="10"/>
        <color theme="1"/>
        <rFont val="宋体"/>
        <charset val="134"/>
      </rPr>
      <t>盏。目标</t>
    </r>
    <r>
      <rPr>
        <sz val="10"/>
        <color theme="1"/>
        <rFont val="Times New Roman"/>
        <charset val="134"/>
      </rPr>
      <t>2</t>
    </r>
    <r>
      <rPr>
        <sz val="10"/>
        <color theme="1"/>
        <rFont val="宋体"/>
        <charset val="134"/>
      </rPr>
      <t>：通过劳务务工、带动生产带动</t>
    </r>
    <r>
      <rPr>
        <sz val="10"/>
        <color theme="1"/>
        <rFont val="Times New Roman"/>
        <charset val="134"/>
      </rPr>
      <t>268</t>
    </r>
    <r>
      <rPr>
        <sz val="10"/>
        <color theme="1"/>
        <rFont val="宋体"/>
        <charset val="134"/>
      </rPr>
      <t>户</t>
    </r>
    <r>
      <rPr>
        <sz val="10"/>
        <color theme="1"/>
        <rFont val="Times New Roman"/>
        <charset val="134"/>
      </rPr>
      <t>800</t>
    </r>
    <r>
      <rPr>
        <sz val="10"/>
        <color theme="1"/>
        <rFont val="宋体"/>
        <charset val="134"/>
      </rPr>
      <t>人，其中脱贫户</t>
    </r>
    <r>
      <rPr>
        <sz val="10"/>
        <color theme="1"/>
        <rFont val="Times New Roman"/>
        <charset val="134"/>
      </rPr>
      <t>185</t>
    </r>
    <r>
      <rPr>
        <sz val="10"/>
        <color theme="1"/>
        <rFont val="宋体"/>
        <charset val="134"/>
      </rPr>
      <t>户</t>
    </r>
    <r>
      <rPr>
        <sz val="10"/>
        <color theme="1"/>
        <rFont val="Times New Roman"/>
        <charset val="134"/>
      </rPr>
      <t>575</t>
    </r>
    <r>
      <rPr>
        <sz val="10"/>
        <color theme="1"/>
        <rFont val="宋体"/>
        <charset val="134"/>
      </rPr>
      <t>人（含监测对象）增收，年户均预计增收</t>
    </r>
    <r>
      <rPr>
        <sz val="10"/>
        <color theme="1"/>
        <rFont val="Times New Roman"/>
        <charset val="134"/>
      </rPr>
      <t>400</t>
    </r>
    <r>
      <rPr>
        <sz val="10"/>
        <color theme="1"/>
        <rFont val="宋体"/>
        <charset val="134"/>
      </rPr>
      <t>元。</t>
    </r>
  </si>
  <si>
    <r>
      <rPr>
        <sz val="10"/>
        <color theme="1"/>
        <rFont val="宋体"/>
        <charset val="134"/>
      </rPr>
      <t>建设分类式垃圾投放点</t>
    </r>
    <r>
      <rPr>
        <sz val="10"/>
        <color theme="1"/>
        <rFont val="Times New Roman"/>
        <charset val="134"/>
      </rPr>
      <t>≥5</t>
    </r>
    <r>
      <rPr>
        <sz val="10"/>
        <color theme="1"/>
        <rFont val="宋体"/>
        <charset val="134"/>
      </rPr>
      <t>处。安装路灯</t>
    </r>
    <r>
      <rPr>
        <sz val="10"/>
        <color theme="1"/>
        <rFont val="Times New Roman"/>
        <charset val="134"/>
      </rPr>
      <t>≥40</t>
    </r>
    <r>
      <rPr>
        <sz val="10"/>
        <color theme="1"/>
        <rFont val="宋体"/>
        <charset val="134"/>
      </rPr>
      <t>处。</t>
    </r>
  </si>
  <si>
    <r>
      <rPr>
        <sz val="10"/>
        <color theme="1"/>
        <rFont val="Times New Roman"/>
        <charset val="134"/>
      </rPr>
      <t>375</t>
    </r>
    <r>
      <rPr>
        <sz val="10"/>
        <color theme="1"/>
        <rFont val="宋体"/>
        <charset val="134"/>
      </rPr>
      <t>户</t>
    </r>
    <r>
      <rPr>
        <sz val="10"/>
        <color theme="1"/>
        <rFont val="Times New Roman"/>
        <charset val="134"/>
      </rPr>
      <t>800</t>
    </r>
    <r>
      <rPr>
        <sz val="10"/>
        <color theme="1"/>
        <rFont val="宋体"/>
        <charset val="134"/>
      </rPr>
      <t>人</t>
    </r>
  </si>
  <si>
    <r>
      <rPr>
        <sz val="10"/>
        <color theme="1"/>
        <rFont val="Times New Roman"/>
        <charset val="134"/>
      </rPr>
      <t>2026</t>
    </r>
    <r>
      <rPr>
        <sz val="10"/>
        <color theme="1"/>
        <rFont val="宋体"/>
        <charset val="134"/>
      </rPr>
      <t>年城固县龙头镇六一村农村人居环境整治项目</t>
    </r>
  </si>
  <si>
    <r>
      <rPr>
        <sz val="10"/>
        <color theme="1"/>
        <rFont val="宋体"/>
        <charset val="134"/>
      </rPr>
      <t>对六一村</t>
    </r>
    <r>
      <rPr>
        <sz val="10"/>
        <color theme="1"/>
        <rFont val="Times New Roman"/>
        <charset val="134"/>
      </rPr>
      <t>2</t>
    </r>
    <r>
      <rPr>
        <sz val="10"/>
        <color theme="1"/>
        <rFont val="宋体"/>
        <charset val="134"/>
      </rPr>
      <t>组闲置老旧晒粮场</t>
    </r>
    <r>
      <rPr>
        <sz val="10"/>
        <color theme="1"/>
        <rFont val="Times New Roman"/>
        <charset val="134"/>
      </rPr>
      <t>“</t>
    </r>
    <r>
      <rPr>
        <sz val="10"/>
        <color theme="1"/>
        <rFont val="宋体"/>
        <charset val="134"/>
      </rPr>
      <t>五堆三乱</t>
    </r>
    <r>
      <rPr>
        <sz val="10"/>
        <color theme="1"/>
        <rFont val="Times New Roman"/>
        <charset val="134"/>
      </rPr>
      <t>”</t>
    </r>
    <r>
      <rPr>
        <sz val="10"/>
        <color theme="1"/>
        <rFont val="宋体"/>
        <charset val="134"/>
      </rPr>
      <t>进行整治，拆除空闲旱厕</t>
    </r>
    <r>
      <rPr>
        <sz val="10"/>
        <color theme="1"/>
        <rFont val="Times New Roman"/>
        <charset val="134"/>
      </rPr>
      <t>3</t>
    </r>
    <r>
      <rPr>
        <sz val="10"/>
        <color theme="1"/>
        <rFont val="宋体"/>
        <charset val="134"/>
      </rPr>
      <t>处，清理乱堆乱放点</t>
    </r>
    <r>
      <rPr>
        <sz val="10"/>
        <color theme="1"/>
        <rFont val="Times New Roman"/>
        <charset val="134"/>
      </rPr>
      <t>5</t>
    </r>
    <r>
      <rPr>
        <sz val="10"/>
        <color theme="1"/>
        <rFont val="宋体"/>
        <charset val="134"/>
      </rPr>
      <t>处，硬化清理后的场地</t>
    </r>
    <r>
      <rPr>
        <sz val="10"/>
        <color theme="1"/>
        <rFont val="Times New Roman"/>
        <charset val="134"/>
      </rPr>
      <t>2800</t>
    </r>
    <r>
      <rPr>
        <sz val="10"/>
        <color theme="1"/>
        <rFont val="宋体"/>
        <charset val="134"/>
      </rPr>
      <t>平方米，用作村民休闲活动场所，场地周边铺设透水砖</t>
    </r>
    <r>
      <rPr>
        <sz val="10"/>
        <color theme="1"/>
        <rFont val="Times New Roman"/>
        <charset val="134"/>
      </rPr>
      <t>320</t>
    </r>
    <r>
      <rPr>
        <sz val="10"/>
        <color theme="1"/>
        <rFont val="宋体"/>
        <charset val="134"/>
      </rPr>
      <t>平方米，绿化</t>
    </r>
    <r>
      <rPr>
        <sz val="10"/>
        <color theme="1"/>
        <rFont val="Times New Roman"/>
        <charset val="134"/>
      </rPr>
      <t>260</t>
    </r>
    <r>
      <rPr>
        <sz val="10"/>
        <color theme="1"/>
        <rFont val="宋体"/>
        <charset val="134"/>
      </rPr>
      <t>平方米，新建排水沟</t>
    </r>
    <r>
      <rPr>
        <sz val="10"/>
        <color theme="1"/>
        <rFont val="Times New Roman"/>
        <charset val="134"/>
      </rPr>
      <t>65</t>
    </r>
    <r>
      <rPr>
        <sz val="10"/>
        <color theme="1"/>
        <rFont val="宋体"/>
        <charset val="134"/>
      </rPr>
      <t>米，安装太阳能路灯</t>
    </r>
    <r>
      <rPr>
        <sz val="10"/>
        <color theme="1"/>
        <rFont val="Times New Roman"/>
        <charset val="134"/>
      </rPr>
      <t>10</t>
    </r>
    <r>
      <rPr>
        <sz val="10"/>
        <color theme="1"/>
        <rFont val="宋体"/>
        <charset val="134"/>
      </rPr>
      <t>盏盏。</t>
    </r>
  </si>
  <si>
    <r>
      <rPr>
        <sz val="10"/>
        <color theme="1"/>
        <rFont val="宋体"/>
        <charset val="134"/>
      </rPr>
      <t>项目属于公益性资产，建成后资产所有权归村集体，由村集体进行后续管护，改善</t>
    </r>
    <r>
      <rPr>
        <sz val="10"/>
        <color theme="1"/>
        <rFont val="Times New Roman"/>
        <charset val="134"/>
      </rPr>
      <t>920</t>
    </r>
    <r>
      <rPr>
        <sz val="10"/>
        <color theme="1"/>
        <rFont val="宋体"/>
        <charset val="134"/>
      </rPr>
      <t>户</t>
    </r>
    <r>
      <rPr>
        <sz val="10"/>
        <color theme="1"/>
        <rFont val="Times New Roman"/>
        <charset val="134"/>
      </rPr>
      <t>2710</t>
    </r>
    <r>
      <rPr>
        <sz val="10"/>
        <color theme="1"/>
        <rFont val="宋体"/>
        <charset val="134"/>
      </rPr>
      <t>名群众其中脱贫户</t>
    </r>
    <r>
      <rPr>
        <sz val="10"/>
        <color theme="1"/>
        <rFont val="Times New Roman"/>
        <charset val="134"/>
      </rPr>
      <t>50</t>
    </r>
    <r>
      <rPr>
        <sz val="10"/>
        <color theme="1"/>
        <rFont val="宋体"/>
        <charset val="134"/>
      </rPr>
      <t>户</t>
    </r>
    <r>
      <rPr>
        <sz val="10"/>
        <color theme="1"/>
        <rFont val="Times New Roman"/>
        <charset val="134"/>
      </rPr>
      <t>129</t>
    </r>
    <r>
      <rPr>
        <sz val="10"/>
        <color theme="1"/>
        <rFont val="宋体"/>
        <charset val="134"/>
      </rPr>
      <t>人生产生活环境条件。</t>
    </r>
  </si>
  <si>
    <r>
      <rPr>
        <sz val="10"/>
        <color theme="1"/>
        <rFont val="Times New Roman"/>
        <charset val="134"/>
      </rPr>
      <t xml:space="preserve">1. </t>
    </r>
    <r>
      <rPr>
        <sz val="10"/>
        <color theme="1"/>
        <rFont val="宋体"/>
        <charset val="134"/>
      </rPr>
      <t>对六一村</t>
    </r>
    <r>
      <rPr>
        <sz val="10"/>
        <color theme="1"/>
        <rFont val="Times New Roman"/>
        <charset val="134"/>
      </rPr>
      <t>2</t>
    </r>
    <r>
      <rPr>
        <sz val="10"/>
        <color theme="1"/>
        <rFont val="宋体"/>
        <charset val="134"/>
      </rPr>
      <t>组闲置老旧晒粮场</t>
    </r>
    <r>
      <rPr>
        <sz val="10"/>
        <color theme="1"/>
        <rFont val="Times New Roman"/>
        <charset val="134"/>
      </rPr>
      <t>“</t>
    </r>
    <r>
      <rPr>
        <sz val="10"/>
        <color theme="1"/>
        <rFont val="宋体"/>
        <charset val="134"/>
      </rPr>
      <t>五堆三乱</t>
    </r>
    <r>
      <rPr>
        <sz val="10"/>
        <color theme="1"/>
        <rFont val="Times New Roman"/>
        <charset val="134"/>
      </rPr>
      <t>”</t>
    </r>
    <r>
      <rPr>
        <sz val="10"/>
        <color theme="1"/>
        <rFont val="宋体"/>
        <charset val="134"/>
      </rPr>
      <t>进行整治，拆除空闲旱厕</t>
    </r>
    <r>
      <rPr>
        <sz val="10"/>
        <color theme="1"/>
        <rFont val="Times New Roman"/>
        <charset val="134"/>
      </rPr>
      <t>3</t>
    </r>
    <r>
      <rPr>
        <sz val="10"/>
        <color theme="1"/>
        <rFont val="宋体"/>
        <charset val="134"/>
      </rPr>
      <t>处，清理乱堆乱放点</t>
    </r>
    <r>
      <rPr>
        <sz val="10"/>
        <color theme="1"/>
        <rFont val="Times New Roman"/>
        <charset val="134"/>
      </rPr>
      <t>5</t>
    </r>
    <r>
      <rPr>
        <sz val="10"/>
        <color theme="1"/>
        <rFont val="宋体"/>
        <charset val="134"/>
      </rPr>
      <t>处。</t>
    </r>
    <r>
      <rPr>
        <sz val="10"/>
        <color theme="1"/>
        <rFont val="Times New Roman"/>
        <charset val="134"/>
      </rPr>
      <t>2.</t>
    </r>
    <r>
      <rPr>
        <sz val="10"/>
        <color theme="1"/>
        <rFont val="宋体"/>
        <charset val="134"/>
      </rPr>
      <t>硬化清理后的场地</t>
    </r>
    <r>
      <rPr>
        <sz val="10"/>
        <color theme="1"/>
        <rFont val="Times New Roman"/>
        <charset val="134"/>
      </rPr>
      <t>2800</t>
    </r>
    <r>
      <rPr>
        <sz val="10"/>
        <color theme="1"/>
        <rFont val="宋体"/>
        <charset val="134"/>
      </rPr>
      <t>平方米，用作村民休闲活动场所。</t>
    </r>
    <r>
      <rPr>
        <sz val="10"/>
        <color theme="1"/>
        <rFont val="Times New Roman"/>
        <charset val="134"/>
      </rPr>
      <t>3.</t>
    </r>
    <r>
      <rPr>
        <sz val="10"/>
        <color theme="1"/>
        <rFont val="宋体"/>
        <charset val="134"/>
      </rPr>
      <t>场地周边铺设透水砖</t>
    </r>
    <r>
      <rPr>
        <sz val="10"/>
        <color theme="1"/>
        <rFont val="Times New Roman"/>
        <charset val="134"/>
      </rPr>
      <t>320</t>
    </r>
    <r>
      <rPr>
        <sz val="10"/>
        <color theme="1"/>
        <rFont val="宋体"/>
        <charset val="134"/>
      </rPr>
      <t>平方米，绿化</t>
    </r>
    <r>
      <rPr>
        <sz val="10"/>
        <color theme="1"/>
        <rFont val="Times New Roman"/>
        <charset val="134"/>
      </rPr>
      <t>60</t>
    </r>
    <r>
      <rPr>
        <sz val="10"/>
        <color theme="1"/>
        <rFont val="宋体"/>
        <charset val="134"/>
      </rPr>
      <t>平方米，新建排水沟</t>
    </r>
    <r>
      <rPr>
        <sz val="10"/>
        <color theme="1"/>
        <rFont val="Times New Roman"/>
        <charset val="134"/>
      </rPr>
      <t>65</t>
    </r>
    <r>
      <rPr>
        <sz val="10"/>
        <color theme="1"/>
        <rFont val="宋体"/>
        <charset val="134"/>
      </rPr>
      <t>米，安装太阳能路灯</t>
    </r>
    <r>
      <rPr>
        <sz val="10"/>
        <color theme="1"/>
        <rFont val="Times New Roman"/>
        <charset val="134"/>
      </rPr>
      <t>10</t>
    </r>
    <r>
      <rPr>
        <sz val="10"/>
        <color theme="1"/>
        <rFont val="宋体"/>
        <charset val="134"/>
      </rPr>
      <t>盏。</t>
    </r>
  </si>
  <si>
    <r>
      <rPr>
        <sz val="10"/>
        <color theme="1"/>
        <rFont val="Times New Roman"/>
        <charset val="134"/>
      </rPr>
      <t>1</t>
    </r>
    <r>
      <rPr>
        <sz val="10"/>
        <color theme="1"/>
        <rFont val="宋体"/>
        <charset val="134"/>
      </rPr>
      <t>、清理转运乱堆乱放</t>
    </r>
    <r>
      <rPr>
        <sz val="10"/>
        <color theme="1"/>
        <rFont val="Times New Roman"/>
        <charset val="134"/>
      </rPr>
      <t>≥300</t>
    </r>
    <r>
      <rPr>
        <sz val="10"/>
        <color theme="1"/>
        <rFont val="宋体"/>
        <charset val="134"/>
      </rPr>
      <t>平方米；硬化闲置地</t>
    </r>
    <r>
      <rPr>
        <sz val="10"/>
        <color theme="1"/>
        <rFont val="Times New Roman"/>
        <charset val="134"/>
      </rPr>
      <t>≥2800</t>
    </r>
    <r>
      <rPr>
        <sz val="10"/>
        <color theme="1"/>
        <rFont val="宋体"/>
        <charset val="134"/>
      </rPr>
      <t>平方米；</t>
    </r>
    <r>
      <rPr>
        <sz val="10"/>
        <color theme="1"/>
        <rFont val="Times New Roman"/>
        <charset val="134"/>
      </rPr>
      <t>2..</t>
    </r>
    <r>
      <rPr>
        <sz val="10"/>
        <color theme="1"/>
        <rFont val="宋体"/>
        <charset val="134"/>
      </rPr>
      <t>场地周边铺设透水砖</t>
    </r>
    <r>
      <rPr>
        <sz val="10"/>
        <color theme="1"/>
        <rFont val="Times New Roman"/>
        <charset val="134"/>
      </rPr>
      <t>≤320</t>
    </r>
    <r>
      <rPr>
        <sz val="10"/>
        <color theme="1"/>
        <rFont val="宋体"/>
        <charset val="134"/>
      </rPr>
      <t>平方米，绿化</t>
    </r>
    <r>
      <rPr>
        <sz val="10"/>
        <color theme="1"/>
        <rFont val="Times New Roman"/>
        <charset val="134"/>
      </rPr>
      <t>≥260</t>
    </r>
    <r>
      <rPr>
        <sz val="10"/>
        <color theme="1"/>
        <rFont val="宋体"/>
        <charset val="134"/>
      </rPr>
      <t>平方米，新建排水沟</t>
    </r>
    <r>
      <rPr>
        <sz val="10"/>
        <color theme="1"/>
        <rFont val="Times New Roman"/>
        <charset val="134"/>
      </rPr>
      <t>≥65</t>
    </r>
    <r>
      <rPr>
        <sz val="10"/>
        <color theme="1"/>
        <rFont val="宋体"/>
        <charset val="134"/>
      </rPr>
      <t>米</t>
    </r>
    <r>
      <rPr>
        <sz val="10"/>
        <color theme="1"/>
        <rFont val="Times New Roman"/>
        <charset val="134"/>
      </rPr>
      <t>3.</t>
    </r>
    <r>
      <rPr>
        <sz val="10"/>
        <color theme="1"/>
        <rFont val="宋体"/>
        <charset val="134"/>
      </rPr>
      <t>安装太阳能路灯</t>
    </r>
    <r>
      <rPr>
        <sz val="10"/>
        <color theme="1"/>
        <rFont val="Times New Roman"/>
        <charset val="134"/>
      </rPr>
      <t>≥10</t>
    </r>
    <r>
      <rPr>
        <sz val="10"/>
        <color theme="1"/>
        <rFont val="宋体"/>
        <charset val="134"/>
      </rPr>
      <t>盏盏</t>
    </r>
  </si>
  <si>
    <r>
      <rPr>
        <sz val="10"/>
        <color theme="1"/>
        <rFont val="宋体"/>
        <charset val="134"/>
      </rPr>
      <t>项目总投入</t>
    </r>
    <r>
      <rPr>
        <sz val="10"/>
        <color theme="1"/>
        <rFont val="Times New Roman"/>
        <charset val="134"/>
      </rPr>
      <t>52</t>
    </r>
    <r>
      <rPr>
        <sz val="10"/>
        <color theme="1"/>
        <rFont val="宋体"/>
        <charset val="134"/>
      </rPr>
      <t>万元。</t>
    </r>
  </si>
  <si>
    <r>
      <rPr>
        <sz val="10"/>
        <color theme="1"/>
        <rFont val="Times New Roman"/>
        <charset val="134"/>
      </rPr>
      <t>2026</t>
    </r>
    <r>
      <rPr>
        <sz val="10"/>
        <color theme="1"/>
        <rFont val="宋体"/>
        <charset val="134"/>
      </rPr>
      <t>年城固县龙头镇龙头社区农村人居环境整治项目</t>
    </r>
  </si>
  <si>
    <r>
      <rPr>
        <sz val="10"/>
        <color theme="1"/>
        <rFont val="Times New Roman"/>
        <charset val="134"/>
      </rPr>
      <t>1.</t>
    </r>
    <r>
      <rPr>
        <sz val="10"/>
        <color theme="1"/>
        <rFont val="宋体"/>
        <charset val="134"/>
      </rPr>
      <t>硬化村内道路长度</t>
    </r>
    <r>
      <rPr>
        <sz val="10"/>
        <color theme="1"/>
        <rFont val="Times New Roman"/>
        <charset val="134"/>
      </rPr>
      <t>3500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 xml:space="preserve">
2.</t>
    </r>
    <r>
      <rPr>
        <sz val="10"/>
        <color theme="1"/>
        <rFont val="宋体"/>
        <charset val="134"/>
      </rPr>
      <t>村庄内边角硬化约</t>
    </r>
    <r>
      <rPr>
        <sz val="10"/>
        <color theme="1"/>
        <rFont val="Times New Roman"/>
        <charset val="134"/>
      </rPr>
      <t>1000</t>
    </r>
    <r>
      <rPr>
        <sz val="10"/>
        <color theme="1"/>
        <rFont val="宋体"/>
        <charset val="134"/>
      </rPr>
      <t>平方米，绿化</t>
    </r>
    <r>
      <rPr>
        <sz val="10"/>
        <color theme="1"/>
        <rFont val="Times New Roman"/>
        <charset val="134"/>
      </rPr>
      <t>300</t>
    </r>
    <r>
      <rPr>
        <sz val="10"/>
        <color theme="1"/>
        <rFont val="宋体"/>
        <charset val="134"/>
      </rPr>
      <t>平方米；</t>
    </r>
    <r>
      <rPr>
        <sz val="10"/>
        <color theme="1"/>
        <rFont val="Times New Roman"/>
        <charset val="134"/>
      </rPr>
      <t xml:space="preserve">
3.</t>
    </r>
    <r>
      <rPr>
        <sz val="10"/>
        <color theme="1"/>
        <rFont val="宋体"/>
        <charset val="134"/>
      </rPr>
      <t>路灯</t>
    </r>
    <r>
      <rPr>
        <sz val="10"/>
        <color theme="1"/>
        <rFont val="Times New Roman"/>
        <charset val="134"/>
      </rPr>
      <t>100</t>
    </r>
    <r>
      <rPr>
        <sz val="10"/>
        <color theme="1"/>
        <rFont val="宋体"/>
        <charset val="134"/>
      </rPr>
      <t>盏。</t>
    </r>
  </si>
  <si>
    <r>
      <rPr>
        <sz val="10"/>
        <color theme="1"/>
        <rFont val="宋体"/>
        <charset val="134"/>
      </rPr>
      <t>项目属于公益性资产，建成后资产所有权归村集体，由村集体进行后续管护，改善</t>
    </r>
    <r>
      <rPr>
        <sz val="10"/>
        <color theme="1"/>
        <rFont val="Times New Roman"/>
        <charset val="134"/>
      </rPr>
      <t>1830</t>
    </r>
    <r>
      <rPr>
        <sz val="10"/>
        <color theme="1"/>
        <rFont val="宋体"/>
        <charset val="134"/>
      </rPr>
      <t>户</t>
    </r>
    <r>
      <rPr>
        <sz val="10"/>
        <color theme="1"/>
        <rFont val="Times New Roman"/>
        <charset val="134"/>
      </rPr>
      <t>4958</t>
    </r>
    <r>
      <rPr>
        <sz val="10"/>
        <color theme="1"/>
        <rFont val="宋体"/>
        <charset val="134"/>
      </rPr>
      <t>名群众其中脱贫</t>
    </r>
    <r>
      <rPr>
        <sz val="10"/>
        <color theme="1"/>
        <rFont val="Times New Roman"/>
        <charset val="134"/>
      </rPr>
      <t>40</t>
    </r>
    <r>
      <rPr>
        <sz val="10"/>
        <color theme="1"/>
        <rFont val="宋体"/>
        <charset val="134"/>
      </rPr>
      <t>户</t>
    </r>
    <r>
      <rPr>
        <sz val="10"/>
        <color theme="1"/>
        <rFont val="Times New Roman"/>
        <charset val="134"/>
      </rPr>
      <t>135</t>
    </r>
    <r>
      <rPr>
        <sz val="10"/>
        <color theme="1"/>
        <rFont val="宋体"/>
        <charset val="134"/>
      </rPr>
      <t>人的生产生活环境条件。</t>
    </r>
  </si>
  <si>
    <r>
      <rPr>
        <sz val="10"/>
        <color theme="1"/>
        <rFont val="Times New Roman"/>
        <charset val="134"/>
      </rPr>
      <t>1.</t>
    </r>
    <r>
      <rPr>
        <sz val="10"/>
        <color theme="1"/>
        <rFont val="宋体"/>
        <charset val="134"/>
      </rPr>
      <t>硬化村内道路长度</t>
    </r>
    <r>
      <rPr>
        <sz val="10"/>
        <color theme="1"/>
        <rFont val="Times New Roman"/>
        <charset val="134"/>
      </rPr>
      <t>3500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0.18</t>
    </r>
    <r>
      <rPr>
        <sz val="10"/>
        <color theme="1"/>
        <rFont val="宋体"/>
        <charset val="134"/>
      </rPr>
      <t>米；村庄内边角硬化约</t>
    </r>
    <r>
      <rPr>
        <sz val="10"/>
        <color theme="1"/>
        <rFont val="Times New Roman"/>
        <charset val="134"/>
      </rPr>
      <t>1000</t>
    </r>
    <r>
      <rPr>
        <sz val="10"/>
        <color theme="1"/>
        <rFont val="宋体"/>
        <charset val="134"/>
      </rPr>
      <t>平方米，绿化</t>
    </r>
    <r>
      <rPr>
        <sz val="10"/>
        <color theme="1"/>
        <rFont val="Times New Roman"/>
        <charset val="134"/>
      </rPr>
      <t>300</t>
    </r>
    <r>
      <rPr>
        <sz val="10"/>
        <color theme="1"/>
        <rFont val="宋体"/>
        <charset val="134"/>
      </rPr>
      <t>平方米；路灯</t>
    </r>
    <r>
      <rPr>
        <sz val="10"/>
        <color theme="1"/>
        <rFont val="Times New Roman"/>
        <charset val="134"/>
      </rPr>
      <t>100</t>
    </r>
    <r>
      <rPr>
        <sz val="10"/>
        <color theme="1"/>
        <rFont val="宋体"/>
        <charset val="134"/>
      </rPr>
      <t>盏。</t>
    </r>
    <r>
      <rPr>
        <sz val="10"/>
        <color theme="1"/>
        <rFont val="Times New Roman"/>
        <charset val="134"/>
      </rPr>
      <t xml:space="preserve">
3..</t>
    </r>
    <r>
      <rPr>
        <sz val="10"/>
        <color theme="1"/>
        <rFont val="宋体"/>
        <charset val="134"/>
      </rPr>
      <t>改善</t>
    </r>
    <r>
      <rPr>
        <sz val="10"/>
        <color theme="1"/>
        <rFont val="Times New Roman"/>
        <charset val="134"/>
      </rPr>
      <t>590</t>
    </r>
    <r>
      <rPr>
        <sz val="10"/>
        <color theme="1"/>
        <rFont val="宋体"/>
        <charset val="134"/>
      </rPr>
      <t>户</t>
    </r>
    <r>
      <rPr>
        <sz val="10"/>
        <color theme="1"/>
        <rFont val="Times New Roman"/>
        <charset val="134"/>
      </rPr>
      <t>1780</t>
    </r>
    <r>
      <rPr>
        <sz val="10"/>
        <color theme="1"/>
        <rFont val="宋体"/>
        <charset val="134"/>
      </rPr>
      <t>名群众，其中</t>
    </r>
    <r>
      <rPr>
        <sz val="10"/>
        <color theme="1"/>
        <rFont val="Times New Roman"/>
        <charset val="134"/>
      </rPr>
      <t>15</t>
    </r>
    <r>
      <rPr>
        <sz val="10"/>
        <color theme="1"/>
        <rFont val="宋体"/>
        <charset val="134"/>
      </rPr>
      <t>户</t>
    </r>
    <r>
      <rPr>
        <sz val="10"/>
        <color theme="1"/>
        <rFont val="Times New Roman"/>
        <charset val="134"/>
      </rPr>
      <t>45</t>
    </r>
    <r>
      <rPr>
        <sz val="10"/>
        <color theme="1"/>
        <rFont val="宋体"/>
        <charset val="134"/>
      </rPr>
      <t>人脱贫户（含监测对象）人居环境。</t>
    </r>
  </si>
  <si>
    <r>
      <rPr>
        <sz val="10"/>
        <color theme="1"/>
        <rFont val="宋体"/>
        <charset val="134"/>
      </rPr>
      <t>硬化道路长度</t>
    </r>
    <r>
      <rPr>
        <sz val="10"/>
        <color theme="1"/>
        <rFont val="Times New Roman"/>
        <charset val="134"/>
      </rPr>
      <t>5000</t>
    </r>
    <r>
      <rPr>
        <sz val="10"/>
        <color theme="1"/>
        <rFont val="宋体"/>
        <charset val="134"/>
      </rPr>
      <t>米，硬化闲置地</t>
    </r>
    <r>
      <rPr>
        <sz val="10"/>
        <color theme="1"/>
        <rFont val="Times New Roman"/>
        <charset val="134"/>
      </rPr>
      <t>6</t>
    </r>
    <r>
      <rPr>
        <sz val="10"/>
        <color theme="1"/>
        <rFont val="宋体"/>
        <charset val="134"/>
      </rPr>
      <t>处</t>
    </r>
    <r>
      <rPr>
        <sz val="10"/>
        <color theme="1"/>
        <rFont val="Times New Roman"/>
        <charset val="134"/>
      </rPr>
      <t>6000</t>
    </r>
    <r>
      <rPr>
        <sz val="10"/>
        <color theme="1"/>
        <rFont val="宋体"/>
        <charset val="134"/>
      </rPr>
      <t>平方米，米，安装石桌石凳</t>
    </r>
    <r>
      <rPr>
        <sz val="10"/>
        <color theme="1"/>
        <rFont val="Times New Roman"/>
        <charset val="134"/>
      </rPr>
      <t>15</t>
    </r>
    <r>
      <rPr>
        <sz val="10"/>
        <color theme="1"/>
        <rFont val="宋体"/>
        <charset val="134"/>
      </rPr>
      <t>套，绿化</t>
    </r>
    <r>
      <rPr>
        <sz val="10"/>
        <color theme="1"/>
        <rFont val="Times New Roman"/>
        <charset val="134"/>
      </rPr>
      <t>1000</t>
    </r>
    <r>
      <rPr>
        <sz val="10"/>
        <color theme="1"/>
        <rFont val="宋体"/>
        <charset val="134"/>
      </rPr>
      <t>平方米。亮化道路</t>
    </r>
    <r>
      <rPr>
        <sz val="10"/>
        <color theme="1"/>
        <rFont val="Times New Roman"/>
        <charset val="134"/>
      </rPr>
      <t>100</t>
    </r>
    <r>
      <rPr>
        <sz val="10"/>
        <color theme="1"/>
        <rFont val="宋体"/>
        <charset val="134"/>
      </rPr>
      <t>盏，</t>
    </r>
    <r>
      <rPr>
        <sz val="10"/>
        <color theme="1"/>
        <rFont val="Times New Roman"/>
        <charset val="134"/>
      </rPr>
      <t>U</t>
    </r>
    <r>
      <rPr>
        <sz val="10"/>
        <color theme="1"/>
        <rFont val="宋体"/>
        <charset val="134"/>
      </rPr>
      <t>型渠建设</t>
    </r>
    <r>
      <rPr>
        <sz val="10"/>
        <color theme="1"/>
        <rFont val="Times New Roman"/>
        <charset val="134"/>
      </rPr>
      <t>4200</t>
    </r>
    <r>
      <rPr>
        <sz val="10"/>
        <color theme="1"/>
        <rFont val="宋体"/>
        <charset val="134"/>
      </rPr>
      <t>米</t>
    </r>
  </si>
  <si>
    <r>
      <rPr>
        <sz val="10"/>
        <color theme="1"/>
        <rFont val="宋体"/>
        <charset val="134"/>
      </rPr>
      <t>项目总投入</t>
    </r>
    <r>
      <rPr>
        <sz val="10"/>
        <color theme="1"/>
        <rFont val="Times New Roman"/>
        <charset val="134"/>
      </rPr>
      <t>190</t>
    </r>
    <r>
      <rPr>
        <sz val="10"/>
        <color theme="1"/>
        <rFont val="宋体"/>
        <charset val="134"/>
      </rPr>
      <t>万元。</t>
    </r>
  </si>
  <si>
    <r>
      <rPr>
        <sz val="10"/>
        <color theme="1"/>
        <rFont val="Times New Roman"/>
        <charset val="134"/>
      </rPr>
      <t>2026</t>
    </r>
    <r>
      <rPr>
        <sz val="10"/>
        <color theme="1"/>
        <rFont val="宋体"/>
        <charset val="134"/>
      </rPr>
      <t>年城固县龙头镇群力村农村人居环境整治项目</t>
    </r>
  </si>
  <si>
    <r>
      <rPr>
        <sz val="10"/>
        <color theme="1"/>
        <rFont val="宋体"/>
        <charset val="134"/>
      </rPr>
      <t>硬化巷道</t>
    </r>
    <r>
      <rPr>
        <sz val="10"/>
        <color theme="1"/>
        <rFont val="Times New Roman"/>
        <charset val="134"/>
      </rPr>
      <t>910</t>
    </r>
    <r>
      <rPr>
        <sz val="10"/>
        <color theme="1"/>
        <rFont val="宋体"/>
        <charset val="134"/>
      </rPr>
      <t>米，宽</t>
    </r>
    <r>
      <rPr>
        <sz val="10"/>
        <color theme="1"/>
        <rFont val="Times New Roman"/>
        <charset val="134"/>
      </rPr>
      <t>2.8</t>
    </r>
    <r>
      <rPr>
        <sz val="10"/>
        <color theme="1"/>
        <rFont val="宋体"/>
        <charset val="134"/>
      </rPr>
      <t>米，厚</t>
    </r>
    <r>
      <rPr>
        <sz val="10"/>
        <color theme="1"/>
        <rFont val="Times New Roman"/>
        <charset val="134"/>
      </rPr>
      <t>0.18</t>
    </r>
    <r>
      <rPr>
        <sz val="10"/>
        <color theme="1"/>
        <rFont val="宋体"/>
        <charset val="134"/>
      </rPr>
      <t>米；砌护村内退水渠</t>
    </r>
    <r>
      <rPr>
        <sz val="10"/>
        <color theme="1"/>
        <rFont val="Times New Roman"/>
        <charset val="134"/>
      </rPr>
      <t>785</t>
    </r>
    <r>
      <rPr>
        <sz val="10"/>
        <color theme="1"/>
        <rFont val="宋体"/>
        <charset val="134"/>
      </rPr>
      <t>米，加盖</t>
    </r>
    <r>
      <rPr>
        <sz val="10"/>
        <color theme="1"/>
        <rFont val="Times New Roman"/>
        <charset val="134"/>
      </rPr>
      <t>620</t>
    </r>
    <r>
      <rPr>
        <sz val="10"/>
        <color theme="1"/>
        <rFont val="宋体"/>
        <charset val="134"/>
      </rPr>
      <t>米；安装路灯</t>
    </r>
    <r>
      <rPr>
        <sz val="10"/>
        <color theme="1"/>
        <rFont val="Times New Roman"/>
        <charset val="134"/>
      </rPr>
      <t>60</t>
    </r>
    <r>
      <rPr>
        <sz val="10"/>
        <color theme="1"/>
        <rFont val="宋体"/>
        <charset val="134"/>
      </rPr>
      <t>盏；硬化闲置地</t>
    </r>
    <r>
      <rPr>
        <sz val="10"/>
        <color theme="1"/>
        <rFont val="Times New Roman"/>
        <charset val="134"/>
      </rPr>
      <t>3</t>
    </r>
    <r>
      <rPr>
        <sz val="10"/>
        <color theme="1"/>
        <rFont val="宋体"/>
        <charset val="134"/>
      </rPr>
      <t>处</t>
    </r>
    <r>
      <rPr>
        <sz val="10"/>
        <color theme="1"/>
        <rFont val="Times New Roman"/>
        <charset val="134"/>
      </rPr>
      <t>2600</t>
    </r>
    <r>
      <rPr>
        <sz val="10"/>
        <color theme="1"/>
        <rFont val="宋体"/>
        <charset val="134"/>
      </rPr>
      <t>平方米；铺设地砖</t>
    </r>
    <r>
      <rPr>
        <sz val="10"/>
        <color theme="1"/>
        <rFont val="Times New Roman"/>
        <charset val="134"/>
      </rPr>
      <t>180</t>
    </r>
    <r>
      <rPr>
        <sz val="10"/>
        <color theme="1"/>
        <rFont val="宋体"/>
        <charset val="134"/>
      </rPr>
      <t>平米；基本绿化</t>
    </r>
    <r>
      <rPr>
        <sz val="10"/>
        <color theme="1"/>
        <rFont val="Times New Roman"/>
        <charset val="134"/>
      </rPr>
      <t>90</t>
    </r>
    <r>
      <rPr>
        <sz val="10"/>
        <color theme="1"/>
        <rFont val="宋体"/>
        <charset val="134"/>
      </rPr>
      <t>平方米。</t>
    </r>
  </si>
  <si>
    <r>
      <rPr>
        <sz val="10"/>
        <color theme="1"/>
        <rFont val="宋体"/>
        <charset val="134"/>
      </rPr>
      <t>项目属于公益性资产，建成后资产所有权归村集体，由村集体进行后续管护，改善</t>
    </r>
    <r>
      <rPr>
        <sz val="10"/>
        <color theme="1"/>
        <rFont val="Times New Roman"/>
        <charset val="134"/>
      </rPr>
      <t>320</t>
    </r>
    <r>
      <rPr>
        <sz val="10"/>
        <color theme="1"/>
        <rFont val="宋体"/>
        <charset val="134"/>
      </rPr>
      <t>户</t>
    </r>
    <r>
      <rPr>
        <sz val="10"/>
        <color theme="1"/>
        <rFont val="Times New Roman"/>
        <charset val="134"/>
      </rPr>
      <t>956</t>
    </r>
    <r>
      <rPr>
        <sz val="10"/>
        <color theme="1"/>
        <rFont val="宋体"/>
        <charset val="134"/>
      </rPr>
      <t>名群众其中脱贫户（含监测对象）</t>
    </r>
    <r>
      <rPr>
        <sz val="10"/>
        <color theme="1"/>
        <rFont val="Times New Roman"/>
        <charset val="134"/>
      </rPr>
      <t>26</t>
    </r>
    <r>
      <rPr>
        <sz val="10"/>
        <color theme="1"/>
        <rFont val="宋体"/>
        <charset val="134"/>
      </rPr>
      <t>户</t>
    </r>
    <r>
      <rPr>
        <sz val="10"/>
        <color theme="1"/>
        <rFont val="Times New Roman"/>
        <charset val="134"/>
      </rPr>
      <t>47</t>
    </r>
    <r>
      <rPr>
        <sz val="10"/>
        <color theme="1"/>
        <rFont val="宋体"/>
        <charset val="134"/>
      </rPr>
      <t>人生活居住环境条件。</t>
    </r>
  </si>
  <si>
    <r>
      <rPr>
        <sz val="10"/>
        <color theme="1"/>
        <rFont val="宋体"/>
        <charset val="134"/>
      </rPr>
      <t>硬化巷道</t>
    </r>
    <r>
      <rPr>
        <sz val="10"/>
        <color theme="1"/>
        <rFont val="Times New Roman"/>
        <charset val="134"/>
      </rPr>
      <t>910</t>
    </r>
    <r>
      <rPr>
        <sz val="10"/>
        <color theme="1"/>
        <rFont val="宋体"/>
        <charset val="134"/>
      </rPr>
      <t>米，宽</t>
    </r>
    <r>
      <rPr>
        <sz val="10"/>
        <color theme="1"/>
        <rFont val="Times New Roman"/>
        <charset val="134"/>
      </rPr>
      <t>2.8</t>
    </r>
    <r>
      <rPr>
        <sz val="10"/>
        <color theme="1"/>
        <rFont val="宋体"/>
        <charset val="134"/>
      </rPr>
      <t>米，厚</t>
    </r>
    <r>
      <rPr>
        <sz val="10"/>
        <color theme="1"/>
        <rFont val="Times New Roman"/>
        <charset val="134"/>
      </rPr>
      <t>0.18</t>
    </r>
    <r>
      <rPr>
        <sz val="10"/>
        <color theme="1"/>
        <rFont val="宋体"/>
        <charset val="134"/>
      </rPr>
      <t>米；砌护村内退水渠</t>
    </r>
    <r>
      <rPr>
        <sz val="10"/>
        <color theme="1"/>
        <rFont val="Times New Roman"/>
        <charset val="134"/>
      </rPr>
      <t>785</t>
    </r>
    <r>
      <rPr>
        <sz val="10"/>
        <color theme="1"/>
        <rFont val="宋体"/>
        <charset val="134"/>
      </rPr>
      <t>米，加盖</t>
    </r>
    <r>
      <rPr>
        <sz val="10"/>
        <color theme="1"/>
        <rFont val="Times New Roman"/>
        <charset val="134"/>
      </rPr>
      <t>620</t>
    </r>
    <r>
      <rPr>
        <sz val="10"/>
        <color theme="1"/>
        <rFont val="宋体"/>
        <charset val="134"/>
      </rPr>
      <t>米；安装路灯</t>
    </r>
    <r>
      <rPr>
        <sz val="10"/>
        <color theme="1"/>
        <rFont val="Times New Roman"/>
        <charset val="134"/>
      </rPr>
      <t>60</t>
    </r>
    <r>
      <rPr>
        <sz val="10"/>
        <color theme="1"/>
        <rFont val="宋体"/>
        <charset val="134"/>
      </rPr>
      <t>盏；硬化闲置地</t>
    </r>
    <r>
      <rPr>
        <sz val="10"/>
        <color theme="1"/>
        <rFont val="Times New Roman"/>
        <charset val="134"/>
      </rPr>
      <t>3</t>
    </r>
    <r>
      <rPr>
        <sz val="10"/>
        <color theme="1"/>
        <rFont val="宋体"/>
        <charset val="134"/>
      </rPr>
      <t>处</t>
    </r>
    <r>
      <rPr>
        <sz val="10"/>
        <color theme="1"/>
        <rFont val="Times New Roman"/>
        <charset val="134"/>
      </rPr>
      <t>2600</t>
    </r>
    <r>
      <rPr>
        <sz val="10"/>
        <color theme="1"/>
        <rFont val="宋体"/>
        <charset val="134"/>
      </rPr>
      <t>平方米；铺设地砖</t>
    </r>
    <r>
      <rPr>
        <sz val="10"/>
        <color theme="1"/>
        <rFont val="Times New Roman"/>
        <charset val="134"/>
      </rPr>
      <t>180</t>
    </r>
    <r>
      <rPr>
        <sz val="10"/>
        <color theme="1"/>
        <rFont val="宋体"/>
        <charset val="134"/>
      </rPr>
      <t>平方米；基本绿化</t>
    </r>
    <r>
      <rPr>
        <sz val="10"/>
        <color theme="1"/>
        <rFont val="Times New Roman"/>
        <charset val="134"/>
      </rPr>
      <t>90</t>
    </r>
    <r>
      <rPr>
        <sz val="10"/>
        <color theme="1"/>
        <rFont val="宋体"/>
        <charset val="134"/>
      </rPr>
      <t>平方米；</t>
    </r>
    <r>
      <rPr>
        <sz val="10"/>
        <color theme="1"/>
        <rFont val="Times New Roman"/>
        <charset val="134"/>
      </rPr>
      <t>2</t>
    </r>
    <r>
      <rPr>
        <sz val="10"/>
        <color theme="1"/>
        <rFont val="宋体"/>
        <charset val="134"/>
      </rPr>
      <t>、改善</t>
    </r>
    <r>
      <rPr>
        <sz val="10"/>
        <color theme="1"/>
        <rFont val="Times New Roman"/>
        <charset val="134"/>
      </rPr>
      <t>956</t>
    </r>
    <r>
      <rPr>
        <sz val="10"/>
        <color theme="1"/>
        <rFont val="宋体"/>
        <charset val="134"/>
      </rPr>
      <t>名群众，其中</t>
    </r>
    <r>
      <rPr>
        <sz val="10"/>
        <color theme="1"/>
        <rFont val="Times New Roman"/>
        <charset val="134"/>
      </rPr>
      <t>26</t>
    </r>
    <r>
      <rPr>
        <sz val="10"/>
        <color theme="1"/>
        <rFont val="宋体"/>
        <charset val="134"/>
      </rPr>
      <t>户</t>
    </r>
    <r>
      <rPr>
        <sz val="10"/>
        <color theme="1"/>
        <rFont val="Times New Roman"/>
        <charset val="134"/>
      </rPr>
      <t>47</t>
    </r>
    <r>
      <rPr>
        <sz val="10"/>
        <color theme="1"/>
        <rFont val="宋体"/>
        <charset val="134"/>
      </rPr>
      <t>名脱贫户（含监测对象）人居环境。</t>
    </r>
  </si>
  <si>
    <r>
      <rPr>
        <sz val="10"/>
        <color theme="1"/>
        <rFont val="宋体"/>
        <charset val="134"/>
      </rPr>
      <t>硬化道路</t>
    </r>
    <r>
      <rPr>
        <sz val="10"/>
        <color theme="1"/>
        <rFont val="Times New Roman"/>
        <charset val="134"/>
      </rPr>
      <t>≥910</t>
    </r>
    <r>
      <rPr>
        <sz val="10"/>
        <color theme="1"/>
        <rFont val="宋体"/>
        <charset val="134"/>
      </rPr>
      <t>米，砌护渠道</t>
    </r>
    <r>
      <rPr>
        <sz val="10"/>
        <color theme="1"/>
        <rFont val="Times New Roman"/>
        <charset val="134"/>
      </rPr>
      <t>≥785</t>
    </r>
    <r>
      <rPr>
        <sz val="10"/>
        <color theme="1"/>
        <rFont val="宋体"/>
        <charset val="134"/>
      </rPr>
      <t>米；安装路灯</t>
    </r>
    <r>
      <rPr>
        <sz val="10"/>
        <color theme="1"/>
        <rFont val="Times New Roman"/>
        <charset val="134"/>
      </rPr>
      <t>≥60</t>
    </r>
    <r>
      <rPr>
        <sz val="10"/>
        <color theme="1"/>
        <rFont val="宋体"/>
        <charset val="134"/>
      </rPr>
      <t>盏，硬化闲置地</t>
    </r>
    <r>
      <rPr>
        <sz val="10"/>
        <color theme="1"/>
        <rFont val="Times New Roman"/>
        <charset val="134"/>
      </rPr>
      <t>≥2600</t>
    </r>
    <r>
      <rPr>
        <sz val="10"/>
        <color theme="1"/>
        <rFont val="宋体"/>
        <charset val="134"/>
      </rPr>
      <t>平方米，铺设地砖</t>
    </r>
    <r>
      <rPr>
        <sz val="10"/>
        <color theme="1"/>
        <rFont val="Times New Roman"/>
        <charset val="134"/>
      </rPr>
      <t>≥180</t>
    </r>
    <r>
      <rPr>
        <sz val="10"/>
        <color theme="1"/>
        <rFont val="宋体"/>
        <charset val="134"/>
      </rPr>
      <t>平方米，基本绿化</t>
    </r>
    <r>
      <rPr>
        <sz val="10"/>
        <color theme="1"/>
        <rFont val="Times New Roman"/>
        <charset val="134"/>
      </rPr>
      <t>≥90</t>
    </r>
    <r>
      <rPr>
        <sz val="10"/>
        <color theme="1"/>
        <rFont val="宋体"/>
        <charset val="134"/>
      </rPr>
      <t>平方米。</t>
    </r>
  </si>
  <si>
    <r>
      <rPr>
        <sz val="10"/>
        <color theme="1"/>
        <rFont val="宋体"/>
        <charset val="134"/>
      </rPr>
      <t>项目总投入</t>
    </r>
    <r>
      <rPr>
        <sz val="10"/>
        <color theme="1"/>
        <rFont val="Times New Roman"/>
        <charset val="134"/>
      </rPr>
      <t>131</t>
    </r>
    <r>
      <rPr>
        <sz val="10"/>
        <color theme="1"/>
        <rFont val="宋体"/>
        <charset val="134"/>
      </rPr>
      <t>万元。</t>
    </r>
  </si>
  <si>
    <r>
      <rPr>
        <sz val="10"/>
        <color theme="1"/>
        <rFont val="宋体"/>
        <charset val="134"/>
      </rPr>
      <t>年户均预计增收</t>
    </r>
    <r>
      <rPr>
        <sz val="10"/>
        <color theme="1"/>
        <rFont val="Times New Roman"/>
        <charset val="134"/>
      </rPr>
      <t>≥320</t>
    </r>
    <r>
      <rPr>
        <sz val="10"/>
        <color theme="1"/>
        <rFont val="宋体"/>
        <charset val="134"/>
      </rPr>
      <t>元。</t>
    </r>
  </si>
  <si>
    <t>贺旭东</t>
  </si>
  <si>
    <r>
      <rPr>
        <sz val="10"/>
        <color theme="1"/>
        <rFont val="Times New Roman"/>
        <charset val="134"/>
      </rPr>
      <t>2026</t>
    </r>
    <r>
      <rPr>
        <sz val="10"/>
        <color theme="1"/>
        <rFont val="宋体"/>
        <charset val="134"/>
      </rPr>
      <t>年城固县龙头镇五星村农村人居环境整治项目</t>
    </r>
  </si>
  <si>
    <r>
      <rPr>
        <sz val="10"/>
        <color theme="1"/>
        <rFont val="宋体"/>
        <charset val="134"/>
      </rPr>
      <t>硬化村内道路长度</t>
    </r>
    <r>
      <rPr>
        <sz val="10"/>
        <color theme="1"/>
        <rFont val="Times New Roman"/>
        <charset val="134"/>
      </rPr>
      <t>3990</t>
    </r>
    <r>
      <rPr>
        <sz val="10"/>
        <color theme="1"/>
        <rFont val="宋体"/>
        <charset val="134"/>
      </rPr>
      <t>米，宽</t>
    </r>
    <r>
      <rPr>
        <sz val="10"/>
        <color theme="1"/>
        <rFont val="Times New Roman"/>
        <charset val="134"/>
      </rPr>
      <t>2.4</t>
    </r>
    <r>
      <rPr>
        <sz val="10"/>
        <color theme="1"/>
        <rFont val="宋体"/>
        <charset val="134"/>
      </rPr>
      <t>米，厚</t>
    </r>
    <r>
      <rPr>
        <sz val="10"/>
        <color theme="1"/>
        <rFont val="Times New Roman"/>
        <charset val="134"/>
      </rPr>
      <t>0.18</t>
    </r>
    <r>
      <rPr>
        <sz val="10"/>
        <color theme="1"/>
        <rFont val="宋体"/>
        <charset val="134"/>
      </rPr>
      <t>米；埋设</t>
    </r>
    <r>
      <rPr>
        <sz val="10"/>
        <color theme="1"/>
        <rFont val="Times New Roman"/>
        <charset val="134"/>
      </rPr>
      <t>P-PVC</t>
    </r>
    <r>
      <rPr>
        <sz val="10"/>
        <color theme="1"/>
        <rFont val="宋体"/>
        <charset val="134"/>
      </rPr>
      <t>排水管</t>
    </r>
    <r>
      <rPr>
        <sz val="10"/>
        <color theme="1"/>
        <rFont val="Times New Roman"/>
        <charset val="134"/>
      </rPr>
      <t>2500</t>
    </r>
    <r>
      <rPr>
        <sz val="10"/>
        <color theme="1"/>
        <rFont val="宋体"/>
        <charset val="134"/>
      </rPr>
      <t>米，建检查井</t>
    </r>
    <r>
      <rPr>
        <sz val="10"/>
        <color theme="1"/>
        <rFont val="Times New Roman"/>
        <charset val="134"/>
      </rPr>
      <t>58</t>
    </r>
    <r>
      <rPr>
        <sz val="10"/>
        <color theme="1"/>
        <rFont val="宋体"/>
        <charset val="134"/>
      </rPr>
      <t>座。</t>
    </r>
  </si>
  <si>
    <r>
      <rPr>
        <sz val="10"/>
        <color theme="1"/>
        <rFont val="宋体"/>
        <charset val="134"/>
      </rPr>
      <t>项目属于公益性资产，建成后资产所有权归村集体，由村集体进行后续管护，改善</t>
    </r>
    <r>
      <rPr>
        <sz val="10"/>
        <color theme="1"/>
        <rFont val="Times New Roman"/>
        <charset val="134"/>
      </rPr>
      <t>668</t>
    </r>
    <r>
      <rPr>
        <sz val="10"/>
        <color theme="1"/>
        <rFont val="宋体"/>
        <charset val="134"/>
      </rPr>
      <t>户</t>
    </r>
    <r>
      <rPr>
        <sz val="10"/>
        <color theme="1"/>
        <rFont val="Times New Roman"/>
        <charset val="134"/>
      </rPr>
      <t>1856</t>
    </r>
    <r>
      <rPr>
        <sz val="10"/>
        <color theme="1"/>
        <rFont val="宋体"/>
        <charset val="134"/>
      </rPr>
      <t>名群众其中脱贫户</t>
    </r>
    <r>
      <rPr>
        <sz val="10"/>
        <color theme="1"/>
        <rFont val="Times New Roman"/>
        <charset val="134"/>
      </rPr>
      <t>38</t>
    </r>
    <r>
      <rPr>
        <sz val="10"/>
        <color theme="1"/>
        <rFont val="宋体"/>
        <charset val="134"/>
      </rPr>
      <t>户</t>
    </r>
    <r>
      <rPr>
        <sz val="10"/>
        <color theme="1"/>
        <rFont val="Times New Roman"/>
        <charset val="134"/>
      </rPr>
      <t>96</t>
    </r>
    <r>
      <rPr>
        <sz val="10"/>
        <color theme="1"/>
        <rFont val="宋体"/>
        <charset val="134"/>
      </rPr>
      <t>人生活居住环境。</t>
    </r>
  </si>
  <si>
    <r>
      <rPr>
        <sz val="10"/>
        <color theme="1"/>
        <rFont val="Times New Roman"/>
        <charset val="134"/>
      </rPr>
      <t>1</t>
    </r>
    <r>
      <rPr>
        <sz val="10"/>
        <color theme="1"/>
        <rFont val="宋体"/>
        <charset val="134"/>
      </rPr>
      <t>、硬化村内巷道</t>
    </r>
    <r>
      <rPr>
        <sz val="10"/>
        <color theme="1"/>
        <rFont val="Times New Roman"/>
        <charset val="134"/>
      </rPr>
      <t>3990</t>
    </r>
    <r>
      <rPr>
        <sz val="10"/>
        <color theme="1"/>
        <rFont val="宋体"/>
        <charset val="134"/>
      </rPr>
      <t>米，埋设排水管</t>
    </r>
    <r>
      <rPr>
        <sz val="10"/>
        <color theme="1"/>
        <rFont val="Times New Roman"/>
        <charset val="134"/>
      </rPr>
      <t>2500</t>
    </r>
    <r>
      <rPr>
        <sz val="10"/>
        <color theme="1"/>
        <rFont val="宋体"/>
        <charset val="134"/>
      </rPr>
      <t>米，建检查井</t>
    </r>
    <r>
      <rPr>
        <sz val="10"/>
        <color theme="1"/>
        <rFont val="Times New Roman"/>
        <charset val="134"/>
      </rPr>
      <t>58</t>
    </r>
    <r>
      <rPr>
        <sz val="10"/>
        <color theme="1"/>
        <rFont val="宋体"/>
        <charset val="134"/>
      </rPr>
      <t>座。</t>
    </r>
    <r>
      <rPr>
        <sz val="10"/>
        <color theme="1"/>
        <rFont val="Times New Roman"/>
        <charset val="134"/>
      </rPr>
      <t>2</t>
    </r>
    <r>
      <rPr>
        <sz val="10"/>
        <color theme="1"/>
        <rFont val="宋体"/>
        <charset val="134"/>
      </rPr>
      <t>、改善</t>
    </r>
    <r>
      <rPr>
        <sz val="10"/>
        <color theme="1"/>
        <rFont val="Times New Roman"/>
        <charset val="134"/>
      </rPr>
      <t>650</t>
    </r>
    <r>
      <rPr>
        <sz val="10"/>
        <color theme="1"/>
        <rFont val="宋体"/>
        <charset val="134"/>
      </rPr>
      <t>户</t>
    </r>
    <r>
      <rPr>
        <sz val="10"/>
        <color theme="1"/>
        <rFont val="Times New Roman"/>
        <charset val="134"/>
      </rPr>
      <t>1856</t>
    </r>
    <r>
      <rPr>
        <sz val="10"/>
        <color theme="1"/>
        <rFont val="宋体"/>
        <charset val="134"/>
      </rPr>
      <t>名群众，其中</t>
    </r>
    <r>
      <rPr>
        <sz val="10"/>
        <color theme="1"/>
        <rFont val="Times New Roman"/>
        <charset val="134"/>
      </rPr>
      <t>38</t>
    </r>
    <r>
      <rPr>
        <sz val="10"/>
        <color theme="1"/>
        <rFont val="宋体"/>
        <charset val="134"/>
      </rPr>
      <t>户</t>
    </r>
    <r>
      <rPr>
        <sz val="10"/>
        <color theme="1"/>
        <rFont val="Times New Roman"/>
        <charset val="134"/>
      </rPr>
      <t>96</t>
    </r>
    <r>
      <rPr>
        <sz val="10"/>
        <color theme="1"/>
        <rFont val="宋体"/>
        <charset val="134"/>
      </rPr>
      <t>人脱贫户（含监测对象）人居环境。</t>
    </r>
  </si>
  <si>
    <r>
      <rPr>
        <sz val="10"/>
        <color theme="1"/>
        <rFont val="宋体"/>
        <charset val="134"/>
      </rPr>
      <t>硬化道路</t>
    </r>
    <r>
      <rPr>
        <sz val="10"/>
        <color theme="1"/>
        <rFont val="Times New Roman"/>
        <charset val="134"/>
      </rPr>
      <t>≥3990</t>
    </r>
    <r>
      <rPr>
        <sz val="10"/>
        <color theme="1"/>
        <rFont val="宋体"/>
        <charset val="134"/>
      </rPr>
      <t>米，埋设排水管</t>
    </r>
    <r>
      <rPr>
        <sz val="10"/>
        <color theme="1"/>
        <rFont val="Times New Roman"/>
        <charset val="134"/>
      </rPr>
      <t>≥2500</t>
    </r>
    <r>
      <rPr>
        <sz val="10"/>
        <color theme="1"/>
        <rFont val="宋体"/>
        <charset val="134"/>
      </rPr>
      <t>米，建检查井</t>
    </r>
    <r>
      <rPr>
        <sz val="10"/>
        <color theme="1"/>
        <rFont val="Times New Roman"/>
        <charset val="134"/>
      </rPr>
      <t>≥58</t>
    </r>
    <r>
      <rPr>
        <sz val="10"/>
        <color theme="1"/>
        <rFont val="宋体"/>
        <charset val="134"/>
      </rPr>
      <t>座</t>
    </r>
    <r>
      <rPr>
        <sz val="10"/>
        <color theme="1"/>
        <rFont val="Times New Roman"/>
        <charset val="134"/>
      </rPr>
      <t>.</t>
    </r>
  </si>
  <si>
    <r>
      <rPr>
        <sz val="10"/>
        <color theme="1"/>
        <rFont val="宋体"/>
        <charset val="134"/>
      </rPr>
      <t>项目总投入</t>
    </r>
    <r>
      <rPr>
        <sz val="10"/>
        <color theme="1"/>
        <rFont val="Times New Roman"/>
        <charset val="134"/>
      </rPr>
      <t>184</t>
    </r>
    <r>
      <rPr>
        <sz val="10"/>
        <color theme="1"/>
        <rFont val="宋体"/>
        <charset val="134"/>
      </rPr>
      <t>万元。</t>
    </r>
  </si>
  <si>
    <r>
      <rPr>
        <sz val="10"/>
        <color theme="1"/>
        <rFont val="Times New Roman"/>
        <charset val="134"/>
      </rPr>
      <t>2026</t>
    </r>
    <r>
      <rPr>
        <sz val="10"/>
        <color theme="1"/>
        <rFont val="宋体"/>
        <charset val="134"/>
      </rPr>
      <t>年城固县龙头镇新华村农村人居环境整治项目</t>
    </r>
  </si>
  <si>
    <r>
      <rPr>
        <sz val="10"/>
        <color theme="1"/>
        <rFont val="宋体"/>
        <charset val="134"/>
      </rPr>
      <t>硬化巷道</t>
    </r>
    <r>
      <rPr>
        <sz val="10"/>
        <color theme="1"/>
        <rFont val="Times New Roman"/>
        <charset val="134"/>
      </rPr>
      <t>1252</t>
    </r>
    <r>
      <rPr>
        <sz val="10"/>
        <color theme="1"/>
        <rFont val="宋体"/>
        <charset val="134"/>
      </rPr>
      <t>米，路宽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米；治理村组污水沟</t>
    </r>
    <r>
      <rPr>
        <sz val="10"/>
        <color theme="1"/>
        <rFont val="Times New Roman"/>
        <charset val="134"/>
      </rPr>
      <t>3850</t>
    </r>
    <r>
      <rPr>
        <sz val="10"/>
        <color theme="1"/>
        <rFont val="宋体"/>
        <charset val="134"/>
      </rPr>
      <t>米，采用混凝土矩形渠，渠内壁高</t>
    </r>
    <r>
      <rPr>
        <sz val="10"/>
        <color theme="1"/>
        <rFont val="Times New Roman"/>
        <charset val="134"/>
      </rPr>
      <t>0.4</t>
    </r>
    <r>
      <rPr>
        <sz val="10"/>
        <color theme="1"/>
        <rFont val="宋体"/>
        <charset val="134"/>
      </rPr>
      <t>米，宽</t>
    </r>
    <r>
      <rPr>
        <sz val="10"/>
        <color theme="1"/>
        <rFont val="Times New Roman"/>
        <charset val="134"/>
      </rPr>
      <t>0.3</t>
    </r>
    <r>
      <rPr>
        <sz val="10"/>
        <color theme="1"/>
        <rFont val="宋体"/>
        <charset val="134"/>
      </rPr>
      <t>米，加盖承重盖板，砌筑砖混结构检查井</t>
    </r>
    <r>
      <rPr>
        <sz val="10"/>
        <color theme="1"/>
        <rFont val="Times New Roman"/>
        <charset val="134"/>
      </rPr>
      <t>82</t>
    </r>
    <r>
      <rPr>
        <sz val="10"/>
        <color theme="1"/>
        <rFont val="宋体"/>
        <charset val="134"/>
      </rPr>
      <t>座；搭建简易钢构棚</t>
    </r>
    <r>
      <rPr>
        <sz val="10"/>
        <color theme="1"/>
        <rFont val="Times New Roman"/>
        <charset val="134"/>
      </rPr>
      <t>120</t>
    </r>
    <r>
      <rPr>
        <sz val="10"/>
        <color theme="1"/>
        <rFont val="宋体"/>
        <charset val="134"/>
      </rPr>
      <t>平方米。</t>
    </r>
  </si>
  <si>
    <r>
      <rPr>
        <sz val="10"/>
        <color theme="1"/>
        <rFont val="宋体"/>
        <charset val="134"/>
      </rPr>
      <t>项目属于公益性资产，建成后资产所有权归村集体，由村集体进行后续管护，改善</t>
    </r>
    <r>
      <rPr>
        <sz val="10"/>
        <color theme="1"/>
        <rFont val="Times New Roman"/>
        <charset val="134"/>
      </rPr>
      <t>602</t>
    </r>
    <r>
      <rPr>
        <sz val="10"/>
        <color theme="1"/>
        <rFont val="宋体"/>
        <charset val="134"/>
      </rPr>
      <t>户</t>
    </r>
    <r>
      <rPr>
        <sz val="10"/>
        <color theme="1"/>
        <rFont val="Times New Roman"/>
        <charset val="134"/>
      </rPr>
      <t>1724</t>
    </r>
    <r>
      <rPr>
        <sz val="10"/>
        <color theme="1"/>
        <rFont val="宋体"/>
        <charset val="134"/>
      </rPr>
      <t>名群众含脱贫户（监测对象）</t>
    </r>
    <r>
      <rPr>
        <sz val="10"/>
        <color theme="1"/>
        <rFont val="Times New Roman"/>
        <charset val="134"/>
      </rPr>
      <t>36</t>
    </r>
    <r>
      <rPr>
        <sz val="10"/>
        <color theme="1"/>
        <rFont val="宋体"/>
        <charset val="134"/>
      </rPr>
      <t>户</t>
    </r>
    <r>
      <rPr>
        <sz val="10"/>
        <color theme="1"/>
        <rFont val="Times New Roman"/>
        <charset val="134"/>
      </rPr>
      <t>80</t>
    </r>
    <r>
      <rPr>
        <sz val="10"/>
        <color theme="1"/>
        <rFont val="宋体"/>
        <charset val="134"/>
      </rPr>
      <t>人人居生活环境。</t>
    </r>
  </si>
  <si>
    <r>
      <rPr>
        <sz val="10"/>
        <color theme="1"/>
        <rFont val="Times New Roman"/>
        <charset val="134"/>
      </rPr>
      <t>1</t>
    </r>
    <r>
      <rPr>
        <sz val="10"/>
        <color theme="1"/>
        <rFont val="宋体"/>
        <charset val="134"/>
      </rPr>
      <t>、硬化巷道</t>
    </r>
    <r>
      <rPr>
        <sz val="10"/>
        <color theme="1"/>
        <rFont val="Times New Roman"/>
        <charset val="134"/>
      </rPr>
      <t>1252</t>
    </r>
    <r>
      <rPr>
        <sz val="10"/>
        <color theme="1"/>
        <rFont val="宋体"/>
        <charset val="134"/>
      </rPr>
      <t>米，治理村组污水沟</t>
    </r>
    <r>
      <rPr>
        <sz val="10"/>
        <color theme="1"/>
        <rFont val="Times New Roman"/>
        <charset val="134"/>
      </rPr>
      <t>3850</t>
    </r>
    <r>
      <rPr>
        <sz val="10"/>
        <color theme="1"/>
        <rFont val="宋体"/>
        <charset val="134"/>
      </rPr>
      <t>米，砌筑砖混结构检查井</t>
    </r>
    <r>
      <rPr>
        <sz val="10"/>
        <color theme="1"/>
        <rFont val="Times New Roman"/>
        <charset val="134"/>
      </rPr>
      <t>82</t>
    </r>
    <r>
      <rPr>
        <sz val="10"/>
        <color theme="1"/>
        <rFont val="宋体"/>
        <charset val="134"/>
      </rPr>
      <t>座，搭建钢构棚</t>
    </r>
    <r>
      <rPr>
        <sz val="10"/>
        <color theme="1"/>
        <rFont val="Times New Roman"/>
        <charset val="134"/>
      </rPr>
      <t>120</t>
    </r>
    <r>
      <rPr>
        <sz val="10"/>
        <color theme="1"/>
        <rFont val="宋体"/>
        <charset val="134"/>
      </rPr>
      <t>平方米；</t>
    </r>
    <r>
      <rPr>
        <sz val="10"/>
        <color theme="1"/>
        <rFont val="Times New Roman"/>
        <charset val="134"/>
      </rPr>
      <t>2</t>
    </r>
    <r>
      <rPr>
        <sz val="10"/>
        <color theme="1"/>
        <rFont val="宋体"/>
        <charset val="134"/>
      </rPr>
      <t>、改善</t>
    </r>
    <r>
      <rPr>
        <sz val="10"/>
        <color theme="1"/>
        <rFont val="Times New Roman"/>
        <charset val="134"/>
      </rPr>
      <t>1724</t>
    </r>
    <r>
      <rPr>
        <sz val="10"/>
        <color theme="1"/>
        <rFont val="宋体"/>
        <charset val="134"/>
      </rPr>
      <t>名群众，其中</t>
    </r>
    <r>
      <rPr>
        <sz val="10"/>
        <color theme="1"/>
        <rFont val="Times New Roman"/>
        <charset val="134"/>
      </rPr>
      <t>36</t>
    </r>
    <r>
      <rPr>
        <sz val="10"/>
        <color theme="1"/>
        <rFont val="宋体"/>
        <charset val="134"/>
      </rPr>
      <t>户</t>
    </r>
    <r>
      <rPr>
        <sz val="10"/>
        <color theme="1"/>
        <rFont val="Times New Roman"/>
        <charset val="134"/>
      </rPr>
      <t>80</t>
    </r>
    <r>
      <rPr>
        <sz val="10"/>
        <color theme="1"/>
        <rFont val="宋体"/>
        <charset val="134"/>
      </rPr>
      <t>名脱贫户（含监测对象）人居环境。</t>
    </r>
  </si>
  <si>
    <r>
      <rPr>
        <sz val="10"/>
        <color theme="1"/>
        <rFont val="宋体"/>
        <charset val="134"/>
      </rPr>
      <t>硬化巷道</t>
    </r>
    <r>
      <rPr>
        <sz val="10"/>
        <color theme="1"/>
        <rFont val="Times New Roman"/>
        <charset val="134"/>
      </rPr>
      <t>≥1250</t>
    </r>
    <r>
      <rPr>
        <sz val="10"/>
        <color theme="1"/>
        <rFont val="宋体"/>
        <charset val="134"/>
      </rPr>
      <t>米，治理污水沟</t>
    </r>
    <r>
      <rPr>
        <sz val="10"/>
        <color theme="1"/>
        <rFont val="Times New Roman"/>
        <charset val="134"/>
      </rPr>
      <t>≥3850</t>
    </r>
    <r>
      <rPr>
        <sz val="10"/>
        <color theme="1"/>
        <rFont val="宋体"/>
        <charset val="134"/>
      </rPr>
      <t>米，砌筑检查井</t>
    </r>
    <r>
      <rPr>
        <sz val="10"/>
        <color theme="1"/>
        <rFont val="Times New Roman"/>
        <charset val="134"/>
      </rPr>
      <t>≥82</t>
    </r>
    <r>
      <rPr>
        <sz val="10"/>
        <color theme="1"/>
        <rFont val="宋体"/>
        <charset val="134"/>
      </rPr>
      <t>座，搭建钢构棚</t>
    </r>
    <r>
      <rPr>
        <sz val="10"/>
        <color theme="1"/>
        <rFont val="Times New Roman"/>
        <charset val="134"/>
      </rPr>
      <t>≥120</t>
    </r>
    <r>
      <rPr>
        <sz val="10"/>
        <color theme="1"/>
        <rFont val="宋体"/>
        <charset val="134"/>
      </rPr>
      <t>平方米。</t>
    </r>
  </si>
  <si>
    <r>
      <rPr>
        <sz val="10"/>
        <color theme="1"/>
        <rFont val="宋体"/>
        <charset val="134"/>
      </rPr>
      <t>项目总投入</t>
    </r>
    <r>
      <rPr>
        <sz val="10"/>
        <color theme="1"/>
        <rFont val="Times New Roman"/>
        <charset val="134"/>
      </rPr>
      <t>198</t>
    </r>
    <r>
      <rPr>
        <sz val="10"/>
        <color theme="1"/>
        <rFont val="宋体"/>
        <charset val="134"/>
      </rPr>
      <t>万元。</t>
    </r>
  </si>
  <si>
    <r>
      <rPr>
        <sz val="10"/>
        <color theme="1"/>
        <rFont val="Times New Roman"/>
        <charset val="134"/>
      </rPr>
      <t>2026</t>
    </r>
    <r>
      <rPr>
        <sz val="10"/>
        <color theme="1"/>
        <rFont val="宋体"/>
        <charset val="134"/>
      </rPr>
      <t>年城固县龙头镇熊家山村农村人居环境整治项目</t>
    </r>
  </si>
  <si>
    <r>
      <rPr>
        <sz val="10"/>
        <color theme="1"/>
        <rFont val="宋体"/>
        <charset val="134"/>
      </rPr>
      <t>治理二组、三组、九组村内排污渠</t>
    </r>
    <r>
      <rPr>
        <sz val="10"/>
        <color theme="1"/>
        <rFont val="Times New Roman"/>
        <charset val="134"/>
      </rPr>
      <t>2100</t>
    </r>
    <r>
      <rPr>
        <sz val="10"/>
        <color theme="1"/>
        <rFont val="宋体"/>
        <charset val="134"/>
      </rPr>
      <t>米，采用现浇混凝土，渠宽</t>
    </r>
    <r>
      <rPr>
        <sz val="10"/>
        <color theme="1"/>
        <rFont val="Times New Roman"/>
        <charset val="134"/>
      </rPr>
      <t>0.6</t>
    </r>
    <r>
      <rPr>
        <sz val="10"/>
        <color theme="1"/>
        <rFont val="宋体"/>
        <charset val="134"/>
      </rPr>
      <t>米，高</t>
    </r>
    <r>
      <rPr>
        <sz val="10"/>
        <color theme="1"/>
        <rFont val="Times New Roman"/>
        <charset val="134"/>
      </rPr>
      <t>0.6</t>
    </r>
    <r>
      <rPr>
        <sz val="10"/>
        <color theme="1"/>
        <rFont val="宋体"/>
        <charset val="134"/>
      </rPr>
      <t>米，加盖承重盖板，砌筑砖混结构检查井</t>
    </r>
    <r>
      <rPr>
        <sz val="10"/>
        <color theme="1"/>
        <rFont val="Times New Roman"/>
        <charset val="134"/>
      </rPr>
      <t>70</t>
    </r>
    <r>
      <rPr>
        <sz val="10"/>
        <color theme="1"/>
        <rFont val="宋体"/>
        <charset val="134"/>
      </rPr>
      <t>座。</t>
    </r>
  </si>
  <si>
    <r>
      <rPr>
        <sz val="10"/>
        <color theme="1"/>
        <rFont val="宋体"/>
        <charset val="134"/>
      </rPr>
      <t>项目属于公益性资产，建成后资产所有权归村集体，由村集体进行后续管护，改善</t>
    </r>
    <r>
      <rPr>
        <sz val="10"/>
        <color theme="1"/>
        <rFont val="Times New Roman"/>
        <charset val="134"/>
      </rPr>
      <t>1720</t>
    </r>
    <r>
      <rPr>
        <sz val="10"/>
        <color theme="1"/>
        <rFont val="宋体"/>
        <charset val="134"/>
      </rPr>
      <t>户</t>
    </r>
    <r>
      <rPr>
        <sz val="10"/>
        <color theme="1"/>
        <rFont val="Times New Roman"/>
        <charset val="134"/>
      </rPr>
      <t>5857</t>
    </r>
    <r>
      <rPr>
        <sz val="10"/>
        <color theme="1"/>
        <rFont val="宋体"/>
        <charset val="134"/>
      </rPr>
      <t>名群众其中脱贫户</t>
    </r>
    <r>
      <rPr>
        <sz val="10"/>
        <color theme="1"/>
        <rFont val="Times New Roman"/>
        <charset val="134"/>
      </rPr>
      <t>44</t>
    </r>
    <r>
      <rPr>
        <sz val="10"/>
        <color theme="1"/>
        <rFont val="宋体"/>
        <charset val="134"/>
      </rPr>
      <t>户</t>
    </r>
    <r>
      <rPr>
        <sz val="10"/>
        <color theme="1"/>
        <rFont val="Times New Roman"/>
        <charset val="134"/>
      </rPr>
      <t>108</t>
    </r>
    <r>
      <rPr>
        <sz val="10"/>
        <color theme="1"/>
        <rFont val="宋体"/>
        <charset val="134"/>
      </rPr>
      <t>人生产生活环境条件。</t>
    </r>
  </si>
  <si>
    <r>
      <rPr>
        <sz val="10"/>
        <color theme="1"/>
        <rFont val="Times New Roman"/>
        <charset val="134"/>
      </rPr>
      <t>1</t>
    </r>
    <r>
      <rPr>
        <sz val="10"/>
        <color theme="1"/>
        <rFont val="宋体"/>
        <charset val="134"/>
      </rPr>
      <t>、治理排污渠</t>
    </r>
    <r>
      <rPr>
        <sz val="10"/>
        <color theme="1"/>
        <rFont val="Times New Roman"/>
        <charset val="134"/>
      </rPr>
      <t>2100</t>
    </r>
    <r>
      <rPr>
        <sz val="10"/>
        <color theme="1"/>
        <rFont val="宋体"/>
        <charset val="134"/>
      </rPr>
      <t>米，渠宽</t>
    </r>
    <r>
      <rPr>
        <sz val="10"/>
        <color theme="1"/>
        <rFont val="Times New Roman"/>
        <charset val="134"/>
      </rPr>
      <t>0.6</t>
    </r>
    <r>
      <rPr>
        <sz val="10"/>
        <color theme="1"/>
        <rFont val="宋体"/>
        <charset val="134"/>
      </rPr>
      <t>米，高</t>
    </r>
    <r>
      <rPr>
        <sz val="10"/>
        <color theme="1"/>
        <rFont val="Times New Roman"/>
        <charset val="134"/>
      </rPr>
      <t>0.6</t>
    </r>
    <r>
      <rPr>
        <sz val="10"/>
        <color theme="1"/>
        <rFont val="宋体"/>
        <charset val="134"/>
      </rPr>
      <t>米，砌筑检查井</t>
    </r>
    <r>
      <rPr>
        <sz val="10"/>
        <color theme="1"/>
        <rFont val="Times New Roman"/>
        <charset val="134"/>
      </rPr>
      <t>70</t>
    </r>
    <r>
      <rPr>
        <sz val="10"/>
        <color theme="1"/>
        <rFont val="宋体"/>
        <charset val="134"/>
      </rPr>
      <t>个；</t>
    </r>
    <r>
      <rPr>
        <sz val="10"/>
        <color theme="1"/>
        <rFont val="Times New Roman"/>
        <charset val="134"/>
      </rPr>
      <t>2</t>
    </r>
    <r>
      <rPr>
        <sz val="10"/>
        <color theme="1"/>
        <rFont val="宋体"/>
        <charset val="134"/>
      </rPr>
      <t>、改善</t>
    </r>
    <r>
      <rPr>
        <sz val="10"/>
        <color theme="1"/>
        <rFont val="Times New Roman"/>
        <charset val="134"/>
      </rPr>
      <t>959</t>
    </r>
    <r>
      <rPr>
        <sz val="10"/>
        <color theme="1"/>
        <rFont val="宋体"/>
        <charset val="134"/>
      </rPr>
      <t>户</t>
    </r>
    <r>
      <rPr>
        <sz val="10"/>
        <color theme="1"/>
        <rFont val="Times New Roman"/>
        <charset val="134"/>
      </rPr>
      <t>2857</t>
    </r>
    <r>
      <rPr>
        <sz val="10"/>
        <color theme="1"/>
        <rFont val="宋体"/>
        <charset val="134"/>
      </rPr>
      <t>名群众，其中</t>
    </r>
    <r>
      <rPr>
        <sz val="10"/>
        <color theme="1"/>
        <rFont val="Times New Roman"/>
        <charset val="134"/>
      </rPr>
      <t>44</t>
    </r>
    <r>
      <rPr>
        <sz val="10"/>
        <color theme="1"/>
        <rFont val="宋体"/>
        <charset val="134"/>
      </rPr>
      <t>户</t>
    </r>
    <r>
      <rPr>
        <sz val="10"/>
        <color theme="1"/>
        <rFont val="Times New Roman"/>
        <charset val="134"/>
      </rPr>
      <t>108</t>
    </r>
    <r>
      <rPr>
        <sz val="10"/>
        <color theme="1"/>
        <rFont val="宋体"/>
        <charset val="134"/>
      </rPr>
      <t>人脱贫户（含监测对象）人居环境。</t>
    </r>
  </si>
  <si>
    <r>
      <rPr>
        <sz val="10"/>
        <color theme="1"/>
        <rFont val="宋体"/>
        <charset val="134"/>
      </rPr>
      <t>治理排污渠</t>
    </r>
    <r>
      <rPr>
        <sz val="10"/>
        <color theme="1"/>
        <rFont val="Times New Roman"/>
        <charset val="134"/>
      </rPr>
      <t>≥2100</t>
    </r>
    <r>
      <rPr>
        <sz val="10"/>
        <color theme="1"/>
        <rFont val="宋体"/>
        <charset val="134"/>
      </rPr>
      <t>米，砌筑检查井</t>
    </r>
    <r>
      <rPr>
        <sz val="10"/>
        <color theme="1"/>
        <rFont val="Times New Roman"/>
        <charset val="134"/>
      </rPr>
      <t>≥70</t>
    </r>
    <r>
      <rPr>
        <sz val="10"/>
        <color theme="1"/>
        <rFont val="宋体"/>
        <charset val="134"/>
      </rPr>
      <t>座。</t>
    </r>
  </si>
  <si>
    <r>
      <rPr>
        <sz val="10"/>
        <color theme="1"/>
        <rFont val="宋体"/>
        <charset val="134"/>
      </rPr>
      <t>项目总投入</t>
    </r>
    <r>
      <rPr>
        <sz val="10"/>
        <color theme="1"/>
        <rFont val="Times New Roman"/>
        <charset val="134"/>
      </rPr>
      <t>65</t>
    </r>
    <r>
      <rPr>
        <sz val="10"/>
        <color theme="1"/>
        <rFont val="宋体"/>
        <charset val="134"/>
      </rPr>
      <t>万元。</t>
    </r>
  </si>
  <si>
    <r>
      <rPr>
        <sz val="10"/>
        <color theme="1"/>
        <rFont val="宋体"/>
        <charset val="134"/>
      </rPr>
      <t>受益脱贫户（含监测对象）户数</t>
    </r>
    <r>
      <rPr>
        <sz val="10"/>
        <color theme="1"/>
        <rFont val="Times New Roman"/>
        <charset val="134"/>
      </rPr>
      <t>≥44</t>
    </r>
    <r>
      <rPr>
        <sz val="10"/>
        <color theme="1"/>
        <rFont val="宋体"/>
        <charset val="134"/>
      </rPr>
      <t>户。</t>
    </r>
  </si>
  <si>
    <r>
      <rPr>
        <sz val="10"/>
        <color theme="1"/>
        <rFont val="Times New Roman"/>
        <charset val="0"/>
      </rPr>
      <t>2026</t>
    </r>
    <r>
      <rPr>
        <sz val="10"/>
        <color theme="1"/>
        <rFont val="宋体"/>
        <charset val="0"/>
      </rPr>
      <t>年城固县文川镇文光村农村人居环境整治项目</t>
    </r>
  </si>
  <si>
    <r>
      <rPr>
        <sz val="10"/>
        <color theme="1"/>
        <rFont val="宋体"/>
        <charset val="134"/>
      </rPr>
      <t>翻新五组生产道路长</t>
    </r>
    <r>
      <rPr>
        <sz val="10"/>
        <color theme="1"/>
        <rFont val="Times New Roman"/>
        <charset val="134"/>
      </rPr>
      <t>400</t>
    </r>
    <r>
      <rPr>
        <sz val="10"/>
        <color theme="1"/>
        <rFont val="宋体"/>
        <charset val="134"/>
      </rPr>
      <t>米，宽</t>
    </r>
    <r>
      <rPr>
        <sz val="10"/>
        <color theme="1"/>
        <rFont val="Times New Roman"/>
        <charset val="134"/>
      </rPr>
      <t>2</t>
    </r>
    <r>
      <rPr>
        <sz val="10"/>
        <color theme="1"/>
        <rFont val="宋体"/>
        <charset val="134"/>
      </rPr>
      <t>米，厚</t>
    </r>
    <r>
      <rPr>
        <sz val="10"/>
        <color theme="1"/>
        <rFont val="Times New Roman"/>
        <charset val="134"/>
      </rPr>
      <t>0.18</t>
    </r>
    <r>
      <rPr>
        <sz val="10"/>
        <color theme="1"/>
        <rFont val="宋体"/>
        <charset val="134"/>
      </rPr>
      <t>米；拆除并砌护单侧片石砌护长</t>
    </r>
    <r>
      <rPr>
        <sz val="10"/>
        <color theme="1"/>
        <rFont val="Times New Roman"/>
        <charset val="134"/>
      </rPr>
      <t>300</t>
    </r>
    <r>
      <rPr>
        <sz val="10"/>
        <color theme="1"/>
        <rFont val="宋体"/>
        <charset val="134"/>
      </rPr>
      <t>米</t>
    </r>
    <r>
      <rPr>
        <sz val="10"/>
        <color theme="1"/>
        <rFont val="Times New Roman"/>
        <charset val="134"/>
      </rPr>
      <t>,</t>
    </r>
    <r>
      <rPr>
        <sz val="10"/>
        <color theme="1"/>
        <rFont val="宋体"/>
        <charset val="134"/>
      </rPr>
      <t>宽</t>
    </r>
    <r>
      <rPr>
        <sz val="10"/>
        <color theme="1"/>
        <rFont val="Times New Roman"/>
        <charset val="134"/>
      </rPr>
      <t>1</t>
    </r>
    <r>
      <rPr>
        <sz val="10"/>
        <color theme="1"/>
        <rFont val="宋体"/>
        <charset val="134"/>
      </rPr>
      <t>米，高</t>
    </r>
    <r>
      <rPr>
        <sz val="10"/>
        <color theme="1"/>
        <rFont val="Times New Roman"/>
        <charset val="134"/>
      </rPr>
      <t>1.5</t>
    </r>
    <r>
      <rPr>
        <sz val="10"/>
        <color theme="1"/>
        <rFont val="宋体"/>
        <charset val="134"/>
      </rPr>
      <t>米；修复村内损毁</t>
    </r>
    <r>
      <rPr>
        <sz val="10"/>
        <color theme="1"/>
        <rFont val="Times New Roman"/>
        <charset val="134"/>
      </rPr>
      <t>40U</t>
    </r>
    <r>
      <rPr>
        <sz val="10"/>
        <color theme="1"/>
        <rFont val="宋体"/>
        <charset val="134"/>
      </rPr>
      <t>型渠长</t>
    </r>
    <r>
      <rPr>
        <sz val="10"/>
        <color theme="1"/>
        <rFont val="Times New Roman"/>
        <charset val="134"/>
      </rPr>
      <t>3000</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</si>
  <si>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185</t>
    </r>
    <r>
      <rPr>
        <sz val="10"/>
        <color theme="1"/>
        <rFont val="宋体"/>
        <charset val="134"/>
      </rPr>
      <t>户</t>
    </r>
    <r>
      <rPr>
        <sz val="10"/>
        <color theme="1"/>
        <rFont val="Times New Roman"/>
        <charset val="134"/>
      </rPr>
      <t>526</t>
    </r>
    <r>
      <rPr>
        <sz val="10"/>
        <color theme="1"/>
        <rFont val="宋体"/>
        <charset val="134"/>
      </rPr>
      <t>名群众其中脱贫户、监测对象</t>
    </r>
    <r>
      <rPr>
        <sz val="10"/>
        <color theme="1"/>
        <rFont val="Times New Roman"/>
        <charset val="134"/>
      </rPr>
      <t>36</t>
    </r>
    <r>
      <rPr>
        <sz val="10"/>
        <color theme="1"/>
        <rFont val="宋体"/>
        <charset val="134"/>
      </rPr>
      <t>户</t>
    </r>
    <r>
      <rPr>
        <sz val="10"/>
        <color theme="1"/>
        <rFont val="Times New Roman"/>
        <charset val="134"/>
      </rPr>
      <t>103</t>
    </r>
    <r>
      <rPr>
        <sz val="10"/>
        <color theme="1"/>
        <rFont val="宋体"/>
        <charset val="134"/>
      </rPr>
      <t>人生产生活环境条件</t>
    </r>
  </si>
  <si>
    <r>
      <rPr>
        <sz val="10"/>
        <color theme="1"/>
        <rFont val="宋体"/>
        <charset val="134"/>
      </rPr>
      <t>目标</t>
    </r>
    <r>
      <rPr>
        <sz val="10"/>
        <color theme="1"/>
        <rFont val="Times New Roman"/>
        <charset val="134"/>
      </rPr>
      <t>1</t>
    </r>
    <r>
      <rPr>
        <sz val="10"/>
        <color theme="1"/>
        <rFont val="宋体"/>
        <charset val="134"/>
      </rPr>
      <t>：翻新五组生产道路长</t>
    </r>
    <r>
      <rPr>
        <sz val="10"/>
        <color theme="1"/>
        <rFont val="Times New Roman"/>
        <charset val="134"/>
      </rPr>
      <t>400</t>
    </r>
    <r>
      <rPr>
        <sz val="10"/>
        <color theme="1"/>
        <rFont val="宋体"/>
        <charset val="134"/>
      </rPr>
      <t>米，宽</t>
    </r>
    <r>
      <rPr>
        <sz val="10"/>
        <color theme="1"/>
        <rFont val="Times New Roman"/>
        <charset val="134"/>
      </rPr>
      <t>2</t>
    </r>
    <r>
      <rPr>
        <sz val="10"/>
        <color theme="1"/>
        <rFont val="宋体"/>
        <charset val="134"/>
      </rPr>
      <t>米，厚</t>
    </r>
    <r>
      <rPr>
        <sz val="10"/>
        <color theme="1"/>
        <rFont val="Times New Roman"/>
        <charset val="134"/>
      </rPr>
      <t>0.18</t>
    </r>
    <r>
      <rPr>
        <sz val="10"/>
        <color theme="1"/>
        <rFont val="宋体"/>
        <charset val="134"/>
      </rPr>
      <t>米；拆除并砌护单侧片石砌护长</t>
    </r>
    <r>
      <rPr>
        <sz val="10"/>
        <color theme="1"/>
        <rFont val="Times New Roman"/>
        <charset val="134"/>
      </rPr>
      <t>300</t>
    </r>
    <r>
      <rPr>
        <sz val="10"/>
        <color theme="1"/>
        <rFont val="宋体"/>
        <charset val="134"/>
      </rPr>
      <t>米</t>
    </r>
    <r>
      <rPr>
        <sz val="10"/>
        <color theme="1"/>
        <rFont val="Times New Roman"/>
        <charset val="134"/>
      </rPr>
      <t>,</t>
    </r>
    <r>
      <rPr>
        <sz val="10"/>
        <color theme="1"/>
        <rFont val="宋体"/>
        <charset val="134"/>
      </rPr>
      <t>宽</t>
    </r>
    <r>
      <rPr>
        <sz val="10"/>
        <color theme="1"/>
        <rFont val="Times New Roman"/>
        <charset val="134"/>
      </rPr>
      <t>1</t>
    </r>
    <r>
      <rPr>
        <sz val="10"/>
        <color theme="1"/>
        <rFont val="宋体"/>
        <charset val="134"/>
      </rPr>
      <t>米，高</t>
    </r>
    <r>
      <rPr>
        <sz val="10"/>
        <color theme="1"/>
        <rFont val="Times New Roman"/>
        <charset val="134"/>
      </rPr>
      <t>1.5</t>
    </r>
    <r>
      <rPr>
        <sz val="10"/>
        <color theme="1"/>
        <rFont val="宋体"/>
        <charset val="134"/>
      </rPr>
      <t>米；修复村内损毁</t>
    </r>
    <r>
      <rPr>
        <sz val="10"/>
        <color theme="1"/>
        <rFont val="Times New Roman"/>
        <charset val="134"/>
      </rPr>
      <t>40U</t>
    </r>
    <r>
      <rPr>
        <sz val="10"/>
        <color theme="1"/>
        <rFont val="宋体"/>
        <charset val="134"/>
      </rPr>
      <t>型渠长</t>
    </r>
    <r>
      <rPr>
        <sz val="10"/>
        <color theme="1"/>
        <rFont val="Times New Roman"/>
        <charset val="134"/>
      </rPr>
      <t>3000</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t>
    </r>
    <r>
      <rPr>
        <sz val="10"/>
        <color theme="1"/>
        <rFont val="Times New Roman"/>
        <charset val="134"/>
      </rPr>
      <t>185</t>
    </r>
    <r>
      <rPr>
        <sz val="10"/>
        <color theme="1"/>
        <rFont val="宋体"/>
        <charset val="134"/>
      </rPr>
      <t>户</t>
    </r>
    <r>
      <rPr>
        <sz val="10"/>
        <color theme="1"/>
        <rFont val="Times New Roman"/>
        <charset val="134"/>
      </rPr>
      <t>526</t>
    </r>
    <r>
      <rPr>
        <sz val="10"/>
        <color theme="1"/>
        <rFont val="宋体"/>
        <charset val="134"/>
      </rPr>
      <t>名群众其中脱贫户、监测对象</t>
    </r>
    <r>
      <rPr>
        <sz val="10"/>
        <color theme="1"/>
        <rFont val="Times New Roman"/>
        <charset val="134"/>
      </rPr>
      <t>36</t>
    </r>
    <r>
      <rPr>
        <sz val="10"/>
        <color theme="1"/>
        <rFont val="宋体"/>
        <charset val="134"/>
      </rPr>
      <t>户</t>
    </r>
    <r>
      <rPr>
        <sz val="10"/>
        <color theme="1"/>
        <rFont val="Times New Roman"/>
        <charset val="134"/>
      </rPr>
      <t>103</t>
    </r>
    <r>
      <rPr>
        <sz val="10"/>
        <color theme="1"/>
        <rFont val="宋体"/>
        <charset val="134"/>
      </rPr>
      <t>人生产生活条件</t>
    </r>
  </si>
  <si>
    <r>
      <rPr>
        <sz val="10"/>
        <color theme="1"/>
        <rFont val="宋体"/>
        <charset val="134"/>
      </rPr>
      <t>翻新五组生产道路长</t>
    </r>
    <r>
      <rPr>
        <sz val="10"/>
        <color theme="1"/>
        <rFont val="Times New Roman"/>
        <charset val="134"/>
      </rPr>
      <t>≥400</t>
    </r>
    <r>
      <rPr>
        <sz val="10"/>
        <color theme="1"/>
        <rFont val="宋体"/>
        <charset val="134"/>
      </rPr>
      <t>米；拆除并砌护单侧片石砌护长</t>
    </r>
    <r>
      <rPr>
        <sz val="10"/>
        <color theme="1"/>
        <rFont val="Times New Roman"/>
        <charset val="134"/>
      </rPr>
      <t>≥300</t>
    </r>
    <r>
      <rPr>
        <sz val="10"/>
        <color theme="1"/>
        <rFont val="宋体"/>
        <charset val="134"/>
      </rPr>
      <t>米；修复村内损毁</t>
    </r>
    <r>
      <rPr>
        <sz val="10"/>
        <color theme="1"/>
        <rFont val="Times New Roman"/>
        <charset val="134"/>
      </rPr>
      <t>40U</t>
    </r>
    <r>
      <rPr>
        <sz val="10"/>
        <color theme="1"/>
        <rFont val="宋体"/>
        <charset val="134"/>
      </rPr>
      <t>型渠长</t>
    </r>
    <r>
      <rPr>
        <sz val="10"/>
        <color theme="1"/>
        <rFont val="Times New Roman"/>
        <charset val="134"/>
      </rPr>
      <t>≥3000</t>
    </r>
    <r>
      <rPr>
        <sz val="10"/>
        <color theme="1"/>
        <rFont val="宋体"/>
        <charset val="134"/>
      </rPr>
      <t>米。</t>
    </r>
  </si>
  <si>
    <r>
      <rPr>
        <sz val="10"/>
        <color theme="1"/>
        <rFont val="宋体"/>
        <charset val="134"/>
      </rPr>
      <t>项目总投入</t>
    </r>
    <r>
      <rPr>
        <sz val="10"/>
        <color theme="1"/>
        <rFont val="Times New Roman"/>
        <charset val="0"/>
      </rPr>
      <t>≤</t>
    </r>
    <r>
      <rPr>
        <sz val="10"/>
        <color theme="1"/>
        <rFont val="Times New Roman"/>
        <charset val="134"/>
      </rPr>
      <t>130</t>
    </r>
    <r>
      <rPr>
        <sz val="10"/>
        <color theme="1"/>
        <rFont val="宋体"/>
        <charset val="134"/>
      </rPr>
      <t>万元</t>
    </r>
  </si>
  <si>
    <r>
      <rPr>
        <sz val="10"/>
        <color theme="1"/>
        <rFont val="宋体"/>
        <charset val="134"/>
      </rPr>
      <t>受益脱贫户（含监测对象）人数</t>
    </r>
    <r>
      <rPr>
        <sz val="10"/>
        <color theme="1"/>
        <rFont val="Times New Roman"/>
        <charset val="0"/>
      </rPr>
      <t>≥103</t>
    </r>
    <r>
      <rPr>
        <sz val="10"/>
        <color theme="1"/>
        <rFont val="宋体"/>
        <charset val="134"/>
      </rPr>
      <t>人</t>
    </r>
  </si>
  <si>
    <r>
      <rPr>
        <sz val="10"/>
        <color theme="1"/>
        <rFont val="Times New Roman"/>
        <charset val="0"/>
      </rPr>
      <t>2026</t>
    </r>
    <r>
      <rPr>
        <sz val="10"/>
        <color theme="1"/>
        <rFont val="宋体"/>
        <charset val="0"/>
      </rPr>
      <t>年城固县文川镇文西村农村人居环境整治项目</t>
    </r>
  </si>
  <si>
    <r>
      <rPr>
        <sz val="10"/>
        <color theme="1"/>
        <rFont val="宋体"/>
        <charset val="134"/>
      </rPr>
      <t>拆除重建</t>
    </r>
    <r>
      <rPr>
        <sz val="10"/>
        <color theme="1"/>
        <rFont val="Times New Roman"/>
        <charset val="134"/>
      </rPr>
      <t>8</t>
    </r>
    <r>
      <rPr>
        <sz val="10"/>
        <color theme="1"/>
        <rFont val="宋体"/>
        <charset val="134"/>
      </rPr>
      <t>组破损悬空道路，长</t>
    </r>
    <r>
      <rPr>
        <sz val="10"/>
        <color theme="1"/>
        <rFont val="Times New Roman"/>
        <charset val="134"/>
      </rPr>
      <t>140</t>
    </r>
    <r>
      <rPr>
        <sz val="10"/>
        <color theme="1"/>
        <rFont val="宋体"/>
        <charset val="134"/>
      </rPr>
      <t>米、宽</t>
    </r>
    <r>
      <rPr>
        <sz val="10"/>
        <color theme="1"/>
        <rFont val="Times New Roman"/>
        <charset val="134"/>
      </rPr>
      <t>4.5</t>
    </r>
    <r>
      <rPr>
        <sz val="10"/>
        <color theme="1"/>
        <rFont val="宋体"/>
        <charset val="134"/>
      </rPr>
      <t>米；片石砌护单侧道路护坡长</t>
    </r>
    <r>
      <rPr>
        <sz val="10"/>
        <color theme="1"/>
        <rFont val="Times New Roman"/>
        <charset val="134"/>
      </rPr>
      <t>120</t>
    </r>
    <r>
      <rPr>
        <sz val="10"/>
        <color theme="1"/>
        <rFont val="宋体"/>
        <charset val="134"/>
      </rPr>
      <t>米、</t>
    </r>
    <r>
      <rPr>
        <sz val="10"/>
        <color theme="1"/>
        <rFont val="Times New Roman"/>
        <charset val="134"/>
      </rPr>
      <t>3.2</t>
    </r>
    <r>
      <rPr>
        <sz val="10"/>
        <color theme="1"/>
        <rFont val="宋体"/>
        <charset val="134"/>
      </rPr>
      <t>米高、底宽</t>
    </r>
    <r>
      <rPr>
        <sz val="10"/>
        <color theme="1"/>
        <rFont val="Times New Roman"/>
        <charset val="134"/>
      </rPr>
      <t>1.5</t>
    </r>
    <r>
      <rPr>
        <sz val="10"/>
        <color theme="1"/>
        <rFont val="宋体"/>
        <charset val="134"/>
      </rPr>
      <t>米、顶宽</t>
    </r>
    <r>
      <rPr>
        <sz val="10"/>
        <color theme="1"/>
        <rFont val="Times New Roman"/>
        <charset val="134"/>
      </rPr>
      <t>0.8</t>
    </r>
    <r>
      <rPr>
        <sz val="10"/>
        <color theme="1"/>
        <rFont val="宋体"/>
        <charset val="134"/>
      </rPr>
      <t>米</t>
    </r>
  </si>
  <si>
    <r>
      <rPr>
        <sz val="10"/>
        <color theme="1"/>
        <rFont val="宋体"/>
        <charset val="134"/>
      </rPr>
      <t>项目属公益型资产，建成后所有权归集体，由村集体进行后续管护，改善村庄内</t>
    </r>
    <r>
      <rPr>
        <sz val="10"/>
        <color theme="1"/>
        <rFont val="Times New Roman"/>
        <charset val="134"/>
      </rPr>
      <t>235</t>
    </r>
    <r>
      <rPr>
        <sz val="10"/>
        <color theme="1"/>
        <rFont val="宋体"/>
        <charset val="134"/>
      </rPr>
      <t>户</t>
    </r>
    <r>
      <rPr>
        <sz val="10"/>
        <color theme="1"/>
        <rFont val="Times New Roman"/>
        <charset val="134"/>
      </rPr>
      <t>669</t>
    </r>
    <r>
      <rPr>
        <sz val="10"/>
        <color theme="1"/>
        <rFont val="宋体"/>
        <charset val="134"/>
      </rPr>
      <t>名群众，含</t>
    </r>
    <r>
      <rPr>
        <sz val="10"/>
        <color theme="1"/>
        <rFont val="Times New Roman"/>
        <charset val="134"/>
      </rPr>
      <t>48</t>
    </r>
    <r>
      <rPr>
        <sz val="10"/>
        <color theme="1"/>
        <rFont val="宋体"/>
        <charset val="134"/>
      </rPr>
      <t>户</t>
    </r>
    <r>
      <rPr>
        <sz val="10"/>
        <color theme="1"/>
        <rFont val="Times New Roman"/>
        <charset val="134"/>
      </rPr>
      <t>105</t>
    </r>
    <r>
      <rPr>
        <sz val="10"/>
        <color theme="1"/>
        <rFont val="宋体"/>
        <charset val="134"/>
      </rPr>
      <t>人脱贫人口及三类人群生产生活环境条件。</t>
    </r>
  </si>
  <si>
    <t>改善辖区群众生产生活环境条件</t>
  </si>
  <si>
    <r>
      <rPr>
        <sz val="10"/>
        <color theme="1"/>
        <rFont val="宋体"/>
        <charset val="134"/>
      </rPr>
      <t>目标</t>
    </r>
    <r>
      <rPr>
        <sz val="10"/>
        <color theme="1"/>
        <rFont val="Times New Roman"/>
        <charset val="0"/>
      </rPr>
      <t>1</t>
    </r>
    <r>
      <rPr>
        <sz val="10"/>
        <color theme="1"/>
        <rFont val="宋体"/>
        <charset val="134"/>
      </rPr>
      <t>：拆除重建</t>
    </r>
    <r>
      <rPr>
        <sz val="10"/>
        <color theme="1"/>
        <rFont val="Times New Roman"/>
        <charset val="134"/>
      </rPr>
      <t>8</t>
    </r>
    <r>
      <rPr>
        <sz val="10"/>
        <color theme="1"/>
        <rFont val="宋体"/>
        <charset val="134"/>
      </rPr>
      <t>组破损悬空道路，长</t>
    </r>
    <r>
      <rPr>
        <sz val="10"/>
        <color theme="1"/>
        <rFont val="Times New Roman"/>
        <charset val="134"/>
      </rPr>
      <t>140</t>
    </r>
    <r>
      <rPr>
        <sz val="10"/>
        <color theme="1"/>
        <rFont val="宋体"/>
        <charset val="134"/>
      </rPr>
      <t>米、宽</t>
    </r>
    <r>
      <rPr>
        <sz val="10"/>
        <color theme="1"/>
        <rFont val="Times New Roman"/>
        <charset val="134"/>
      </rPr>
      <t>4.5</t>
    </r>
    <r>
      <rPr>
        <sz val="10"/>
        <color theme="1"/>
        <rFont val="宋体"/>
        <charset val="134"/>
      </rPr>
      <t>米；片石砌护单侧道路护坡长</t>
    </r>
    <r>
      <rPr>
        <sz val="10"/>
        <color theme="1"/>
        <rFont val="Times New Roman"/>
        <charset val="134"/>
      </rPr>
      <t>120</t>
    </r>
    <r>
      <rPr>
        <sz val="10"/>
        <color theme="1"/>
        <rFont val="宋体"/>
        <charset val="134"/>
      </rPr>
      <t>米、</t>
    </r>
    <r>
      <rPr>
        <sz val="10"/>
        <color theme="1"/>
        <rFont val="Times New Roman"/>
        <charset val="134"/>
      </rPr>
      <t>3.2</t>
    </r>
    <r>
      <rPr>
        <sz val="10"/>
        <color theme="1"/>
        <rFont val="宋体"/>
        <charset val="134"/>
      </rPr>
      <t>米高、底宽</t>
    </r>
    <r>
      <rPr>
        <sz val="10"/>
        <color theme="1"/>
        <rFont val="Times New Roman"/>
        <charset val="134"/>
      </rPr>
      <t>1.5</t>
    </r>
    <r>
      <rPr>
        <sz val="10"/>
        <color theme="1"/>
        <rFont val="宋体"/>
        <charset val="134"/>
      </rPr>
      <t>米、顶宽</t>
    </r>
    <r>
      <rPr>
        <sz val="10"/>
        <color theme="1"/>
        <rFont val="Times New Roman"/>
        <charset val="134"/>
      </rPr>
      <t>0.8</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0"/>
      </rPr>
      <t>2</t>
    </r>
    <r>
      <rPr>
        <sz val="10"/>
        <color theme="1"/>
        <rFont val="宋体"/>
        <charset val="134"/>
      </rPr>
      <t>：改善村庄内</t>
    </r>
    <r>
      <rPr>
        <sz val="10"/>
        <color theme="1"/>
        <rFont val="Times New Roman"/>
        <charset val="134"/>
      </rPr>
      <t>235</t>
    </r>
    <r>
      <rPr>
        <sz val="10"/>
        <color theme="1"/>
        <rFont val="宋体"/>
        <charset val="134"/>
      </rPr>
      <t>户群众，含</t>
    </r>
    <r>
      <rPr>
        <sz val="10"/>
        <color theme="1"/>
        <rFont val="Times New Roman"/>
        <charset val="134"/>
      </rPr>
      <t>48</t>
    </r>
    <r>
      <rPr>
        <sz val="10"/>
        <color theme="1"/>
        <rFont val="宋体"/>
        <charset val="134"/>
      </rPr>
      <t>户</t>
    </r>
    <r>
      <rPr>
        <sz val="10"/>
        <color theme="1"/>
        <rFont val="Times New Roman"/>
        <charset val="134"/>
      </rPr>
      <t>105</t>
    </r>
    <r>
      <rPr>
        <sz val="10"/>
        <color theme="1"/>
        <rFont val="宋体"/>
        <charset val="134"/>
      </rPr>
      <t>人脱贫人口及三类人群生产生活条件</t>
    </r>
  </si>
  <si>
    <r>
      <rPr>
        <sz val="10"/>
        <color theme="1"/>
        <rFont val="宋体"/>
        <charset val="134"/>
      </rPr>
      <t>拆除重建破损悬空道路长</t>
    </r>
    <r>
      <rPr>
        <sz val="10"/>
        <color theme="1"/>
        <rFont val="Times New Roman"/>
        <charset val="134"/>
      </rPr>
      <t>≥140</t>
    </r>
    <r>
      <rPr>
        <sz val="10"/>
        <color theme="1"/>
        <rFont val="宋体"/>
        <charset val="134"/>
      </rPr>
      <t>米；片石砌护单侧道路护坡长</t>
    </r>
    <r>
      <rPr>
        <sz val="10"/>
        <color theme="1"/>
        <rFont val="Times New Roman"/>
        <charset val="134"/>
      </rPr>
      <t>≥120</t>
    </r>
    <r>
      <rPr>
        <sz val="10"/>
        <color theme="1"/>
        <rFont val="宋体"/>
        <charset val="134"/>
      </rPr>
      <t>米</t>
    </r>
  </si>
  <si>
    <r>
      <rPr>
        <sz val="10"/>
        <color theme="1"/>
        <rFont val="宋体"/>
        <charset val="134"/>
      </rPr>
      <t>受益脱贫户户数</t>
    </r>
    <r>
      <rPr>
        <sz val="10"/>
        <color theme="1"/>
        <rFont val="Times New Roman"/>
        <charset val="0"/>
      </rPr>
      <t>≥105</t>
    </r>
    <r>
      <rPr>
        <sz val="10"/>
        <color theme="1"/>
        <rFont val="宋体"/>
        <charset val="134"/>
      </rPr>
      <t>户</t>
    </r>
  </si>
  <si>
    <r>
      <rPr>
        <sz val="10"/>
        <color theme="1"/>
        <rFont val="Times New Roman"/>
        <charset val="0"/>
      </rPr>
      <t>2026</t>
    </r>
    <r>
      <rPr>
        <sz val="10"/>
        <color theme="1"/>
        <rFont val="宋体"/>
        <charset val="0"/>
      </rPr>
      <t>年城固县文川镇毛家岭村农村人居环境整治项目</t>
    </r>
  </si>
  <si>
    <r>
      <rPr>
        <sz val="10"/>
        <color theme="1"/>
        <rFont val="宋体"/>
        <charset val="134"/>
      </rPr>
      <t>硬化二、三组道路长</t>
    </r>
    <r>
      <rPr>
        <sz val="10"/>
        <color theme="1"/>
        <rFont val="Times New Roman"/>
        <charset val="134"/>
      </rPr>
      <t>1000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米；维修加固塘库</t>
    </r>
    <r>
      <rPr>
        <sz val="10"/>
        <color theme="1"/>
        <rFont val="Times New Roman"/>
        <charset val="134"/>
      </rPr>
      <t>2</t>
    </r>
    <r>
      <rPr>
        <sz val="10"/>
        <color theme="1"/>
        <rFont val="宋体"/>
        <charset val="134"/>
      </rPr>
      <t>口，片石砌护挡墙长</t>
    </r>
    <r>
      <rPr>
        <sz val="10"/>
        <color theme="1"/>
        <rFont val="Times New Roman"/>
        <charset val="134"/>
      </rPr>
      <t>290</t>
    </r>
    <r>
      <rPr>
        <sz val="10"/>
        <color theme="1"/>
        <rFont val="宋体"/>
        <charset val="134"/>
      </rPr>
      <t>米，高</t>
    </r>
    <r>
      <rPr>
        <sz val="10"/>
        <color theme="1"/>
        <rFont val="Times New Roman"/>
        <charset val="134"/>
      </rPr>
      <t>2.5</t>
    </r>
    <r>
      <rPr>
        <sz val="10"/>
        <color theme="1"/>
        <rFont val="宋体"/>
        <charset val="134"/>
      </rPr>
      <t>米，厚</t>
    </r>
    <r>
      <rPr>
        <sz val="10"/>
        <color theme="1"/>
        <rFont val="Times New Roman"/>
        <charset val="134"/>
      </rPr>
      <t>0.5</t>
    </r>
    <r>
      <rPr>
        <sz val="10"/>
        <color theme="1"/>
        <rFont val="宋体"/>
        <charset val="134"/>
      </rPr>
      <t>米</t>
    </r>
  </si>
  <si>
    <r>
      <rPr>
        <sz val="10"/>
        <color theme="1"/>
        <rFont val="宋体"/>
        <charset val="134"/>
      </rPr>
      <t>项目属公益型资产，建成后所有权归集体，由村集体进行后续管护，改善村庄内</t>
    </r>
    <r>
      <rPr>
        <sz val="10"/>
        <color theme="1"/>
        <rFont val="Times New Roman"/>
        <charset val="134"/>
      </rPr>
      <t>321</t>
    </r>
    <r>
      <rPr>
        <sz val="10"/>
        <color theme="1"/>
        <rFont val="宋体"/>
        <charset val="134"/>
      </rPr>
      <t>户</t>
    </r>
    <r>
      <rPr>
        <sz val="10"/>
        <color theme="1"/>
        <rFont val="Times New Roman"/>
        <charset val="134"/>
      </rPr>
      <t>622</t>
    </r>
    <r>
      <rPr>
        <sz val="10"/>
        <color theme="1"/>
        <rFont val="宋体"/>
        <charset val="134"/>
      </rPr>
      <t>人含</t>
    </r>
    <r>
      <rPr>
        <sz val="10"/>
        <color theme="1"/>
        <rFont val="Times New Roman"/>
        <charset val="134"/>
      </rPr>
      <t>65</t>
    </r>
    <r>
      <rPr>
        <sz val="10"/>
        <color theme="1"/>
        <rFont val="宋体"/>
        <charset val="134"/>
      </rPr>
      <t>户</t>
    </r>
    <r>
      <rPr>
        <sz val="10"/>
        <color theme="1"/>
        <rFont val="Times New Roman"/>
        <charset val="134"/>
      </rPr>
      <t>150</t>
    </r>
    <r>
      <rPr>
        <sz val="10"/>
        <color theme="1"/>
        <rFont val="宋体"/>
        <charset val="134"/>
      </rPr>
      <t>人脱贫人口及三类人群生产生活环境条件。</t>
    </r>
  </si>
  <si>
    <r>
      <rPr>
        <sz val="10"/>
        <color theme="1"/>
        <rFont val="宋体"/>
        <charset val="134"/>
      </rPr>
      <t>目标</t>
    </r>
    <r>
      <rPr>
        <sz val="10"/>
        <color theme="1"/>
        <rFont val="Times New Roman"/>
        <charset val="0"/>
      </rPr>
      <t>1</t>
    </r>
    <r>
      <rPr>
        <sz val="10"/>
        <color theme="1"/>
        <rFont val="宋体"/>
        <charset val="134"/>
      </rPr>
      <t>：硬化二、三组道路长</t>
    </r>
    <r>
      <rPr>
        <sz val="10"/>
        <color theme="1"/>
        <rFont val="Times New Roman"/>
        <charset val="134"/>
      </rPr>
      <t>1000</t>
    </r>
    <r>
      <rPr>
        <sz val="10"/>
        <color theme="1"/>
        <rFont val="宋体"/>
        <charset val="134"/>
      </rPr>
      <t>米，宽</t>
    </r>
    <r>
      <rPr>
        <sz val="10"/>
        <color theme="1"/>
        <rFont val="Times New Roman"/>
        <charset val="134"/>
      </rPr>
      <t>3</t>
    </r>
    <r>
      <rPr>
        <sz val="10"/>
        <color theme="1"/>
        <rFont val="宋体"/>
        <charset val="134"/>
      </rPr>
      <t>米，厚</t>
    </r>
    <r>
      <rPr>
        <sz val="10"/>
        <color theme="1"/>
        <rFont val="Times New Roman"/>
        <charset val="134"/>
      </rPr>
      <t>0.18</t>
    </r>
    <r>
      <rPr>
        <sz val="10"/>
        <color theme="1"/>
        <rFont val="宋体"/>
        <charset val="134"/>
      </rPr>
      <t>米；维修加固塘库</t>
    </r>
    <r>
      <rPr>
        <sz val="10"/>
        <color theme="1"/>
        <rFont val="Times New Roman"/>
        <charset val="134"/>
      </rPr>
      <t>2</t>
    </r>
    <r>
      <rPr>
        <sz val="10"/>
        <color theme="1"/>
        <rFont val="宋体"/>
        <charset val="134"/>
      </rPr>
      <t>口，片石砌护挡墙长</t>
    </r>
    <r>
      <rPr>
        <sz val="10"/>
        <color theme="1"/>
        <rFont val="Times New Roman"/>
        <charset val="134"/>
      </rPr>
      <t>290</t>
    </r>
    <r>
      <rPr>
        <sz val="10"/>
        <color theme="1"/>
        <rFont val="宋体"/>
        <charset val="134"/>
      </rPr>
      <t>米，高</t>
    </r>
    <r>
      <rPr>
        <sz val="10"/>
        <color theme="1"/>
        <rFont val="Times New Roman"/>
        <charset val="134"/>
      </rPr>
      <t>2.5</t>
    </r>
    <r>
      <rPr>
        <sz val="10"/>
        <color theme="1"/>
        <rFont val="宋体"/>
        <charset val="134"/>
      </rPr>
      <t>米，厚</t>
    </r>
    <r>
      <rPr>
        <sz val="10"/>
        <color theme="1"/>
        <rFont val="Times New Roman"/>
        <charset val="134"/>
      </rPr>
      <t>0.5</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：改善村庄内</t>
    </r>
    <r>
      <rPr>
        <sz val="10"/>
        <color theme="1"/>
        <rFont val="Times New Roman"/>
        <charset val="0"/>
      </rPr>
      <t>150</t>
    </r>
    <r>
      <rPr>
        <sz val="10"/>
        <color theme="1"/>
        <rFont val="宋体"/>
        <charset val="134"/>
      </rPr>
      <t>脱贫人口及三类人群生产生活条件。</t>
    </r>
  </si>
  <si>
    <r>
      <rPr>
        <sz val="10"/>
        <color theme="1"/>
        <rFont val="宋体"/>
        <charset val="134"/>
      </rPr>
      <t>硬化道路长</t>
    </r>
    <r>
      <rPr>
        <sz val="10"/>
        <color theme="1"/>
        <rFont val="Times New Roman"/>
        <charset val="134"/>
      </rPr>
      <t>≥1000</t>
    </r>
    <r>
      <rPr>
        <sz val="10"/>
        <color theme="1"/>
        <rFont val="宋体"/>
        <charset val="134"/>
      </rPr>
      <t>米；维修加固塘库</t>
    </r>
    <r>
      <rPr>
        <sz val="10"/>
        <color theme="1"/>
        <rFont val="Times New Roman"/>
        <charset val="134"/>
      </rPr>
      <t>2</t>
    </r>
    <r>
      <rPr>
        <sz val="10"/>
        <color theme="1"/>
        <rFont val="宋体"/>
        <charset val="134"/>
      </rPr>
      <t>口，片石砌护挡墙长</t>
    </r>
    <r>
      <rPr>
        <sz val="10"/>
        <color theme="1"/>
        <rFont val="Times New Roman"/>
        <charset val="134"/>
      </rPr>
      <t>≥290</t>
    </r>
    <r>
      <rPr>
        <sz val="10"/>
        <color theme="1"/>
        <rFont val="宋体"/>
        <charset val="134"/>
      </rPr>
      <t>米</t>
    </r>
  </si>
  <si>
    <r>
      <rPr>
        <sz val="10"/>
        <color theme="1"/>
        <rFont val="宋体"/>
        <charset val="134"/>
      </rPr>
      <t>受益脱贫户（含监测对象）人数</t>
    </r>
    <r>
      <rPr>
        <sz val="10"/>
        <color theme="1"/>
        <rFont val="Times New Roman"/>
        <charset val="0"/>
      </rPr>
      <t>≥150</t>
    </r>
    <r>
      <rPr>
        <sz val="10"/>
        <color theme="1"/>
        <rFont val="宋体"/>
        <charset val="134"/>
      </rPr>
      <t>户</t>
    </r>
  </si>
  <si>
    <r>
      <rPr>
        <sz val="10"/>
        <color theme="1"/>
        <rFont val="Times New Roman"/>
        <charset val="0"/>
      </rPr>
      <t>2026</t>
    </r>
    <r>
      <rPr>
        <sz val="10"/>
        <color theme="1"/>
        <rFont val="宋体"/>
        <charset val="0"/>
      </rPr>
      <t>年城固县文川镇联合村农村人居环境整治项目</t>
    </r>
  </si>
  <si>
    <r>
      <rPr>
        <sz val="10"/>
        <color theme="1"/>
        <rFont val="宋体"/>
        <charset val="134"/>
      </rPr>
      <t>翻新七组道路长</t>
    </r>
    <r>
      <rPr>
        <sz val="10"/>
        <color theme="1"/>
        <rFont val="Times New Roman"/>
        <charset val="134"/>
      </rPr>
      <t>180</t>
    </r>
    <r>
      <rPr>
        <sz val="10"/>
        <color theme="1"/>
        <rFont val="宋体"/>
        <charset val="134"/>
      </rPr>
      <t>米，宽</t>
    </r>
    <r>
      <rPr>
        <sz val="10"/>
        <color theme="1"/>
        <rFont val="Times New Roman"/>
        <charset val="134"/>
      </rPr>
      <t>5</t>
    </r>
    <r>
      <rPr>
        <sz val="10"/>
        <color theme="1"/>
        <rFont val="宋体"/>
        <charset val="134"/>
      </rPr>
      <t>米、厚</t>
    </r>
    <r>
      <rPr>
        <sz val="10"/>
        <color theme="1"/>
        <rFont val="Times New Roman"/>
        <charset val="134"/>
      </rPr>
      <t>0.18</t>
    </r>
    <r>
      <rPr>
        <sz val="10"/>
        <color theme="1"/>
        <rFont val="宋体"/>
        <charset val="134"/>
      </rPr>
      <t>米，硬化村内道路长</t>
    </r>
    <r>
      <rPr>
        <sz val="10"/>
        <color theme="1"/>
        <rFont val="Times New Roman"/>
        <charset val="134"/>
      </rPr>
      <t>400</t>
    </r>
    <r>
      <rPr>
        <sz val="10"/>
        <color theme="1"/>
        <rFont val="宋体"/>
        <charset val="134"/>
      </rPr>
      <t>米，宽</t>
    </r>
    <r>
      <rPr>
        <sz val="10"/>
        <color theme="1"/>
        <rFont val="Times New Roman"/>
        <charset val="134"/>
      </rPr>
      <t>2—3</t>
    </r>
    <r>
      <rPr>
        <sz val="10"/>
        <color theme="1"/>
        <rFont val="宋体"/>
        <charset val="134"/>
      </rPr>
      <t>米，厚</t>
    </r>
    <r>
      <rPr>
        <sz val="10"/>
        <color theme="1"/>
        <rFont val="Times New Roman"/>
        <charset val="134"/>
      </rPr>
      <t>0.18</t>
    </r>
    <r>
      <rPr>
        <sz val="10"/>
        <color theme="1"/>
        <rFont val="宋体"/>
        <charset val="134"/>
      </rPr>
      <t>米。砌护</t>
    </r>
    <r>
      <rPr>
        <sz val="10"/>
        <color theme="1"/>
        <rFont val="Times New Roman"/>
        <charset val="134"/>
      </rPr>
      <t>40#</t>
    </r>
    <r>
      <rPr>
        <sz val="10"/>
        <color theme="1"/>
        <rFont val="宋体"/>
        <charset val="134"/>
      </rPr>
      <t>排水渠</t>
    </r>
    <r>
      <rPr>
        <sz val="10"/>
        <color theme="1"/>
        <rFont val="Times New Roman"/>
        <charset val="134"/>
      </rPr>
      <t>70</t>
    </r>
    <r>
      <rPr>
        <sz val="10"/>
        <color theme="1"/>
        <rFont val="宋体"/>
        <charset val="134"/>
      </rPr>
      <t>米，衬砌</t>
    </r>
    <r>
      <rPr>
        <sz val="10"/>
        <color theme="1"/>
        <rFont val="Times New Roman"/>
        <charset val="134"/>
      </rPr>
      <t>DU40</t>
    </r>
    <r>
      <rPr>
        <sz val="10"/>
        <color theme="1"/>
        <rFont val="宋体"/>
        <charset val="134"/>
      </rPr>
      <t>渠</t>
    </r>
    <r>
      <rPr>
        <sz val="10"/>
        <color theme="1"/>
        <rFont val="Times New Roman"/>
        <charset val="134"/>
      </rPr>
      <t>910</t>
    </r>
    <r>
      <rPr>
        <sz val="10"/>
        <color theme="1"/>
        <rFont val="宋体"/>
        <charset val="134"/>
      </rPr>
      <t>米，浆砌石挡墙砌护长</t>
    </r>
    <r>
      <rPr>
        <sz val="10"/>
        <color theme="1"/>
        <rFont val="Times New Roman"/>
        <charset val="134"/>
      </rPr>
      <t>20</t>
    </r>
    <r>
      <rPr>
        <sz val="10"/>
        <color theme="1"/>
        <rFont val="宋体"/>
        <charset val="134"/>
      </rPr>
      <t>米、高</t>
    </r>
    <r>
      <rPr>
        <sz val="10"/>
        <color theme="1"/>
        <rFont val="Times New Roman"/>
        <charset val="134"/>
      </rPr>
      <t>2</t>
    </r>
    <r>
      <rPr>
        <sz val="10"/>
        <color theme="1"/>
        <rFont val="宋体"/>
        <charset val="134"/>
      </rPr>
      <t>米、厚</t>
    </r>
    <r>
      <rPr>
        <sz val="10"/>
        <color theme="1"/>
        <rFont val="Times New Roman"/>
        <charset val="134"/>
      </rPr>
      <t>0.5</t>
    </r>
    <r>
      <rPr>
        <sz val="10"/>
        <color theme="1"/>
        <rFont val="宋体"/>
        <charset val="134"/>
      </rPr>
      <t>米，埋设</t>
    </r>
    <r>
      <rPr>
        <sz val="10"/>
        <color theme="1"/>
        <rFont val="Times New Roman"/>
        <charset val="134"/>
      </rPr>
      <t>DN500</t>
    </r>
    <r>
      <rPr>
        <sz val="10"/>
        <color theme="1"/>
        <rFont val="宋体"/>
        <charset val="134"/>
      </rPr>
      <t>涵管</t>
    </r>
    <r>
      <rPr>
        <sz val="10"/>
        <color theme="1"/>
        <rFont val="Times New Roman"/>
        <charset val="134"/>
      </rPr>
      <t>6</t>
    </r>
    <r>
      <rPr>
        <sz val="10"/>
        <color theme="1"/>
        <rFont val="宋体"/>
        <charset val="134"/>
      </rPr>
      <t>米</t>
    </r>
  </si>
  <si>
    <r>
      <rPr>
        <sz val="10"/>
        <color theme="1"/>
        <rFont val="宋体"/>
        <charset val="134"/>
      </rPr>
      <t>项目属公益型资产，建成后所有权归集体，由村集体进行后续管护，改善村庄内</t>
    </r>
    <r>
      <rPr>
        <sz val="10"/>
        <color theme="1"/>
        <rFont val="Times New Roman"/>
        <charset val="134"/>
      </rPr>
      <t>298</t>
    </r>
    <r>
      <rPr>
        <sz val="10"/>
        <color theme="1"/>
        <rFont val="宋体"/>
        <charset val="134"/>
      </rPr>
      <t>户</t>
    </r>
    <r>
      <rPr>
        <sz val="10"/>
        <color theme="1"/>
        <rFont val="Times New Roman"/>
        <charset val="134"/>
      </rPr>
      <t>522</t>
    </r>
    <r>
      <rPr>
        <sz val="10"/>
        <color theme="1"/>
        <rFont val="宋体"/>
        <charset val="134"/>
      </rPr>
      <t>人含</t>
    </r>
    <r>
      <rPr>
        <sz val="10"/>
        <color theme="1"/>
        <rFont val="Times New Roman"/>
        <charset val="134"/>
      </rPr>
      <t>60</t>
    </r>
    <r>
      <rPr>
        <sz val="10"/>
        <color theme="1"/>
        <rFont val="宋体"/>
        <charset val="134"/>
      </rPr>
      <t>户</t>
    </r>
    <r>
      <rPr>
        <sz val="10"/>
        <color theme="1"/>
        <rFont val="Times New Roman"/>
        <charset val="134"/>
      </rPr>
      <t>131</t>
    </r>
    <r>
      <rPr>
        <sz val="10"/>
        <color theme="1"/>
        <rFont val="宋体"/>
        <charset val="134"/>
      </rPr>
      <t>人脱贫人口及三类人群生产生活环境条件。</t>
    </r>
  </si>
  <si>
    <r>
      <rPr>
        <sz val="10"/>
        <color theme="1"/>
        <rFont val="宋体"/>
        <charset val="134"/>
      </rPr>
      <t>目标</t>
    </r>
    <r>
      <rPr>
        <sz val="10"/>
        <color theme="1"/>
        <rFont val="Times New Roman"/>
        <charset val="0"/>
      </rPr>
      <t>1</t>
    </r>
    <r>
      <rPr>
        <sz val="10"/>
        <color theme="1"/>
        <rFont val="宋体"/>
        <charset val="134"/>
      </rPr>
      <t>：翻新七组道路长</t>
    </r>
    <r>
      <rPr>
        <sz val="10"/>
        <color theme="1"/>
        <rFont val="Times New Roman"/>
        <charset val="134"/>
      </rPr>
      <t>180</t>
    </r>
    <r>
      <rPr>
        <sz val="10"/>
        <color theme="1"/>
        <rFont val="宋体"/>
        <charset val="134"/>
      </rPr>
      <t>米，宽</t>
    </r>
    <r>
      <rPr>
        <sz val="10"/>
        <color theme="1"/>
        <rFont val="Times New Roman"/>
        <charset val="134"/>
      </rPr>
      <t>5</t>
    </r>
    <r>
      <rPr>
        <sz val="10"/>
        <color theme="1"/>
        <rFont val="宋体"/>
        <charset val="134"/>
      </rPr>
      <t>米、厚</t>
    </r>
    <r>
      <rPr>
        <sz val="10"/>
        <color theme="1"/>
        <rFont val="Times New Roman"/>
        <charset val="134"/>
      </rPr>
      <t>0.18</t>
    </r>
    <r>
      <rPr>
        <sz val="10"/>
        <color theme="1"/>
        <rFont val="宋体"/>
        <charset val="134"/>
      </rPr>
      <t>米，硬化村内道路长</t>
    </r>
    <r>
      <rPr>
        <sz val="10"/>
        <color theme="1"/>
        <rFont val="Times New Roman"/>
        <charset val="134"/>
      </rPr>
      <t>400</t>
    </r>
    <r>
      <rPr>
        <sz val="10"/>
        <color theme="1"/>
        <rFont val="宋体"/>
        <charset val="134"/>
      </rPr>
      <t>米，宽</t>
    </r>
    <r>
      <rPr>
        <sz val="10"/>
        <color theme="1"/>
        <rFont val="Times New Roman"/>
        <charset val="134"/>
      </rPr>
      <t>2—3</t>
    </r>
    <r>
      <rPr>
        <sz val="10"/>
        <color theme="1"/>
        <rFont val="宋体"/>
        <charset val="134"/>
      </rPr>
      <t>米，厚</t>
    </r>
    <r>
      <rPr>
        <sz val="10"/>
        <color theme="1"/>
        <rFont val="Times New Roman"/>
        <charset val="134"/>
      </rPr>
      <t>0.18</t>
    </r>
    <r>
      <rPr>
        <sz val="10"/>
        <color theme="1"/>
        <rFont val="宋体"/>
        <charset val="134"/>
      </rPr>
      <t>米。砌护</t>
    </r>
    <r>
      <rPr>
        <sz val="10"/>
        <color theme="1"/>
        <rFont val="Times New Roman"/>
        <charset val="134"/>
      </rPr>
      <t>40#</t>
    </r>
    <r>
      <rPr>
        <sz val="10"/>
        <color theme="1"/>
        <rFont val="宋体"/>
        <charset val="134"/>
      </rPr>
      <t>排水渠</t>
    </r>
    <r>
      <rPr>
        <sz val="10"/>
        <color theme="1"/>
        <rFont val="Times New Roman"/>
        <charset val="134"/>
      </rPr>
      <t>70</t>
    </r>
    <r>
      <rPr>
        <sz val="10"/>
        <color theme="1"/>
        <rFont val="宋体"/>
        <charset val="134"/>
      </rPr>
      <t>米，衬砌</t>
    </r>
    <r>
      <rPr>
        <sz val="10"/>
        <color theme="1"/>
        <rFont val="Times New Roman"/>
        <charset val="134"/>
      </rPr>
      <t>DU40</t>
    </r>
    <r>
      <rPr>
        <sz val="10"/>
        <color theme="1"/>
        <rFont val="宋体"/>
        <charset val="134"/>
      </rPr>
      <t>渠</t>
    </r>
    <r>
      <rPr>
        <sz val="10"/>
        <color theme="1"/>
        <rFont val="Times New Roman"/>
        <charset val="134"/>
      </rPr>
      <t>910</t>
    </r>
    <r>
      <rPr>
        <sz val="10"/>
        <color theme="1"/>
        <rFont val="宋体"/>
        <charset val="134"/>
      </rPr>
      <t>米，浆砌石挡墙砌护长</t>
    </r>
    <r>
      <rPr>
        <sz val="10"/>
        <color theme="1"/>
        <rFont val="Times New Roman"/>
        <charset val="134"/>
      </rPr>
      <t>20</t>
    </r>
    <r>
      <rPr>
        <sz val="10"/>
        <color theme="1"/>
        <rFont val="宋体"/>
        <charset val="134"/>
      </rPr>
      <t>米、高</t>
    </r>
    <r>
      <rPr>
        <sz val="10"/>
        <color theme="1"/>
        <rFont val="Times New Roman"/>
        <charset val="134"/>
      </rPr>
      <t>2</t>
    </r>
    <r>
      <rPr>
        <sz val="10"/>
        <color theme="1"/>
        <rFont val="宋体"/>
        <charset val="134"/>
      </rPr>
      <t>米、厚</t>
    </r>
    <r>
      <rPr>
        <sz val="10"/>
        <color theme="1"/>
        <rFont val="Times New Roman"/>
        <charset val="134"/>
      </rPr>
      <t>0.5</t>
    </r>
    <r>
      <rPr>
        <sz val="10"/>
        <color theme="1"/>
        <rFont val="宋体"/>
        <charset val="134"/>
      </rPr>
      <t>米，埋设</t>
    </r>
    <r>
      <rPr>
        <sz val="10"/>
        <color theme="1"/>
        <rFont val="Times New Roman"/>
        <charset val="134"/>
      </rPr>
      <t>DN500</t>
    </r>
    <r>
      <rPr>
        <sz val="10"/>
        <color theme="1"/>
        <rFont val="宋体"/>
        <charset val="134"/>
      </rPr>
      <t>涵管</t>
    </r>
    <r>
      <rPr>
        <sz val="10"/>
        <color theme="1"/>
        <rFont val="Times New Roman"/>
        <charset val="134"/>
      </rPr>
      <t>6</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：改善村庄内</t>
    </r>
    <r>
      <rPr>
        <sz val="10"/>
        <color theme="1"/>
        <rFont val="Times New Roman"/>
        <charset val="134"/>
      </rPr>
      <t>298</t>
    </r>
    <r>
      <rPr>
        <sz val="10"/>
        <color theme="1"/>
        <rFont val="宋体"/>
        <charset val="134"/>
      </rPr>
      <t>户</t>
    </r>
    <r>
      <rPr>
        <sz val="10"/>
        <color theme="1"/>
        <rFont val="Times New Roman"/>
        <charset val="134"/>
      </rPr>
      <t>522</t>
    </r>
    <r>
      <rPr>
        <sz val="10"/>
        <color theme="1"/>
        <rFont val="宋体"/>
        <charset val="134"/>
      </rPr>
      <t>人含</t>
    </r>
    <r>
      <rPr>
        <sz val="10"/>
        <color theme="1"/>
        <rFont val="Times New Roman"/>
        <charset val="134"/>
      </rPr>
      <t>60</t>
    </r>
    <r>
      <rPr>
        <sz val="10"/>
        <color theme="1"/>
        <rFont val="宋体"/>
        <charset val="134"/>
      </rPr>
      <t>户</t>
    </r>
    <r>
      <rPr>
        <sz val="10"/>
        <color theme="1"/>
        <rFont val="Times New Roman"/>
        <charset val="134"/>
      </rPr>
      <t>131</t>
    </r>
    <r>
      <rPr>
        <sz val="10"/>
        <color theme="1"/>
        <rFont val="宋体"/>
        <charset val="134"/>
      </rPr>
      <t>人脱贫人口及三类人群生产生活条件。</t>
    </r>
  </si>
  <si>
    <r>
      <rPr>
        <sz val="10"/>
        <color theme="1"/>
        <rFont val="宋体"/>
        <charset val="134"/>
      </rPr>
      <t>翻新七组道路长</t>
    </r>
    <r>
      <rPr>
        <sz val="10"/>
        <color theme="1"/>
        <rFont val="Times New Roman"/>
        <charset val="134"/>
      </rPr>
      <t>≥180</t>
    </r>
    <r>
      <rPr>
        <sz val="10"/>
        <color theme="1"/>
        <rFont val="宋体"/>
        <charset val="134"/>
      </rPr>
      <t>米；硬化村内道路长</t>
    </r>
    <r>
      <rPr>
        <sz val="10"/>
        <color theme="1"/>
        <rFont val="Times New Roman"/>
        <charset val="134"/>
      </rPr>
      <t>≥400</t>
    </r>
    <r>
      <rPr>
        <sz val="10"/>
        <color theme="1"/>
        <rFont val="宋体"/>
        <charset val="134"/>
      </rPr>
      <t>米；砌护</t>
    </r>
    <r>
      <rPr>
        <sz val="10"/>
        <color theme="1"/>
        <rFont val="Times New Roman"/>
        <charset val="134"/>
      </rPr>
      <t>40#</t>
    </r>
    <r>
      <rPr>
        <sz val="10"/>
        <color theme="1"/>
        <rFont val="宋体"/>
        <charset val="134"/>
      </rPr>
      <t>排水渠</t>
    </r>
    <r>
      <rPr>
        <sz val="10"/>
        <color theme="1"/>
        <rFont val="Times New Roman"/>
        <charset val="134"/>
      </rPr>
      <t>≥70</t>
    </r>
    <r>
      <rPr>
        <sz val="10"/>
        <color theme="1"/>
        <rFont val="宋体"/>
        <charset val="134"/>
      </rPr>
      <t>米；衬砌</t>
    </r>
    <r>
      <rPr>
        <sz val="10"/>
        <color theme="1"/>
        <rFont val="Times New Roman"/>
        <charset val="134"/>
      </rPr>
      <t>DU40</t>
    </r>
    <r>
      <rPr>
        <sz val="10"/>
        <color theme="1"/>
        <rFont val="宋体"/>
        <charset val="134"/>
      </rPr>
      <t>渠</t>
    </r>
    <r>
      <rPr>
        <sz val="10"/>
        <color theme="1"/>
        <rFont val="Times New Roman"/>
        <charset val="134"/>
      </rPr>
      <t>≥910</t>
    </r>
    <r>
      <rPr>
        <sz val="10"/>
        <color theme="1"/>
        <rFont val="宋体"/>
        <charset val="134"/>
      </rPr>
      <t>米；浆砌石挡墙砌护长</t>
    </r>
    <r>
      <rPr>
        <sz val="10"/>
        <color theme="1"/>
        <rFont val="Times New Roman"/>
        <charset val="134"/>
      </rPr>
      <t>≥20</t>
    </r>
    <r>
      <rPr>
        <sz val="10"/>
        <color theme="1"/>
        <rFont val="宋体"/>
        <charset val="134"/>
      </rPr>
      <t>米；埋设</t>
    </r>
    <r>
      <rPr>
        <sz val="10"/>
        <color theme="1"/>
        <rFont val="Times New Roman"/>
        <charset val="134"/>
      </rPr>
      <t>DN500</t>
    </r>
    <r>
      <rPr>
        <sz val="10"/>
        <color theme="1"/>
        <rFont val="宋体"/>
        <charset val="134"/>
      </rPr>
      <t>涵管</t>
    </r>
    <r>
      <rPr>
        <sz val="10"/>
        <color theme="1"/>
        <rFont val="Times New Roman"/>
        <charset val="134"/>
      </rPr>
      <t>6</t>
    </r>
    <r>
      <rPr>
        <sz val="10"/>
        <color theme="1"/>
        <rFont val="宋体"/>
        <charset val="134"/>
      </rPr>
      <t>米</t>
    </r>
  </si>
  <si>
    <r>
      <rPr>
        <sz val="10"/>
        <color theme="1"/>
        <rFont val="宋体"/>
        <charset val="134"/>
      </rPr>
      <t>受益脱贫户（含监测对象）人数</t>
    </r>
    <r>
      <rPr>
        <sz val="10"/>
        <color theme="1"/>
        <rFont val="Times New Roman"/>
        <charset val="0"/>
      </rPr>
      <t>≥131</t>
    </r>
    <r>
      <rPr>
        <sz val="10"/>
        <color theme="1"/>
        <rFont val="宋体"/>
        <charset val="134"/>
      </rPr>
      <t>户</t>
    </r>
  </si>
  <si>
    <r>
      <rPr>
        <sz val="10"/>
        <color theme="1"/>
        <rFont val="Times New Roman"/>
        <charset val="134"/>
      </rPr>
      <t>2026</t>
    </r>
    <r>
      <rPr>
        <sz val="10"/>
        <color theme="1"/>
        <rFont val="宋体"/>
        <charset val="134"/>
      </rPr>
      <t>年桔园镇后湾社区贴息农村人居环境整治项目</t>
    </r>
  </si>
  <si>
    <r>
      <rPr>
        <sz val="10"/>
        <color theme="1"/>
        <rFont val="宋体"/>
        <charset val="134"/>
      </rPr>
      <t>硬化后湾社区竹园新村村内道路长</t>
    </r>
    <r>
      <rPr>
        <sz val="10"/>
        <color theme="1"/>
        <rFont val="Times New Roman"/>
        <charset val="134"/>
      </rPr>
      <t>900</t>
    </r>
    <r>
      <rPr>
        <sz val="10"/>
        <color theme="1"/>
        <rFont val="宋体"/>
        <charset val="134"/>
      </rPr>
      <t>米、宽</t>
    </r>
    <r>
      <rPr>
        <sz val="10"/>
        <color theme="1"/>
        <rFont val="Times New Roman"/>
        <charset val="134"/>
      </rPr>
      <t>2-3</t>
    </r>
    <r>
      <rPr>
        <sz val="10"/>
        <color theme="1"/>
        <rFont val="宋体"/>
        <charset val="134"/>
      </rPr>
      <t>米、厚</t>
    </r>
    <r>
      <rPr>
        <sz val="10"/>
        <color theme="1"/>
        <rFont val="Times New Roman"/>
        <charset val="134"/>
      </rPr>
      <t>0.18</t>
    </r>
    <r>
      <rPr>
        <sz val="10"/>
        <color theme="1"/>
        <rFont val="宋体"/>
        <charset val="134"/>
      </rPr>
      <t>米。</t>
    </r>
  </si>
  <si>
    <r>
      <rPr>
        <sz val="10"/>
        <color theme="1"/>
        <rFont val="宋体"/>
        <charset val="134"/>
      </rPr>
      <t>项目属公益型资产，建成后所有权归集体，由村集体进行后续管护，改善村庄内</t>
    </r>
    <r>
      <rPr>
        <sz val="10"/>
        <color theme="1"/>
        <rFont val="Times New Roman"/>
        <charset val="134"/>
      </rPr>
      <t>1598</t>
    </r>
    <r>
      <rPr>
        <sz val="10"/>
        <color theme="1"/>
        <rFont val="宋体"/>
        <charset val="134"/>
      </rPr>
      <t>户</t>
    </r>
    <r>
      <rPr>
        <sz val="10"/>
        <color theme="1"/>
        <rFont val="Times New Roman"/>
        <charset val="134"/>
      </rPr>
      <t>4667</t>
    </r>
    <r>
      <rPr>
        <sz val="10"/>
        <color theme="1"/>
        <rFont val="宋体"/>
        <charset val="134"/>
      </rPr>
      <t>人含</t>
    </r>
    <r>
      <rPr>
        <sz val="10"/>
        <color theme="1"/>
        <rFont val="Times New Roman"/>
        <charset val="134"/>
      </rPr>
      <t>271</t>
    </r>
    <r>
      <rPr>
        <sz val="10"/>
        <color theme="1"/>
        <rFont val="宋体"/>
        <charset val="134"/>
      </rPr>
      <t>户</t>
    </r>
    <r>
      <rPr>
        <sz val="10"/>
        <color theme="1"/>
        <rFont val="Times New Roman"/>
        <charset val="134"/>
      </rPr>
      <t>747</t>
    </r>
    <r>
      <rPr>
        <sz val="10"/>
        <color theme="1"/>
        <rFont val="宋体"/>
        <charset val="134"/>
      </rPr>
      <t>人脱贫人口及三类人群生产生活环境条件。</t>
    </r>
  </si>
  <si>
    <r>
      <rPr>
        <sz val="10"/>
        <color theme="1"/>
        <rFont val="Times New Roman"/>
        <charset val="134"/>
      </rPr>
      <t>1</t>
    </r>
    <r>
      <rPr>
        <sz val="10"/>
        <color theme="1"/>
        <rFont val="宋体"/>
        <charset val="134"/>
      </rPr>
      <t>硬化后湾社区竹园新村村内道路长</t>
    </r>
    <r>
      <rPr>
        <sz val="10"/>
        <color theme="1"/>
        <rFont val="Times New Roman"/>
        <charset val="134"/>
      </rPr>
      <t>900</t>
    </r>
    <r>
      <rPr>
        <sz val="10"/>
        <color theme="1"/>
        <rFont val="宋体"/>
        <charset val="134"/>
      </rPr>
      <t>米、宽</t>
    </r>
    <r>
      <rPr>
        <sz val="10"/>
        <color theme="1"/>
        <rFont val="Times New Roman"/>
        <charset val="134"/>
      </rPr>
      <t>2-3</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2.</t>
    </r>
    <r>
      <rPr>
        <sz val="10"/>
        <color theme="1"/>
        <rFont val="宋体"/>
        <charset val="134"/>
      </rPr>
      <t>项目属于公益性资产，资产所有权归村集体，由村集体管护，可解决脱贫户（含监测对象）</t>
    </r>
    <r>
      <rPr>
        <sz val="10"/>
        <color theme="1"/>
        <rFont val="Times New Roman"/>
        <charset val="134"/>
      </rPr>
      <t>65</t>
    </r>
    <r>
      <rPr>
        <sz val="10"/>
        <color theme="1"/>
        <rFont val="宋体"/>
        <charset val="134"/>
      </rPr>
      <t>户</t>
    </r>
    <r>
      <rPr>
        <sz val="10"/>
        <color theme="1"/>
        <rFont val="Times New Roman"/>
        <charset val="134"/>
      </rPr>
      <t>135</t>
    </r>
    <r>
      <rPr>
        <sz val="10"/>
        <color theme="1"/>
        <rFont val="宋体"/>
        <charset val="134"/>
      </rPr>
      <t>人出行不便的问题。</t>
    </r>
  </si>
  <si>
    <r>
      <rPr>
        <sz val="10"/>
        <color theme="1"/>
        <rFont val="宋体"/>
        <charset val="134"/>
      </rPr>
      <t>硬化村内道路长</t>
    </r>
    <r>
      <rPr>
        <sz val="10"/>
        <color theme="1"/>
        <rFont val="Times New Roman"/>
        <charset val="134"/>
      </rPr>
      <t>900</t>
    </r>
    <r>
      <rPr>
        <sz val="10"/>
        <color theme="1"/>
        <rFont val="宋体"/>
        <charset val="134"/>
      </rPr>
      <t>米</t>
    </r>
  </si>
  <si>
    <r>
      <rPr>
        <sz val="10"/>
        <color theme="1"/>
        <rFont val="宋体"/>
        <charset val="134"/>
      </rPr>
      <t>受益农户</t>
    </r>
    <r>
      <rPr>
        <sz val="10"/>
        <color theme="1"/>
        <rFont val="Times New Roman"/>
        <charset val="134"/>
      </rPr>
      <t>≥135</t>
    </r>
    <r>
      <rPr>
        <sz val="10"/>
        <color theme="1"/>
        <rFont val="宋体"/>
        <charset val="134"/>
      </rPr>
      <t>户</t>
    </r>
  </si>
  <si>
    <r>
      <rPr>
        <sz val="10"/>
        <color theme="1"/>
        <rFont val="Times New Roman"/>
        <charset val="134"/>
      </rPr>
      <t>271</t>
    </r>
    <r>
      <rPr>
        <sz val="10"/>
        <color theme="1"/>
        <rFont val="宋体"/>
        <charset val="134"/>
      </rPr>
      <t>户</t>
    </r>
    <r>
      <rPr>
        <sz val="10"/>
        <color theme="1"/>
        <rFont val="Times New Roman"/>
        <charset val="134"/>
      </rPr>
      <t>747</t>
    </r>
    <r>
      <rPr>
        <sz val="10"/>
        <color theme="1"/>
        <rFont val="宋体"/>
        <charset val="134"/>
      </rPr>
      <t>人</t>
    </r>
  </si>
  <si>
    <r>
      <rPr>
        <sz val="10"/>
        <color theme="1"/>
        <rFont val="Times New Roman"/>
        <charset val="134"/>
      </rPr>
      <t>2026</t>
    </r>
    <r>
      <rPr>
        <sz val="10"/>
        <color theme="1"/>
        <rFont val="宋体"/>
        <charset val="134"/>
      </rPr>
      <t>年城固县莲花街道办事处翟家寺村人居环境整治提升项目</t>
    </r>
  </si>
  <si>
    <r>
      <rPr>
        <sz val="10"/>
        <color theme="1"/>
        <rFont val="宋体"/>
        <charset val="134"/>
      </rPr>
      <t>埋设</t>
    </r>
    <r>
      <rPr>
        <sz val="10"/>
        <color theme="1"/>
        <rFont val="Times New Roman"/>
        <charset val="134"/>
      </rPr>
      <t>DN400</t>
    </r>
    <r>
      <rPr>
        <sz val="10"/>
        <color theme="1"/>
        <rFont val="宋体"/>
        <charset val="134"/>
      </rPr>
      <t>水泥管管长</t>
    </r>
    <r>
      <rPr>
        <sz val="10"/>
        <color theme="1"/>
        <rFont val="Times New Roman"/>
        <charset val="134"/>
      </rPr>
      <t>1050</t>
    </r>
    <r>
      <rPr>
        <sz val="10"/>
        <color theme="1"/>
        <rFont val="宋体"/>
        <charset val="134"/>
      </rPr>
      <t>米，修复破损混凝土路面</t>
    </r>
    <r>
      <rPr>
        <sz val="10"/>
        <color theme="1"/>
        <rFont val="Times New Roman"/>
        <charset val="134"/>
      </rPr>
      <t>1500</t>
    </r>
    <r>
      <rPr>
        <sz val="10"/>
        <color theme="1"/>
        <rFont val="宋体"/>
        <charset val="134"/>
      </rPr>
      <t>平方米；砖砌护道路长</t>
    </r>
    <r>
      <rPr>
        <sz val="10"/>
        <color theme="1"/>
        <rFont val="Times New Roman"/>
        <charset val="134"/>
      </rPr>
      <t>420</t>
    </r>
    <r>
      <rPr>
        <sz val="10"/>
        <color theme="1"/>
        <rFont val="宋体"/>
        <charset val="134"/>
      </rPr>
      <t>米、高</t>
    </r>
    <r>
      <rPr>
        <sz val="10"/>
        <color theme="1"/>
        <rFont val="Times New Roman"/>
        <charset val="134"/>
      </rPr>
      <t>0.5</t>
    </r>
    <r>
      <rPr>
        <sz val="10"/>
        <color theme="1"/>
        <rFont val="宋体"/>
        <charset val="134"/>
      </rPr>
      <t>米。</t>
    </r>
  </si>
  <si>
    <r>
      <rPr>
        <sz val="10"/>
        <color theme="1"/>
        <rFont val="宋体"/>
        <charset val="134"/>
      </rPr>
      <t>项目属于公益性资产，建成后资产所有权归村集体，由村集体进行后续管护，改善</t>
    </r>
    <r>
      <rPr>
        <sz val="10"/>
        <color theme="1"/>
        <rFont val="Times New Roman"/>
        <charset val="134"/>
      </rPr>
      <t>420</t>
    </r>
    <r>
      <rPr>
        <sz val="10"/>
        <color theme="1"/>
        <rFont val="宋体"/>
        <charset val="134"/>
      </rPr>
      <t>户</t>
    </r>
    <r>
      <rPr>
        <sz val="10"/>
        <color theme="1"/>
        <rFont val="Times New Roman"/>
        <charset val="134"/>
      </rPr>
      <t>1692</t>
    </r>
    <r>
      <rPr>
        <sz val="10"/>
        <color theme="1"/>
        <rFont val="宋体"/>
        <charset val="134"/>
      </rPr>
      <t>名群众其中</t>
    </r>
    <r>
      <rPr>
        <sz val="10"/>
        <color theme="1"/>
        <rFont val="Times New Roman"/>
        <charset val="134"/>
      </rPr>
      <t>26</t>
    </r>
    <r>
      <rPr>
        <sz val="10"/>
        <color theme="1"/>
        <rFont val="宋体"/>
        <charset val="134"/>
      </rPr>
      <t>户</t>
    </r>
    <r>
      <rPr>
        <sz val="10"/>
        <color theme="1"/>
        <rFont val="Times New Roman"/>
        <charset val="134"/>
      </rPr>
      <t>45</t>
    </r>
    <r>
      <rPr>
        <sz val="10"/>
        <color theme="1"/>
        <rFont val="宋体"/>
        <charset val="134"/>
      </rPr>
      <t>名脱贫户（含监测对象）村民生活环境问题，打造整洁、优美、舒适、温馨的人居环境。</t>
    </r>
  </si>
  <si>
    <r>
      <rPr>
        <sz val="10"/>
        <color theme="1"/>
        <rFont val="宋体"/>
        <charset val="134"/>
      </rPr>
      <t>目标</t>
    </r>
    <r>
      <rPr>
        <sz val="10"/>
        <color theme="1"/>
        <rFont val="Times New Roman"/>
        <charset val="134"/>
      </rPr>
      <t>1</t>
    </r>
    <r>
      <rPr>
        <sz val="10"/>
        <color theme="1"/>
        <rFont val="宋体"/>
        <charset val="134"/>
      </rPr>
      <t>：改造污水沟</t>
    </r>
    <r>
      <rPr>
        <sz val="10"/>
        <color theme="1"/>
        <rFont val="Times New Roman"/>
        <charset val="134"/>
      </rPr>
      <t>1050</t>
    </r>
    <r>
      <rPr>
        <sz val="10"/>
        <color theme="1"/>
        <rFont val="宋体"/>
        <charset val="134"/>
      </rPr>
      <t>米；目标</t>
    </r>
    <r>
      <rPr>
        <sz val="10"/>
        <color theme="1"/>
        <rFont val="Times New Roman"/>
        <charset val="134"/>
      </rPr>
      <t>2</t>
    </r>
    <r>
      <rPr>
        <sz val="10"/>
        <color theme="1"/>
        <rFont val="宋体"/>
        <charset val="134"/>
      </rPr>
      <t>：改善</t>
    </r>
    <r>
      <rPr>
        <sz val="10"/>
        <color theme="1"/>
        <rFont val="Times New Roman"/>
        <charset val="134"/>
      </rPr>
      <t>420</t>
    </r>
    <r>
      <rPr>
        <sz val="10"/>
        <color theme="1"/>
        <rFont val="宋体"/>
        <charset val="134"/>
      </rPr>
      <t>户其中</t>
    </r>
    <r>
      <rPr>
        <sz val="10"/>
        <color theme="1"/>
        <rFont val="Times New Roman"/>
        <charset val="134"/>
      </rPr>
      <t>26</t>
    </r>
    <r>
      <rPr>
        <sz val="10"/>
        <color theme="1"/>
        <rFont val="宋体"/>
        <charset val="134"/>
      </rPr>
      <t>户</t>
    </r>
    <r>
      <rPr>
        <sz val="10"/>
        <color theme="1"/>
        <rFont val="Times New Roman"/>
        <charset val="134"/>
      </rPr>
      <t>45</t>
    </r>
    <r>
      <rPr>
        <sz val="10"/>
        <color theme="1"/>
        <rFont val="宋体"/>
        <charset val="134"/>
      </rPr>
      <t>名脱贫户（含监测对象）村民生活环境问题，打造整洁、优美、舒适、温馨的人居环境。</t>
    </r>
  </si>
  <si>
    <r>
      <rPr>
        <sz val="10"/>
        <color theme="1"/>
        <rFont val="宋体"/>
        <charset val="134"/>
      </rPr>
      <t>改造污水沟</t>
    </r>
    <r>
      <rPr>
        <sz val="10"/>
        <color theme="1"/>
        <rFont val="Times New Roman"/>
        <charset val="134"/>
      </rPr>
      <t>≥600</t>
    </r>
    <r>
      <rPr>
        <sz val="10"/>
        <color theme="1"/>
        <rFont val="宋体"/>
        <charset val="134"/>
      </rPr>
      <t>米，检查井</t>
    </r>
    <r>
      <rPr>
        <sz val="10"/>
        <color theme="1"/>
        <rFont val="Times New Roman"/>
        <charset val="134"/>
      </rPr>
      <t>12</t>
    </r>
    <r>
      <rPr>
        <sz val="10"/>
        <color theme="1"/>
        <rFont val="宋体"/>
        <charset val="134"/>
      </rPr>
      <t>座，</t>
    </r>
  </si>
  <si>
    <r>
      <rPr>
        <sz val="10"/>
        <color theme="1"/>
        <rFont val="宋体"/>
        <charset val="134"/>
      </rPr>
      <t>项目总投入</t>
    </r>
    <r>
      <rPr>
        <sz val="10"/>
        <color theme="1"/>
        <rFont val="Times New Roman"/>
        <charset val="134"/>
      </rPr>
      <t>40</t>
    </r>
    <r>
      <rPr>
        <sz val="10"/>
        <color theme="1"/>
        <rFont val="宋体"/>
        <charset val="134"/>
      </rPr>
      <t>万</t>
    </r>
  </si>
  <si>
    <r>
      <rPr>
        <sz val="10"/>
        <color theme="1"/>
        <rFont val="宋体"/>
        <charset val="134"/>
      </rPr>
      <t>受益脱贫户（含监测对象）户数</t>
    </r>
    <r>
      <rPr>
        <sz val="10"/>
        <color theme="1"/>
        <rFont val="Times New Roman"/>
        <charset val="134"/>
      </rPr>
      <t>≥24</t>
    </r>
    <r>
      <rPr>
        <sz val="10"/>
        <color theme="1"/>
        <rFont val="宋体"/>
        <charset val="134"/>
      </rPr>
      <t>户</t>
    </r>
  </si>
  <si>
    <r>
      <rPr>
        <sz val="10"/>
        <color theme="1"/>
        <rFont val="Times New Roman"/>
        <charset val="134"/>
      </rPr>
      <t>2026</t>
    </r>
    <r>
      <rPr>
        <sz val="10"/>
        <color theme="1"/>
        <rFont val="宋体"/>
        <charset val="134"/>
      </rPr>
      <t>年城固县莲花街道办事处庙坡村人居环境提升整治项目</t>
    </r>
  </si>
  <si>
    <r>
      <rPr>
        <sz val="10"/>
        <color theme="1"/>
        <rFont val="宋体"/>
        <charset val="134"/>
      </rPr>
      <t>铺设</t>
    </r>
    <r>
      <rPr>
        <sz val="10"/>
        <color theme="1"/>
        <rFont val="Times New Roman"/>
        <charset val="134"/>
      </rPr>
      <t>D60</t>
    </r>
    <r>
      <rPr>
        <sz val="10"/>
        <color theme="1"/>
        <rFont val="宋体"/>
        <charset val="134"/>
      </rPr>
      <t>波纹管道，长</t>
    </r>
    <r>
      <rPr>
        <sz val="10"/>
        <color theme="1"/>
        <rFont val="Times New Roman"/>
        <charset val="134"/>
      </rPr>
      <t>1300</t>
    </r>
    <r>
      <rPr>
        <sz val="10"/>
        <color theme="1"/>
        <rFont val="宋体"/>
        <charset val="134"/>
      </rPr>
      <t>米。硬化公共区域</t>
    </r>
    <r>
      <rPr>
        <sz val="10"/>
        <color theme="1"/>
        <rFont val="Times New Roman"/>
        <charset val="134"/>
      </rPr>
      <t>1160</t>
    </r>
    <r>
      <rPr>
        <sz val="10"/>
        <color theme="1"/>
        <rFont val="宋体"/>
        <charset val="134"/>
      </rPr>
      <t>平方米，厚</t>
    </r>
    <r>
      <rPr>
        <sz val="10"/>
        <color theme="1"/>
        <rFont val="Times New Roman"/>
        <charset val="134"/>
      </rPr>
      <t>0.18</t>
    </r>
    <r>
      <rPr>
        <sz val="10"/>
        <color theme="1"/>
        <rFont val="宋体"/>
        <charset val="134"/>
      </rPr>
      <t>米，铺设</t>
    </r>
    <r>
      <rPr>
        <sz val="10"/>
        <color theme="1"/>
        <rFont val="Times New Roman"/>
        <charset val="134"/>
      </rPr>
      <t>30</t>
    </r>
    <r>
      <rPr>
        <sz val="10"/>
        <color theme="1"/>
        <rFont val="宋体"/>
        <charset val="134"/>
      </rPr>
      <t>型污水管</t>
    </r>
    <r>
      <rPr>
        <sz val="10"/>
        <color theme="1"/>
        <rFont val="Times New Roman"/>
        <charset val="134"/>
      </rPr>
      <t>150</t>
    </r>
    <r>
      <rPr>
        <sz val="10"/>
        <color theme="1"/>
        <rFont val="宋体"/>
        <charset val="134"/>
      </rPr>
      <t>米。</t>
    </r>
  </si>
  <si>
    <r>
      <rPr>
        <sz val="10"/>
        <color theme="1"/>
        <rFont val="宋体"/>
        <charset val="134"/>
      </rPr>
      <t>项目属于公益性资产，资产所有权归村集体，由村集体后续管护。通过村内污水明沟改造改善</t>
    </r>
    <r>
      <rPr>
        <sz val="10"/>
        <color theme="1"/>
        <rFont val="Times New Roman"/>
        <charset val="134"/>
      </rPr>
      <t>753</t>
    </r>
    <r>
      <rPr>
        <sz val="10"/>
        <color theme="1"/>
        <rFont val="宋体"/>
        <charset val="134"/>
      </rPr>
      <t>户</t>
    </r>
    <r>
      <rPr>
        <sz val="10"/>
        <color theme="1"/>
        <rFont val="Times New Roman"/>
        <charset val="134"/>
      </rPr>
      <t>2276</t>
    </r>
    <r>
      <rPr>
        <sz val="10"/>
        <color theme="1"/>
        <rFont val="宋体"/>
        <charset val="134"/>
      </rPr>
      <t>名群众其中</t>
    </r>
    <r>
      <rPr>
        <sz val="10"/>
        <color theme="1"/>
        <rFont val="Times New Roman"/>
        <charset val="134"/>
      </rPr>
      <t>52</t>
    </r>
    <r>
      <rPr>
        <sz val="10"/>
        <color theme="1"/>
        <rFont val="宋体"/>
        <charset val="134"/>
      </rPr>
      <t>户</t>
    </r>
    <r>
      <rPr>
        <sz val="10"/>
        <color theme="1"/>
        <rFont val="Times New Roman"/>
        <charset val="134"/>
      </rPr>
      <t>148</t>
    </r>
    <r>
      <rPr>
        <sz val="10"/>
        <color theme="1"/>
        <rFont val="宋体"/>
        <charset val="134"/>
      </rPr>
      <t>名脱贫户生产生活环境</t>
    </r>
    <r>
      <rPr>
        <sz val="10"/>
        <color theme="1"/>
        <rFont val="Times New Roman"/>
        <charset val="134"/>
      </rPr>
      <t>.</t>
    </r>
    <r>
      <rPr>
        <sz val="10"/>
        <color theme="1"/>
        <rFont val="宋体"/>
        <charset val="134"/>
      </rPr>
      <t>整治农户乱堆乱放现象，为群众休闲娱乐场所。</t>
    </r>
  </si>
  <si>
    <r>
      <rPr>
        <sz val="10"/>
        <color theme="1"/>
        <rFont val="宋体"/>
        <charset val="134"/>
      </rPr>
      <t>目标</t>
    </r>
    <r>
      <rPr>
        <sz val="10"/>
        <color theme="1"/>
        <rFont val="Times New Roman"/>
        <charset val="134"/>
      </rPr>
      <t>1</t>
    </r>
    <r>
      <rPr>
        <sz val="10"/>
        <color theme="1"/>
        <rFont val="宋体"/>
        <charset val="134"/>
      </rPr>
      <t>：铺设</t>
    </r>
    <r>
      <rPr>
        <sz val="10"/>
        <color theme="1"/>
        <rFont val="Times New Roman"/>
        <charset val="134"/>
      </rPr>
      <t>D60</t>
    </r>
    <r>
      <rPr>
        <sz val="10"/>
        <color theme="1"/>
        <rFont val="宋体"/>
        <charset val="134"/>
      </rPr>
      <t>波纹管道，长</t>
    </r>
    <r>
      <rPr>
        <sz val="10"/>
        <color theme="1"/>
        <rFont val="Times New Roman"/>
        <charset val="134"/>
      </rPr>
      <t>1300</t>
    </r>
    <r>
      <rPr>
        <sz val="10"/>
        <color theme="1"/>
        <rFont val="宋体"/>
        <charset val="134"/>
      </rPr>
      <t>米。硬化公共区域</t>
    </r>
    <r>
      <rPr>
        <sz val="10"/>
        <color theme="1"/>
        <rFont val="Times New Roman"/>
        <charset val="134"/>
      </rPr>
      <t>1160</t>
    </r>
    <r>
      <rPr>
        <sz val="10"/>
        <color theme="1"/>
        <rFont val="宋体"/>
        <charset val="134"/>
      </rPr>
      <t>平方米，厚</t>
    </r>
    <r>
      <rPr>
        <sz val="10"/>
        <color theme="1"/>
        <rFont val="Times New Roman"/>
        <charset val="134"/>
      </rPr>
      <t>0.18</t>
    </r>
    <r>
      <rPr>
        <sz val="10"/>
        <color theme="1"/>
        <rFont val="宋体"/>
        <charset val="134"/>
      </rPr>
      <t>米，铺设</t>
    </r>
    <r>
      <rPr>
        <sz val="10"/>
        <color theme="1"/>
        <rFont val="Times New Roman"/>
        <charset val="134"/>
      </rPr>
      <t>30</t>
    </r>
    <r>
      <rPr>
        <sz val="10"/>
        <color theme="1"/>
        <rFont val="宋体"/>
        <charset val="134"/>
      </rPr>
      <t>型污水管</t>
    </r>
    <r>
      <rPr>
        <sz val="10"/>
        <color theme="1"/>
        <rFont val="Times New Roman"/>
        <charset val="134"/>
      </rPr>
      <t>150</t>
    </r>
    <r>
      <rPr>
        <sz val="10"/>
        <color theme="1"/>
        <rFont val="宋体"/>
        <charset val="134"/>
      </rPr>
      <t>米。目标</t>
    </r>
    <r>
      <rPr>
        <sz val="10"/>
        <color theme="1"/>
        <rFont val="Times New Roman"/>
        <charset val="134"/>
      </rPr>
      <t>2</t>
    </r>
    <r>
      <rPr>
        <sz val="10"/>
        <color theme="1"/>
        <rFont val="宋体"/>
        <charset val="134"/>
      </rPr>
      <t>：整治农户乱堆乱放现象为</t>
    </r>
    <r>
      <rPr>
        <sz val="10"/>
        <color theme="1"/>
        <rFont val="Times New Roman"/>
        <charset val="134"/>
      </rPr>
      <t>3</t>
    </r>
    <r>
      <rPr>
        <sz val="10"/>
        <color theme="1"/>
        <rFont val="宋体"/>
        <charset val="134"/>
      </rPr>
      <t>农户提供娱乐场所。</t>
    </r>
  </si>
  <si>
    <r>
      <rPr>
        <sz val="10"/>
        <color theme="1"/>
        <rFont val="宋体"/>
        <charset val="134"/>
      </rPr>
      <t>硬化场地</t>
    </r>
    <r>
      <rPr>
        <sz val="10"/>
        <color theme="1"/>
        <rFont val="Times New Roman"/>
        <charset val="134"/>
      </rPr>
      <t>≥1160</t>
    </r>
    <r>
      <rPr>
        <sz val="10"/>
        <color theme="1"/>
        <rFont val="宋体"/>
        <charset val="134"/>
      </rPr>
      <t>平方米，铺设污水集中管道长</t>
    </r>
    <r>
      <rPr>
        <sz val="10"/>
        <color theme="1"/>
        <rFont val="Times New Roman"/>
        <charset val="134"/>
      </rPr>
      <t>≥1300</t>
    </r>
    <r>
      <rPr>
        <sz val="10"/>
        <color theme="1"/>
        <rFont val="宋体"/>
        <charset val="134"/>
      </rPr>
      <t>米</t>
    </r>
  </si>
  <si>
    <r>
      <rPr>
        <sz val="10"/>
        <color theme="1"/>
        <rFont val="宋体"/>
        <charset val="134"/>
      </rPr>
      <t>项目总投入</t>
    </r>
    <r>
      <rPr>
        <sz val="10"/>
        <color theme="1"/>
        <rFont val="Times New Roman"/>
        <charset val="134"/>
      </rPr>
      <t>95</t>
    </r>
    <r>
      <rPr>
        <sz val="10"/>
        <color theme="1"/>
        <rFont val="宋体"/>
        <charset val="134"/>
      </rPr>
      <t>万</t>
    </r>
  </si>
  <si>
    <r>
      <rPr>
        <sz val="10"/>
        <color theme="1"/>
        <rFont val="宋体"/>
        <charset val="134"/>
      </rPr>
      <t>收益脱贫户（含监测对象</t>
    </r>
    <r>
      <rPr>
        <sz val="10"/>
        <color theme="1"/>
        <rFont val="Times New Roman"/>
        <charset val="134"/>
      </rPr>
      <t>≥64</t>
    </r>
    <r>
      <rPr>
        <sz val="10"/>
        <color theme="1"/>
        <rFont val="宋体"/>
        <charset val="134"/>
      </rPr>
      <t>户</t>
    </r>
  </si>
  <si>
    <r>
      <rPr>
        <sz val="10"/>
        <color theme="1"/>
        <rFont val="Times New Roman"/>
        <charset val="134"/>
      </rPr>
      <t>2026</t>
    </r>
    <r>
      <rPr>
        <sz val="10"/>
        <color theme="1"/>
        <rFont val="宋体"/>
        <charset val="134"/>
      </rPr>
      <t>年城固县莲花街道办事处大草坝村人居环境整治提升项目</t>
    </r>
  </si>
  <si>
    <r>
      <rPr>
        <sz val="10"/>
        <color theme="1"/>
        <rFont val="Times New Roman"/>
        <charset val="134"/>
      </rPr>
      <t>1.</t>
    </r>
    <r>
      <rPr>
        <sz val="10"/>
        <color theme="1"/>
        <rFont val="宋体"/>
        <charset val="134"/>
      </rPr>
      <t>道路拓宽硬化</t>
    </r>
    <r>
      <rPr>
        <sz val="10"/>
        <color theme="1"/>
        <rFont val="Times New Roman"/>
        <charset val="134"/>
      </rPr>
      <t>2000</t>
    </r>
    <r>
      <rPr>
        <sz val="10"/>
        <color theme="1"/>
        <rFont val="宋体"/>
        <charset val="134"/>
      </rPr>
      <t>米，宽</t>
    </r>
    <r>
      <rPr>
        <sz val="10"/>
        <color theme="1"/>
        <rFont val="Times New Roman"/>
        <charset val="134"/>
      </rPr>
      <t>2.5-3.5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2.</t>
    </r>
    <r>
      <rPr>
        <sz val="10"/>
        <color theme="1"/>
        <rFont val="宋体"/>
        <charset val="134"/>
      </rPr>
      <t>埋设</t>
    </r>
    <r>
      <rPr>
        <sz val="10"/>
        <color theme="1"/>
        <rFont val="Times New Roman"/>
        <charset val="134"/>
      </rPr>
      <t>DU300</t>
    </r>
    <r>
      <rPr>
        <sz val="10"/>
        <color theme="1"/>
        <rFont val="宋体"/>
        <charset val="134"/>
      </rPr>
      <t>波纹管长</t>
    </r>
    <r>
      <rPr>
        <sz val="10"/>
        <color theme="1"/>
        <rFont val="Times New Roman"/>
        <charset val="134"/>
      </rPr>
      <t xml:space="preserve">2500   </t>
    </r>
    <r>
      <rPr>
        <sz val="10"/>
        <color theme="1"/>
        <rFont val="宋体"/>
        <charset val="134"/>
      </rPr>
      <t>米</t>
    </r>
    <r>
      <rPr>
        <sz val="10"/>
        <color theme="1"/>
        <rFont val="Times New Roman"/>
        <charset val="134"/>
      </rPr>
      <t>,</t>
    </r>
    <r>
      <rPr>
        <sz val="10"/>
        <color theme="1"/>
        <rFont val="宋体"/>
        <charset val="134"/>
      </rPr>
      <t>新建沉淀池</t>
    </r>
    <r>
      <rPr>
        <sz val="10"/>
        <color theme="1"/>
        <rFont val="Times New Roman"/>
        <charset val="134"/>
      </rPr>
      <t>10</t>
    </r>
    <r>
      <rPr>
        <sz val="10"/>
        <color theme="1"/>
        <rFont val="宋体"/>
        <charset val="134"/>
      </rPr>
      <t>个；</t>
    </r>
    <r>
      <rPr>
        <sz val="10"/>
        <color theme="1"/>
        <rFont val="Times New Roman"/>
        <charset val="134"/>
      </rPr>
      <t>3.</t>
    </r>
    <r>
      <rPr>
        <sz val="10"/>
        <color theme="1"/>
        <rFont val="宋体"/>
        <charset val="134"/>
      </rPr>
      <t>硬化公共区域</t>
    </r>
    <r>
      <rPr>
        <sz val="10"/>
        <color theme="1"/>
        <rFont val="Times New Roman"/>
        <charset val="134"/>
      </rPr>
      <t>2000</t>
    </r>
    <r>
      <rPr>
        <sz val="10"/>
        <color theme="1"/>
        <rFont val="宋体"/>
        <charset val="134"/>
      </rPr>
      <t>平方米。</t>
    </r>
  </si>
  <si>
    <r>
      <rPr>
        <sz val="10"/>
        <color theme="1"/>
        <rFont val="宋体"/>
        <charset val="134"/>
      </rPr>
      <t>项目属于公益性资产，建成后资产所有权归村集体，由村集体进行后续管护，改善</t>
    </r>
    <r>
      <rPr>
        <sz val="10"/>
        <color theme="1"/>
        <rFont val="Times New Roman"/>
        <charset val="134"/>
      </rPr>
      <t>535</t>
    </r>
    <r>
      <rPr>
        <sz val="10"/>
        <color theme="1"/>
        <rFont val="宋体"/>
        <charset val="134"/>
      </rPr>
      <t>户</t>
    </r>
    <r>
      <rPr>
        <sz val="10"/>
        <color theme="1"/>
        <rFont val="Times New Roman"/>
        <charset val="134"/>
      </rPr>
      <t>1523</t>
    </r>
    <r>
      <rPr>
        <sz val="10"/>
        <color theme="1"/>
        <rFont val="宋体"/>
        <charset val="134"/>
      </rPr>
      <t>名群众其中脱贫户</t>
    </r>
    <r>
      <rPr>
        <sz val="10"/>
        <color theme="1"/>
        <rFont val="Times New Roman"/>
        <charset val="134"/>
      </rPr>
      <t>55</t>
    </r>
    <r>
      <rPr>
        <sz val="10"/>
        <color theme="1"/>
        <rFont val="宋体"/>
        <charset val="134"/>
      </rPr>
      <t>户</t>
    </r>
    <r>
      <rPr>
        <sz val="10"/>
        <color theme="1"/>
        <rFont val="Times New Roman"/>
        <charset val="134"/>
      </rPr>
      <t>146</t>
    </r>
    <r>
      <rPr>
        <sz val="10"/>
        <color theme="1"/>
        <rFont val="宋体"/>
        <charset val="134"/>
      </rPr>
      <t>人的生产生活环境条件</t>
    </r>
  </si>
  <si>
    <t>改善村民的居住环境，提高群众的生活质量</t>
  </si>
  <si>
    <r>
      <rPr>
        <sz val="10"/>
        <color theme="1"/>
        <rFont val="宋体"/>
        <charset val="134"/>
      </rPr>
      <t>目标</t>
    </r>
    <r>
      <rPr>
        <sz val="10"/>
        <color theme="1"/>
        <rFont val="Times New Roman"/>
        <charset val="134"/>
      </rPr>
      <t>1</t>
    </r>
    <r>
      <rPr>
        <sz val="10"/>
        <color theme="1"/>
        <rFont val="宋体"/>
        <charset val="134"/>
      </rPr>
      <t>：道路硬化</t>
    </r>
    <r>
      <rPr>
        <sz val="10"/>
        <color theme="1"/>
        <rFont val="Times New Roman"/>
        <charset val="134"/>
      </rPr>
      <t>2000</t>
    </r>
    <r>
      <rPr>
        <sz val="10"/>
        <color theme="1"/>
        <rFont val="宋体"/>
        <charset val="134"/>
      </rPr>
      <t>米，改造污水管网（渠）</t>
    </r>
    <r>
      <rPr>
        <sz val="10"/>
        <color theme="1"/>
        <rFont val="Times New Roman"/>
        <charset val="134"/>
      </rPr>
      <t>2500</t>
    </r>
    <r>
      <rPr>
        <sz val="10"/>
        <color theme="1"/>
        <rFont val="宋体"/>
        <charset val="134"/>
      </rPr>
      <t>米；沉淀池</t>
    </r>
    <r>
      <rPr>
        <sz val="10"/>
        <color theme="1"/>
        <rFont val="Times New Roman"/>
        <charset val="134"/>
      </rPr>
      <t>10</t>
    </r>
    <r>
      <rPr>
        <sz val="10"/>
        <color theme="1"/>
        <rFont val="宋体"/>
        <charset val="134"/>
      </rPr>
      <t>个，硬化公共区域</t>
    </r>
    <r>
      <rPr>
        <sz val="10"/>
        <color theme="1"/>
        <rFont val="Times New Roman"/>
        <charset val="134"/>
      </rPr>
      <t>2000</t>
    </r>
    <r>
      <rPr>
        <sz val="10"/>
        <color theme="1"/>
        <rFont val="宋体"/>
        <charset val="134"/>
      </rPr>
      <t>平方米；目标</t>
    </r>
    <r>
      <rPr>
        <sz val="10"/>
        <color theme="1"/>
        <rFont val="Times New Roman"/>
        <charset val="134"/>
      </rPr>
      <t>2</t>
    </r>
    <r>
      <rPr>
        <sz val="10"/>
        <color theme="1"/>
        <rFont val="宋体"/>
        <charset val="134"/>
      </rPr>
      <t>：改善</t>
    </r>
    <r>
      <rPr>
        <sz val="10"/>
        <color theme="1"/>
        <rFont val="Times New Roman"/>
        <charset val="134"/>
      </rPr>
      <t>535</t>
    </r>
    <r>
      <rPr>
        <sz val="10"/>
        <color theme="1"/>
        <rFont val="宋体"/>
        <charset val="134"/>
      </rPr>
      <t>户群众其中脱贫户</t>
    </r>
    <r>
      <rPr>
        <sz val="10"/>
        <color theme="1"/>
        <rFont val="Times New Roman"/>
        <charset val="134"/>
      </rPr>
      <t>55</t>
    </r>
    <r>
      <rPr>
        <sz val="10"/>
        <color theme="1"/>
        <rFont val="宋体"/>
        <charset val="134"/>
      </rPr>
      <t>户生产生活环境条件。</t>
    </r>
  </si>
  <si>
    <r>
      <rPr>
        <sz val="10"/>
        <color theme="1"/>
        <rFont val="宋体"/>
        <charset val="134"/>
      </rPr>
      <t>村组道路拓宽硬化</t>
    </r>
    <r>
      <rPr>
        <sz val="10"/>
        <color theme="1"/>
        <rFont val="Times New Roman"/>
        <charset val="134"/>
      </rPr>
      <t>≥2000</t>
    </r>
    <r>
      <rPr>
        <sz val="10"/>
        <color theme="1"/>
        <rFont val="宋体"/>
        <charset val="134"/>
      </rPr>
      <t>米；埋设</t>
    </r>
    <r>
      <rPr>
        <sz val="10"/>
        <color theme="1"/>
        <rFont val="Times New Roman"/>
        <charset val="134"/>
      </rPr>
      <t>DU300</t>
    </r>
    <r>
      <rPr>
        <sz val="10"/>
        <color theme="1"/>
        <rFont val="宋体"/>
        <charset val="134"/>
      </rPr>
      <t>波纹管</t>
    </r>
    <r>
      <rPr>
        <sz val="10"/>
        <color theme="1"/>
        <rFont val="Times New Roman"/>
        <charset val="134"/>
      </rPr>
      <t xml:space="preserve">≥2500 </t>
    </r>
    <r>
      <rPr>
        <sz val="10"/>
        <color theme="1"/>
        <rFont val="宋体"/>
        <charset val="134"/>
      </rPr>
      <t>米；新建沉淀池</t>
    </r>
    <r>
      <rPr>
        <sz val="10"/>
        <color theme="1"/>
        <rFont val="Times New Roman"/>
        <charset val="134"/>
      </rPr>
      <t>10</t>
    </r>
    <r>
      <rPr>
        <sz val="10"/>
        <color theme="1"/>
        <rFont val="宋体"/>
        <charset val="134"/>
      </rPr>
      <t>个；硬化公共区域</t>
    </r>
    <r>
      <rPr>
        <sz val="10"/>
        <color theme="1"/>
        <rFont val="Times New Roman"/>
        <charset val="134"/>
      </rPr>
      <t>≥2000</t>
    </r>
    <r>
      <rPr>
        <sz val="10"/>
        <color theme="1"/>
        <rFont val="宋体"/>
        <charset val="134"/>
      </rPr>
      <t>平方米。</t>
    </r>
  </si>
  <si>
    <r>
      <rPr>
        <sz val="10"/>
        <color theme="1"/>
        <rFont val="Times New Roman"/>
        <charset val="134"/>
      </rPr>
      <t>2026</t>
    </r>
    <r>
      <rPr>
        <sz val="10"/>
        <color theme="1"/>
        <rFont val="宋体"/>
        <charset val="134"/>
      </rPr>
      <t>年城固县莲花街道办事处五郎庙村村容村貌提升项目</t>
    </r>
  </si>
  <si>
    <r>
      <rPr>
        <sz val="10"/>
        <color theme="1"/>
        <rFont val="宋体"/>
        <charset val="134"/>
      </rPr>
      <t>硬化公共区域</t>
    </r>
    <r>
      <rPr>
        <sz val="10"/>
        <color theme="1"/>
        <rFont val="Times New Roman"/>
        <charset val="134"/>
      </rPr>
      <t>5000</t>
    </r>
    <r>
      <rPr>
        <sz val="10"/>
        <color theme="1"/>
        <rFont val="宋体"/>
        <charset val="134"/>
      </rPr>
      <t>平方米、厚</t>
    </r>
    <r>
      <rPr>
        <sz val="10"/>
        <color theme="1"/>
        <rFont val="Times New Roman"/>
        <charset val="134"/>
      </rPr>
      <t>0.18</t>
    </r>
    <r>
      <rPr>
        <sz val="10"/>
        <color theme="1"/>
        <rFont val="宋体"/>
        <charset val="134"/>
      </rPr>
      <t>米。</t>
    </r>
  </si>
  <si>
    <r>
      <rPr>
        <sz val="10"/>
        <color theme="1"/>
        <rFont val="宋体"/>
        <charset val="134"/>
      </rPr>
      <t>项目属于公益性资产，建成后资产归村集体，由村集体进行后续管护，解决</t>
    </r>
    <r>
      <rPr>
        <sz val="10"/>
        <color theme="1"/>
        <rFont val="Times New Roman"/>
        <charset val="134"/>
      </rPr>
      <t>398</t>
    </r>
    <r>
      <rPr>
        <sz val="10"/>
        <color theme="1"/>
        <rFont val="宋体"/>
        <charset val="134"/>
      </rPr>
      <t>户</t>
    </r>
    <r>
      <rPr>
        <sz val="10"/>
        <color theme="1"/>
        <rFont val="Times New Roman"/>
        <charset val="134"/>
      </rPr>
      <t>1234</t>
    </r>
    <r>
      <rPr>
        <sz val="10"/>
        <color theme="1"/>
        <rFont val="宋体"/>
        <charset val="134"/>
      </rPr>
      <t>名群众其中</t>
    </r>
    <r>
      <rPr>
        <sz val="10"/>
        <color theme="1"/>
        <rFont val="Times New Roman"/>
        <charset val="134"/>
      </rPr>
      <t>71</t>
    </r>
    <r>
      <rPr>
        <sz val="10"/>
        <color theme="1"/>
        <rFont val="宋体"/>
        <charset val="134"/>
      </rPr>
      <t>户</t>
    </r>
    <r>
      <rPr>
        <sz val="10"/>
        <color theme="1"/>
        <rFont val="Times New Roman"/>
        <charset val="134"/>
      </rPr>
      <t>193</t>
    </r>
    <r>
      <rPr>
        <sz val="10"/>
        <color theme="1"/>
        <rFont val="宋体"/>
        <charset val="134"/>
      </rPr>
      <t>脱贫户生产生活环境</t>
    </r>
  </si>
  <si>
    <t>改善村内的生产生活环境</t>
  </si>
  <si>
    <r>
      <rPr>
        <sz val="10"/>
        <color theme="1"/>
        <rFont val="宋体"/>
        <charset val="134"/>
      </rPr>
      <t>目标</t>
    </r>
    <r>
      <rPr>
        <sz val="10"/>
        <color theme="1"/>
        <rFont val="Times New Roman"/>
        <charset val="134"/>
      </rPr>
      <t>1</t>
    </r>
    <r>
      <rPr>
        <sz val="10"/>
        <color theme="1"/>
        <rFont val="宋体"/>
        <charset val="134"/>
      </rPr>
      <t>：硬化公共区域</t>
    </r>
    <r>
      <rPr>
        <sz val="10"/>
        <color theme="1"/>
        <rFont val="Times New Roman"/>
        <charset val="134"/>
      </rPr>
      <t>5000</t>
    </r>
    <r>
      <rPr>
        <sz val="10"/>
        <color theme="1"/>
        <rFont val="宋体"/>
        <charset val="134"/>
      </rPr>
      <t>平方米、厚</t>
    </r>
    <r>
      <rPr>
        <sz val="10"/>
        <color theme="1"/>
        <rFont val="Times New Roman"/>
        <charset val="134"/>
      </rPr>
      <t>0.18</t>
    </r>
    <r>
      <rPr>
        <sz val="10"/>
        <color theme="1"/>
        <rFont val="宋体"/>
        <charset val="134"/>
      </rPr>
      <t>米。。</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：改善村民的生产生活环境</t>
    </r>
  </si>
  <si>
    <r>
      <rPr>
        <sz val="10"/>
        <color theme="1"/>
        <rFont val="宋体"/>
        <charset val="134"/>
      </rPr>
      <t>硬化公共区域</t>
    </r>
    <r>
      <rPr>
        <sz val="10"/>
        <color theme="1"/>
        <rFont val="Times New Roman"/>
        <charset val="134"/>
      </rPr>
      <t>≥5000</t>
    </r>
    <r>
      <rPr>
        <sz val="10"/>
        <color theme="1"/>
        <rFont val="宋体"/>
        <charset val="134"/>
      </rPr>
      <t>平方米</t>
    </r>
  </si>
  <si>
    <r>
      <rPr>
        <sz val="10"/>
        <color theme="1"/>
        <rFont val="Times New Roman"/>
        <charset val="134"/>
      </rPr>
      <t>2026</t>
    </r>
    <r>
      <rPr>
        <sz val="10"/>
        <color theme="1"/>
        <rFont val="宋体"/>
        <charset val="134"/>
      </rPr>
      <t>年城固县莲花街道办事处谢家井社区人居环境整治提升项目</t>
    </r>
  </si>
  <si>
    <r>
      <rPr>
        <sz val="10"/>
        <color theme="1"/>
        <rFont val="Times New Roman"/>
        <charset val="134"/>
      </rPr>
      <t>1.</t>
    </r>
    <r>
      <rPr>
        <sz val="10"/>
        <color theme="1"/>
        <rFont val="宋体"/>
        <charset val="134"/>
      </rPr>
      <t>硬化道路</t>
    </r>
    <r>
      <rPr>
        <sz val="10"/>
        <color theme="1"/>
        <rFont val="Times New Roman"/>
        <charset val="134"/>
      </rPr>
      <t>1600</t>
    </r>
    <r>
      <rPr>
        <sz val="10"/>
        <color theme="1"/>
        <rFont val="宋体"/>
        <charset val="134"/>
      </rPr>
      <t>米，宽</t>
    </r>
    <r>
      <rPr>
        <sz val="10"/>
        <color theme="1"/>
        <rFont val="Times New Roman"/>
        <charset val="134"/>
      </rPr>
      <t>3</t>
    </r>
    <r>
      <rPr>
        <sz val="10"/>
        <color theme="1"/>
        <rFont val="宋体"/>
        <charset val="134"/>
      </rPr>
      <t>米</t>
    </r>
    <r>
      <rPr>
        <sz val="10"/>
        <color theme="1"/>
        <rFont val="Times New Roman"/>
        <charset val="134"/>
      </rPr>
      <t>-5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2.</t>
    </r>
    <r>
      <rPr>
        <sz val="10"/>
        <color theme="1"/>
        <rFont val="宋体"/>
        <charset val="134"/>
      </rPr>
      <t>铺设</t>
    </r>
    <r>
      <rPr>
        <sz val="10"/>
        <color theme="1"/>
        <rFont val="Times New Roman"/>
        <charset val="134"/>
      </rPr>
      <t>400Ø</t>
    </r>
    <r>
      <rPr>
        <sz val="10"/>
        <color theme="1"/>
        <rFont val="宋体"/>
        <charset val="134"/>
      </rPr>
      <t>污水管网长</t>
    </r>
    <r>
      <rPr>
        <sz val="10"/>
        <color theme="1"/>
        <rFont val="Times New Roman"/>
        <charset val="134"/>
      </rPr>
      <t>940</t>
    </r>
    <r>
      <rPr>
        <sz val="10"/>
        <color theme="1"/>
        <rFont val="宋体"/>
        <charset val="134"/>
      </rPr>
      <t>米；</t>
    </r>
    <r>
      <rPr>
        <sz val="10"/>
        <color theme="1"/>
        <rFont val="Times New Roman"/>
        <charset val="134"/>
      </rPr>
      <t>3.</t>
    </r>
    <r>
      <rPr>
        <sz val="10"/>
        <color theme="1"/>
        <rFont val="宋体"/>
        <charset val="134"/>
      </rPr>
      <t>配套检查井</t>
    </r>
    <r>
      <rPr>
        <sz val="10"/>
        <color theme="1"/>
        <rFont val="Times New Roman"/>
        <charset val="134"/>
      </rPr>
      <t>46</t>
    </r>
    <r>
      <rPr>
        <sz val="10"/>
        <color theme="1"/>
        <rFont val="宋体"/>
        <charset val="134"/>
      </rPr>
      <t>个，水篦</t>
    </r>
    <r>
      <rPr>
        <sz val="10"/>
        <color theme="1"/>
        <rFont val="Times New Roman"/>
        <charset val="134"/>
      </rPr>
      <t>27</t>
    </r>
    <r>
      <rPr>
        <sz val="10"/>
        <color theme="1"/>
        <rFont val="宋体"/>
        <charset val="134"/>
      </rPr>
      <t>个。</t>
    </r>
  </si>
  <si>
    <t>莲花街道办事处谢家井社区</t>
  </si>
  <si>
    <r>
      <rPr>
        <sz val="10"/>
        <color theme="1"/>
        <rFont val="宋体"/>
        <charset val="134"/>
      </rPr>
      <t>项目属于公益性资产，建成后资产所有权归村集体，由村集体进行后续管护，解决</t>
    </r>
    <r>
      <rPr>
        <sz val="10"/>
        <color theme="1"/>
        <rFont val="Times New Roman"/>
        <charset val="134"/>
      </rPr>
      <t>226</t>
    </r>
    <r>
      <rPr>
        <sz val="10"/>
        <color theme="1"/>
        <rFont val="宋体"/>
        <charset val="134"/>
      </rPr>
      <t>户</t>
    </r>
    <r>
      <rPr>
        <sz val="10"/>
        <color theme="1"/>
        <rFont val="Times New Roman"/>
        <charset val="134"/>
      </rPr>
      <t>854</t>
    </r>
    <r>
      <rPr>
        <sz val="10"/>
        <color theme="1"/>
        <rFont val="宋体"/>
        <charset val="134"/>
      </rPr>
      <t>名群众其中脱贫户</t>
    </r>
    <r>
      <rPr>
        <sz val="10"/>
        <color theme="1"/>
        <rFont val="Times New Roman"/>
        <charset val="134"/>
      </rPr>
      <t>29</t>
    </r>
    <r>
      <rPr>
        <sz val="10"/>
        <color theme="1"/>
        <rFont val="宋体"/>
        <charset val="134"/>
      </rPr>
      <t>户</t>
    </r>
    <r>
      <rPr>
        <sz val="10"/>
        <color theme="1"/>
        <rFont val="Times New Roman"/>
        <charset val="134"/>
      </rPr>
      <t>60</t>
    </r>
    <r>
      <rPr>
        <sz val="10"/>
        <color theme="1"/>
        <rFont val="宋体"/>
        <charset val="134"/>
      </rPr>
      <t>人的（含监测对象）生活污水排放问题</t>
    </r>
  </si>
  <si>
    <t>改善居民群众污水排放</t>
  </si>
  <si>
    <r>
      <rPr>
        <sz val="10"/>
        <color theme="1"/>
        <rFont val="宋体"/>
        <charset val="134"/>
      </rPr>
      <t>目标</t>
    </r>
    <r>
      <rPr>
        <sz val="10"/>
        <color theme="1"/>
        <rFont val="Times New Roman"/>
        <charset val="134"/>
      </rPr>
      <t>1</t>
    </r>
    <r>
      <rPr>
        <sz val="10"/>
        <color theme="1"/>
        <rFont val="宋体"/>
        <charset val="134"/>
      </rPr>
      <t>：硬化道路</t>
    </r>
    <r>
      <rPr>
        <sz val="10"/>
        <color theme="1"/>
        <rFont val="Times New Roman"/>
        <charset val="134"/>
      </rPr>
      <t>1600</t>
    </r>
    <r>
      <rPr>
        <sz val="10"/>
        <color theme="1"/>
        <rFont val="宋体"/>
        <charset val="134"/>
      </rPr>
      <t>米，宽</t>
    </r>
    <r>
      <rPr>
        <sz val="10"/>
        <color theme="1"/>
        <rFont val="Times New Roman"/>
        <charset val="134"/>
      </rPr>
      <t>3</t>
    </r>
    <r>
      <rPr>
        <sz val="10"/>
        <color theme="1"/>
        <rFont val="宋体"/>
        <charset val="134"/>
      </rPr>
      <t>米</t>
    </r>
    <r>
      <rPr>
        <sz val="10"/>
        <color theme="1"/>
        <rFont val="Times New Roman"/>
        <charset val="134"/>
      </rPr>
      <t>-5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2.</t>
    </r>
    <r>
      <rPr>
        <sz val="10"/>
        <color theme="1"/>
        <rFont val="宋体"/>
        <charset val="134"/>
      </rPr>
      <t>铺设</t>
    </r>
    <r>
      <rPr>
        <sz val="10"/>
        <color theme="1"/>
        <rFont val="Times New Roman"/>
        <charset val="134"/>
      </rPr>
      <t>400Ø</t>
    </r>
    <r>
      <rPr>
        <sz val="10"/>
        <color theme="1"/>
        <rFont val="宋体"/>
        <charset val="134"/>
      </rPr>
      <t>污水管网长</t>
    </r>
    <r>
      <rPr>
        <sz val="10"/>
        <color theme="1"/>
        <rFont val="Times New Roman"/>
        <charset val="134"/>
      </rPr>
      <t>940</t>
    </r>
    <r>
      <rPr>
        <sz val="10"/>
        <color theme="1"/>
        <rFont val="宋体"/>
        <charset val="134"/>
      </rPr>
      <t>米；</t>
    </r>
    <r>
      <rPr>
        <sz val="10"/>
        <color theme="1"/>
        <rFont val="Times New Roman"/>
        <charset val="134"/>
      </rPr>
      <t>3.</t>
    </r>
    <r>
      <rPr>
        <sz val="10"/>
        <color theme="1"/>
        <rFont val="宋体"/>
        <charset val="134"/>
      </rPr>
      <t>配套检查井</t>
    </r>
    <r>
      <rPr>
        <sz val="10"/>
        <color theme="1"/>
        <rFont val="Times New Roman"/>
        <charset val="134"/>
      </rPr>
      <t>46</t>
    </r>
    <r>
      <rPr>
        <sz val="10"/>
        <color theme="1"/>
        <rFont val="宋体"/>
        <charset val="134"/>
      </rPr>
      <t>个，水篦</t>
    </r>
    <r>
      <rPr>
        <sz val="10"/>
        <color theme="1"/>
        <rFont val="Times New Roman"/>
        <charset val="134"/>
      </rPr>
      <t>27</t>
    </r>
    <r>
      <rPr>
        <sz val="10"/>
        <color theme="1"/>
        <rFont val="宋体"/>
        <charset val="134"/>
      </rPr>
      <t>个。</t>
    </r>
    <r>
      <rPr>
        <sz val="10"/>
        <color theme="1"/>
        <rFont val="Times New Roman"/>
        <charset val="134"/>
      </rPr>
      <t>2</t>
    </r>
    <r>
      <rPr>
        <sz val="10"/>
        <color theme="1"/>
        <rFont val="宋体"/>
        <charset val="134"/>
      </rPr>
      <t>：改善</t>
    </r>
    <r>
      <rPr>
        <sz val="10"/>
        <color theme="1"/>
        <rFont val="Times New Roman"/>
        <charset val="134"/>
      </rPr>
      <t>39</t>
    </r>
    <r>
      <rPr>
        <sz val="10"/>
        <color theme="1"/>
        <rFont val="宋体"/>
        <charset val="134"/>
      </rPr>
      <t>户脱贫户（含监测对象）生产生活环境。</t>
    </r>
  </si>
  <si>
    <r>
      <rPr>
        <sz val="10"/>
        <color theme="1"/>
        <rFont val="宋体"/>
        <charset val="134"/>
      </rPr>
      <t>硬化道路</t>
    </r>
    <r>
      <rPr>
        <sz val="10"/>
        <color theme="1"/>
        <rFont val="Times New Roman"/>
        <charset val="134"/>
      </rPr>
      <t>≥1600</t>
    </r>
    <r>
      <rPr>
        <sz val="10"/>
        <color theme="1"/>
        <rFont val="宋体"/>
        <charset val="134"/>
      </rPr>
      <t>米；铺设</t>
    </r>
    <r>
      <rPr>
        <sz val="10"/>
        <color theme="1"/>
        <rFont val="Times New Roman"/>
        <charset val="134"/>
      </rPr>
      <t>400Ø</t>
    </r>
    <r>
      <rPr>
        <sz val="10"/>
        <color theme="1"/>
        <rFont val="宋体"/>
        <charset val="134"/>
      </rPr>
      <t>污水管网</t>
    </r>
    <r>
      <rPr>
        <sz val="10"/>
        <color theme="1"/>
        <rFont val="Times New Roman"/>
        <charset val="134"/>
      </rPr>
      <t>≥940</t>
    </r>
    <r>
      <rPr>
        <sz val="10"/>
        <color theme="1"/>
        <rFont val="宋体"/>
        <charset val="134"/>
      </rPr>
      <t>米；</t>
    </r>
  </si>
  <si>
    <t>谢家井社区</t>
  </si>
  <si>
    <t>桑天明</t>
  </si>
  <si>
    <r>
      <rPr>
        <sz val="10"/>
        <color theme="1"/>
        <rFont val="Times New Roman"/>
        <charset val="134"/>
      </rPr>
      <t>2026</t>
    </r>
    <r>
      <rPr>
        <sz val="10"/>
        <color theme="1"/>
        <rFont val="宋体"/>
        <charset val="134"/>
      </rPr>
      <t>年城固县莲花街道办事处湑水村人居环境整治项目</t>
    </r>
  </si>
  <si>
    <r>
      <rPr>
        <sz val="10"/>
        <color theme="1"/>
        <rFont val="Times New Roman"/>
        <charset val="134"/>
      </rPr>
      <t>1.</t>
    </r>
    <r>
      <rPr>
        <sz val="10"/>
        <color theme="1"/>
        <rFont val="宋体"/>
        <charset val="134"/>
      </rPr>
      <t>通村道路硬化长</t>
    </r>
    <r>
      <rPr>
        <sz val="10"/>
        <color theme="1"/>
        <rFont val="Times New Roman"/>
        <charset val="134"/>
      </rPr>
      <t>320</t>
    </r>
    <r>
      <rPr>
        <sz val="10"/>
        <color theme="1"/>
        <rFont val="宋体"/>
        <charset val="134"/>
      </rPr>
      <t>米，宽</t>
    </r>
    <r>
      <rPr>
        <sz val="10"/>
        <color theme="1"/>
        <rFont val="Times New Roman"/>
        <charset val="134"/>
      </rPr>
      <t>3.2</t>
    </r>
    <r>
      <rPr>
        <sz val="10"/>
        <color theme="1"/>
        <rFont val="宋体"/>
        <charset val="134"/>
      </rPr>
      <t>米，厚</t>
    </r>
    <r>
      <rPr>
        <sz val="10"/>
        <color theme="1"/>
        <rFont val="Times New Roman"/>
        <charset val="134"/>
      </rPr>
      <t>0.18</t>
    </r>
    <r>
      <rPr>
        <sz val="10"/>
        <color theme="1"/>
        <rFont val="宋体"/>
        <charset val="134"/>
      </rPr>
      <t>米，铺设∅</t>
    </r>
    <r>
      <rPr>
        <sz val="10"/>
        <color theme="1"/>
        <rFont val="Times New Roman"/>
        <charset val="134"/>
      </rPr>
      <t>400</t>
    </r>
    <r>
      <rPr>
        <sz val="10"/>
        <color theme="1"/>
        <rFont val="宋体"/>
        <charset val="134"/>
      </rPr>
      <t>波纹管</t>
    </r>
    <r>
      <rPr>
        <sz val="10"/>
        <color theme="1"/>
        <rFont val="Times New Roman"/>
        <charset val="134"/>
      </rPr>
      <t>350</t>
    </r>
    <r>
      <rPr>
        <sz val="10"/>
        <color theme="1"/>
        <rFont val="宋体"/>
        <charset val="134"/>
      </rPr>
      <t>米，检查井</t>
    </r>
    <r>
      <rPr>
        <sz val="10"/>
        <color theme="1"/>
        <rFont val="Times New Roman"/>
        <charset val="134"/>
      </rPr>
      <t>5</t>
    </r>
    <r>
      <rPr>
        <sz val="10"/>
        <color theme="1"/>
        <rFont val="宋体"/>
        <charset val="134"/>
      </rPr>
      <t>个，小沉淀池</t>
    </r>
    <r>
      <rPr>
        <sz val="10"/>
        <color theme="1"/>
        <rFont val="Times New Roman"/>
        <charset val="134"/>
      </rPr>
      <t>12</t>
    </r>
    <r>
      <rPr>
        <sz val="10"/>
        <color theme="1"/>
        <rFont val="宋体"/>
        <charset val="134"/>
      </rPr>
      <t>个；</t>
    </r>
    <r>
      <rPr>
        <sz val="10"/>
        <color theme="1"/>
        <rFont val="Times New Roman"/>
        <charset val="134"/>
      </rPr>
      <t>2.</t>
    </r>
    <r>
      <rPr>
        <sz val="10"/>
        <color theme="1"/>
        <rFont val="宋体"/>
        <charset val="134"/>
      </rPr>
      <t>改建道路长</t>
    </r>
    <r>
      <rPr>
        <sz val="10"/>
        <color theme="1"/>
        <rFont val="Times New Roman"/>
        <charset val="134"/>
      </rPr>
      <t>530</t>
    </r>
    <r>
      <rPr>
        <sz val="10"/>
        <color theme="1"/>
        <rFont val="宋体"/>
        <charset val="134"/>
      </rPr>
      <t>米，宽</t>
    </r>
    <r>
      <rPr>
        <sz val="10"/>
        <color theme="1"/>
        <rFont val="Times New Roman"/>
        <charset val="134"/>
      </rPr>
      <t>5.5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t>
    </r>
    <r>
      <rPr>
        <sz val="10"/>
        <color theme="1"/>
        <rFont val="宋体"/>
        <charset val="134"/>
      </rPr>
      <t>厚</t>
    </r>
    <r>
      <rPr>
        <sz val="10"/>
        <color theme="1"/>
        <rFont val="Times New Roman"/>
        <charset val="134"/>
      </rPr>
      <t>0.18</t>
    </r>
    <r>
      <rPr>
        <sz val="10"/>
        <color theme="1"/>
        <rFont val="宋体"/>
        <charset val="134"/>
      </rPr>
      <t>。</t>
    </r>
  </si>
  <si>
    <r>
      <rPr>
        <sz val="10"/>
        <color theme="1"/>
        <rFont val="宋体"/>
        <charset val="134"/>
      </rPr>
      <t>项目属于公益性资产，建成后资产归村集体，由村集体进行后续管护，改善</t>
    </r>
    <r>
      <rPr>
        <sz val="10"/>
        <color theme="1"/>
        <rFont val="Times New Roman"/>
        <charset val="134"/>
      </rPr>
      <t>560</t>
    </r>
    <r>
      <rPr>
        <sz val="10"/>
        <color theme="1"/>
        <rFont val="宋体"/>
        <charset val="134"/>
      </rPr>
      <t>户</t>
    </r>
    <r>
      <rPr>
        <sz val="10"/>
        <color theme="1"/>
        <rFont val="Times New Roman"/>
        <charset val="134"/>
      </rPr>
      <t>1682</t>
    </r>
    <r>
      <rPr>
        <sz val="10"/>
        <color theme="1"/>
        <rFont val="宋体"/>
        <charset val="134"/>
      </rPr>
      <t>名群众其中脱贫户</t>
    </r>
    <r>
      <rPr>
        <sz val="10"/>
        <color theme="1"/>
        <rFont val="Times New Roman"/>
        <charset val="134"/>
      </rPr>
      <t>29</t>
    </r>
    <r>
      <rPr>
        <sz val="10"/>
        <color theme="1"/>
        <rFont val="宋体"/>
        <charset val="134"/>
      </rPr>
      <t>户</t>
    </r>
    <r>
      <rPr>
        <sz val="10"/>
        <color theme="1"/>
        <rFont val="Times New Roman"/>
        <charset val="134"/>
      </rPr>
      <t>141</t>
    </r>
    <r>
      <rPr>
        <sz val="10"/>
        <color theme="1"/>
        <rFont val="宋体"/>
        <charset val="134"/>
      </rPr>
      <t>人的生产生活环境条件</t>
    </r>
  </si>
  <si>
    <r>
      <rPr>
        <sz val="10"/>
        <color theme="1"/>
        <rFont val="宋体"/>
        <charset val="134"/>
      </rPr>
      <t>目标</t>
    </r>
    <r>
      <rPr>
        <sz val="10"/>
        <color theme="1"/>
        <rFont val="Times New Roman"/>
        <charset val="134"/>
      </rPr>
      <t>1</t>
    </r>
    <r>
      <rPr>
        <sz val="10"/>
        <color theme="1"/>
        <rFont val="宋体"/>
        <charset val="134"/>
      </rPr>
      <t>：</t>
    </r>
    <r>
      <rPr>
        <sz val="10"/>
        <color theme="1"/>
        <rFont val="Times New Roman"/>
        <charset val="134"/>
      </rPr>
      <t>1.</t>
    </r>
    <r>
      <rPr>
        <sz val="10"/>
        <color theme="1"/>
        <rFont val="宋体"/>
        <charset val="134"/>
      </rPr>
      <t>通村道路硬化长</t>
    </r>
    <r>
      <rPr>
        <sz val="10"/>
        <color theme="1"/>
        <rFont val="Times New Roman"/>
        <charset val="134"/>
      </rPr>
      <t>320</t>
    </r>
    <r>
      <rPr>
        <sz val="10"/>
        <color theme="1"/>
        <rFont val="宋体"/>
        <charset val="134"/>
      </rPr>
      <t>米，宽</t>
    </r>
    <r>
      <rPr>
        <sz val="10"/>
        <color theme="1"/>
        <rFont val="Times New Roman"/>
        <charset val="134"/>
      </rPr>
      <t>3.2</t>
    </r>
    <r>
      <rPr>
        <sz val="10"/>
        <color theme="1"/>
        <rFont val="宋体"/>
        <charset val="134"/>
      </rPr>
      <t>米，厚</t>
    </r>
    <r>
      <rPr>
        <sz val="10"/>
        <color theme="1"/>
        <rFont val="Times New Roman"/>
        <charset val="134"/>
      </rPr>
      <t>0.18</t>
    </r>
    <r>
      <rPr>
        <sz val="10"/>
        <color theme="1"/>
        <rFont val="宋体"/>
        <charset val="134"/>
      </rPr>
      <t>米，铺设∅</t>
    </r>
    <r>
      <rPr>
        <sz val="10"/>
        <color theme="1"/>
        <rFont val="Times New Roman"/>
        <charset val="134"/>
      </rPr>
      <t>400</t>
    </r>
    <r>
      <rPr>
        <sz val="10"/>
        <color theme="1"/>
        <rFont val="宋体"/>
        <charset val="134"/>
      </rPr>
      <t>波纹管</t>
    </r>
    <r>
      <rPr>
        <sz val="10"/>
        <color theme="1"/>
        <rFont val="Times New Roman"/>
        <charset val="134"/>
      </rPr>
      <t>350</t>
    </r>
    <r>
      <rPr>
        <sz val="10"/>
        <color theme="1"/>
        <rFont val="宋体"/>
        <charset val="134"/>
      </rPr>
      <t>米，检查井</t>
    </r>
    <r>
      <rPr>
        <sz val="10"/>
        <color theme="1"/>
        <rFont val="Times New Roman"/>
        <charset val="134"/>
      </rPr>
      <t>5</t>
    </r>
    <r>
      <rPr>
        <sz val="10"/>
        <color theme="1"/>
        <rFont val="宋体"/>
        <charset val="134"/>
      </rPr>
      <t>个，小沉淀池</t>
    </r>
    <r>
      <rPr>
        <sz val="10"/>
        <color theme="1"/>
        <rFont val="Times New Roman"/>
        <charset val="134"/>
      </rPr>
      <t>12</t>
    </r>
    <r>
      <rPr>
        <sz val="10"/>
        <color theme="1"/>
        <rFont val="宋体"/>
        <charset val="134"/>
      </rPr>
      <t>个；</t>
    </r>
    <r>
      <rPr>
        <sz val="10"/>
        <color theme="1"/>
        <rFont val="Times New Roman"/>
        <charset val="134"/>
      </rPr>
      <t>2.</t>
    </r>
    <r>
      <rPr>
        <sz val="10"/>
        <color theme="1"/>
        <rFont val="宋体"/>
        <charset val="134"/>
      </rPr>
      <t>改建道路长</t>
    </r>
    <r>
      <rPr>
        <sz val="10"/>
        <color theme="1"/>
        <rFont val="Times New Roman"/>
        <charset val="134"/>
      </rPr>
      <t>530</t>
    </r>
    <r>
      <rPr>
        <sz val="10"/>
        <color theme="1"/>
        <rFont val="宋体"/>
        <charset val="134"/>
      </rPr>
      <t>米，宽</t>
    </r>
    <r>
      <rPr>
        <sz val="10"/>
        <color theme="1"/>
        <rFont val="Times New Roman"/>
        <charset val="134"/>
      </rPr>
      <t>5.5</t>
    </r>
    <r>
      <rPr>
        <sz val="10"/>
        <color theme="1"/>
        <rFont val="宋体"/>
        <charset val="134"/>
      </rPr>
      <t>米，厚</t>
    </r>
    <r>
      <rPr>
        <sz val="10"/>
        <color theme="1"/>
        <rFont val="Times New Roman"/>
        <charset val="134"/>
      </rPr>
      <t>0.18</t>
    </r>
    <r>
      <rPr>
        <sz val="10"/>
        <color theme="1"/>
        <rFont val="宋体"/>
        <charset val="134"/>
      </rPr>
      <t>米</t>
    </r>
    <r>
      <rPr>
        <sz val="10"/>
        <color theme="1"/>
        <rFont val="Times New Roman"/>
        <charset val="134"/>
      </rPr>
      <t>,</t>
    </r>
    <r>
      <rPr>
        <sz val="10"/>
        <color theme="1"/>
        <rFont val="宋体"/>
        <charset val="134"/>
      </rPr>
      <t>厚</t>
    </r>
    <r>
      <rPr>
        <sz val="10"/>
        <color theme="1"/>
        <rFont val="Times New Roman"/>
        <charset val="134"/>
      </rPr>
      <t>0.18</t>
    </r>
    <r>
      <rPr>
        <sz val="10"/>
        <color theme="1"/>
        <rFont val="宋体"/>
        <charset val="134"/>
      </rPr>
      <t>。目标</t>
    </r>
    <r>
      <rPr>
        <sz val="10"/>
        <color theme="1"/>
        <rFont val="Times New Roman"/>
        <charset val="134"/>
      </rPr>
      <t>2</t>
    </r>
    <r>
      <rPr>
        <sz val="10"/>
        <color theme="1"/>
        <rFont val="宋体"/>
        <charset val="134"/>
      </rPr>
      <t>：通过硬化公共区域、改造村组道路，改善全村农户，及</t>
    </r>
    <r>
      <rPr>
        <sz val="10"/>
        <color theme="1"/>
        <rFont val="Times New Roman"/>
        <charset val="134"/>
      </rPr>
      <t>29</t>
    </r>
    <r>
      <rPr>
        <sz val="10"/>
        <color theme="1"/>
        <rFont val="宋体"/>
        <charset val="134"/>
      </rPr>
      <t>户脱贫户交通出行问题，改善生产生活条件</t>
    </r>
  </si>
  <si>
    <r>
      <rPr>
        <sz val="10"/>
        <color theme="1"/>
        <rFont val="Times New Roman"/>
        <charset val="134"/>
      </rPr>
      <t>1.</t>
    </r>
    <r>
      <rPr>
        <sz val="10"/>
        <color theme="1"/>
        <rFont val="宋体"/>
        <charset val="134"/>
      </rPr>
      <t>湑水村新建硬化四组李永清门口至五组通村路，长</t>
    </r>
    <r>
      <rPr>
        <sz val="10"/>
        <color theme="1"/>
        <rFont val="Times New Roman"/>
        <charset val="134"/>
      </rPr>
      <t>320</t>
    </r>
    <r>
      <rPr>
        <sz val="10"/>
        <color theme="1"/>
        <rFont val="宋体"/>
        <charset val="134"/>
      </rPr>
      <t>米，宽</t>
    </r>
    <r>
      <rPr>
        <sz val="10"/>
        <color theme="1"/>
        <rFont val="Times New Roman"/>
        <charset val="134"/>
      </rPr>
      <t>3.2</t>
    </r>
    <r>
      <rPr>
        <sz val="10"/>
        <color theme="1"/>
        <rFont val="宋体"/>
        <charset val="134"/>
      </rPr>
      <t>米，厚</t>
    </r>
    <r>
      <rPr>
        <sz val="10"/>
        <color theme="1"/>
        <rFont val="Times New Roman"/>
        <charset val="134"/>
      </rPr>
      <t>0.18</t>
    </r>
    <r>
      <rPr>
        <sz val="10"/>
        <color theme="1"/>
        <rFont val="宋体"/>
        <charset val="134"/>
      </rPr>
      <t>米，铺装∅</t>
    </r>
    <r>
      <rPr>
        <sz val="10"/>
        <color theme="1"/>
        <rFont val="Times New Roman"/>
        <charset val="134"/>
      </rPr>
      <t>400</t>
    </r>
    <r>
      <rPr>
        <sz val="10"/>
        <color theme="1"/>
        <rFont val="宋体"/>
        <charset val="134"/>
      </rPr>
      <t>波纹管</t>
    </r>
    <r>
      <rPr>
        <sz val="10"/>
        <color theme="1"/>
        <rFont val="Times New Roman"/>
        <charset val="134"/>
      </rPr>
      <t>350</t>
    </r>
    <r>
      <rPr>
        <sz val="10"/>
        <color theme="1"/>
        <rFont val="宋体"/>
        <charset val="134"/>
      </rPr>
      <t>米，检查井</t>
    </r>
    <r>
      <rPr>
        <sz val="10"/>
        <color theme="1"/>
        <rFont val="Times New Roman"/>
        <charset val="134"/>
      </rPr>
      <t>5</t>
    </r>
    <r>
      <rPr>
        <sz val="10"/>
        <color theme="1"/>
        <rFont val="宋体"/>
        <charset val="134"/>
      </rPr>
      <t>个，小沉淀池</t>
    </r>
    <r>
      <rPr>
        <sz val="10"/>
        <color theme="1"/>
        <rFont val="Times New Roman"/>
        <charset val="134"/>
      </rPr>
      <t>12</t>
    </r>
    <r>
      <rPr>
        <sz val="10"/>
        <color theme="1"/>
        <rFont val="宋体"/>
        <charset val="134"/>
      </rPr>
      <t>个</t>
    </r>
    <r>
      <rPr>
        <sz val="10"/>
        <color theme="1"/>
        <rFont val="Times New Roman"/>
        <charset val="134"/>
      </rPr>
      <t xml:space="preserve">
2.</t>
    </r>
    <r>
      <rPr>
        <sz val="10"/>
        <color theme="1"/>
        <rFont val="宋体"/>
        <charset val="134"/>
      </rPr>
      <t>改建硬化四组至栗子园道路，长</t>
    </r>
    <r>
      <rPr>
        <sz val="10"/>
        <color theme="1"/>
        <rFont val="Times New Roman"/>
        <charset val="134"/>
      </rPr>
      <t>530</t>
    </r>
    <r>
      <rPr>
        <sz val="10"/>
        <color theme="1"/>
        <rFont val="宋体"/>
        <charset val="134"/>
      </rPr>
      <t>米，宽</t>
    </r>
    <r>
      <rPr>
        <sz val="10"/>
        <color theme="1"/>
        <rFont val="Times New Roman"/>
        <charset val="134"/>
      </rPr>
      <t>5.5</t>
    </r>
    <r>
      <rPr>
        <sz val="10"/>
        <color theme="1"/>
        <rFont val="宋体"/>
        <charset val="134"/>
      </rPr>
      <t>米，厚</t>
    </r>
    <r>
      <rPr>
        <sz val="10"/>
        <color theme="1"/>
        <rFont val="Times New Roman"/>
        <charset val="134"/>
      </rPr>
      <t>0.18</t>
    </r>
    <r>
      <rPr>
        <sz val="10"/>
        <color theme="1"/>
        <rFont val="宋体"/>
        <charset val="134"/>
      </rPr>
      <t>米，挖除破损路面</t>
    </r>
    <r>
      <rPr>
        <sz val="10"/>
        <color theme="1"/>
        <rFont val="Times New Roman"/>
        <charset val="134"/>
      </rPr>
      <t>2900m²,</t>
    </r>
    <r>
      <rPr>
        <sz val="10"/>
        <color theme="1"/>
        <rFont val="宋体"/>
        <charset val="134"/>
      </rPr>
      <t>厚</t>
    </r>
    <r>
      <rPr>
        <sz val="10"/>
        <color theme="1"/>
        <rFont val="Times New Roman"/>
        <charset val="134"/>
      </rPr>
      <t>0.18</t>
    </r>
  </si>
  <si>
    <r>
      <rPr>
        <sz val="10"/>
        <color theme="1"/>
        <rFont val="Times New Roman"/>
        <charset val="134"/>
      </rPr>
      <t>2026</t>
    </r>
    <r>
      <rPr>
        <sz val="10"/>
        <color theme="1"/>
        <rFont val="宋体"/>
        <charset val="134"/>
      </rPr>
      <t>年城固县莲花街道办事处杜家漕社区人居环境提升项目</t>
    </r>
  </si>
  <si>
    <r>
      <rPr>
        <sz val="10"/>
        <color theme="1"/>
        <rFont val="Times New Roman"/>
        <charset val="134"/>
      </rPr>
      <t>1.</t>
    </r>
    <r>
      <rPr>
        <sz val="10"/>
        <color theme="1"/>
        <rFont val="宋体"/>
        <charset val="134"/>
      </rPr>
      <t>破除破损道路并新建</t>
    </r>
    <r>
      <rPr>
        <sz val="10"/>
        <color theme="1"/>
        <rFont val="Times New Roman"/>
        <charset val="134"/>
      </rPr>
      <t>18CM</t>
    </r>
    <r>
      <rPr>
        <sz val="10"/>
        <color theme="1"/>
        <rFont val="宋体"/>
        <charset val="134"/>
      </rPr>
      <t>厚混凝土道路</t>
    </r>
    <r>
      <rPr>
        <sz val="10"/>
        <color theme="1"/>
        <rFont val="Times New Roman"/>
        <charset val="134"/>
      </rPr>
      <t>388</t>
    </r>
    <r>
      <rPr>
        <sz val="10"/>
        <color theme="1"/>
        <rFont val="宋体"/>
        <charset val="134"/>
      </rPr>
      <t>平方米；</t>
    </r>
    <r>
      <rPr>
        <sz val="10"/>
        <color theme="1"/>
        <rFont val="Times New Roman"/>
        <charset val="134"/>
      </rPr>
      <t>2.</t>
    </r>
    <r>
      <rPr>
        <sz val="10"/>
        <color theme="1"/>
        <rFont val="宋体"/>
        <charset val="134"/>
      </rPr>
      <t>新砌筑浆砌片石挡墙</t>
    </r>
    <r>
      <rPr>
        <sz val="10"/>
        <color theme="1"/>
        <rFont val="Times New Roman"/>
        <charset val="134"/>
      </rPr>
      <t>255</t>
    </r>
    <r>
      <rPr>
        <sz val="10"/>
        <color theme="1"/>
        <rFont val="宋体"/>
        <charset val="134"/>
      </rPr>
      <t>方，挡墙长</t>
    </r>
    <r>
      <rPr>
        <sz val="10"/>
        <color theme="1"/>
        <rFont val="Times New Roman"/>
        <charset val="134"/>
      </rPr>
      <t>72.6</t>
    </r>
    <r>
      <rPr>
        <sz val="10"/>
        <color theme="1"/>
        <rFont val="宋体"/>
        <charset val="134"/>
      </rPr>
      <t>米；</t>
    </r>
    <r>
      <rPr>
        <sz val="10"/>
        <color theme="1"/>
        <rFont val="Times New Roman"/>
        <charset val="134"/>
      </rPr>
      <t>3.</t>
    </r>
    <r>
      <rPr>
        <sz val="10"/>
        <color theme="1"/>
        <rFont val="宋体"/>
        <charset val="134"/>
      </rPr>
      <t>对现状渠口</t>
    </r>
    <r>
      <rPr>
        <sz val="10"/>
        <color theme="1"/>
        <rFont val="Times New Roman"/>
        <charset val="134"/>
      </rPr>
      <t>1.5</t>
    </r>
    <r>
      <rPr>
        <sz val="10"/>
        <color theme="1"/>
        <rFont val="宋体"/>
        <charset val="134"/>
      </rPr>
      <t>米宽的灌溉渠清淤并加盖盖板，共计</t>
    </r>
    <r>
      <rPr>
        <sz val="10"/>
        <color theme="1"/>
        <rFont val="Times New Roman"/>
        <charset val="134"/>
      </rPr>
      <t>330.9</t>
    </r>
    <r>
      <rPr>
        <sz val="10"/>
        <color theme="1"/>
        <rFont val="宋体"/>
        <charset val="134"/>
      </rPr>
      <t>米长。</t>
    </r>
  </si>
  <si>
    <r>
      <rPr>
        <sz val="10"/>
        <color theme="1"/>
        <rFont val="宋体"/>
        <charset val="134"/>
      </rPr>
      <t>项目属于公益性资产，建成后资产归村集体，由村集体进行后续管护，改善</t>
    </r>
    <r>
      <rPr>
        <sz val="10"/>
        <color theme="1"/>
        <rFont val="Times New Roman"/>
        <charset val="134"/>
      </rPr>
      <t>481</t>
    </r>
    <r>
      <rPr>
        <sz val="10"/>
        <color theme="1"/>
        <rFont val="宋体"/>
        <charset val="134"/>
      </rPr>
      <t>户</t>
    </r>
    <r>
      <rPr>
        <sz val="10"/>
        <color theme="1"/>
        <rFont val="Times New Roman"/>
        <charset val="134"/>
      </rPr>
      <t>1320</t>
    </r>
    <r>
      <rPr>
        <sz val="10"/>
        <color theme="1"/>
        <rFont val="宋体"/>
        <charset val="134"/>
      </rPr>
      <t>名群众其中脱贫户</t>
    </r>
    <r>
      <rPr>
        <sz val="10"/>
        <color theme="1"/>
        <rFont val="Times New Roman"/>
        <charset val="134"/>
      </rPr>
      <t>59</t>
    </r>
    <r>
      <rPr>
        <sz val="10"/>
        <color theme="1"/>
        <rFont val="宋体"/>
        <charset val="134"/>
      </rPr>
      <t>户</t>
    </r>
    <r>
      <rPr>
        <sz val="10"/>
        <color theme="1"/>
        <rFont val="Times New Roman"/>
        <charset val="134"/>
      </rPr>
      <t>181</t>
    </r>
    <r>
      <rPr>
        <sz val="10"/>
        <color theme="1"/>
        <rFont val="宋体"/>
        <charset val="134"/>
      </rPr>
      <t>人的的生产生活环境条件</t>
    </r>
  </si>
  <si>
    <r>
      <rPr>
        <sz val="10"/>
        <color theme="1"/>
        <rFont val="宋体"/>
        <charset val="134"/>
      </rPr>
      <t>目标</t>
    </r>
    <r>
      <rPr>
        <sz val="10"/>
        <color theme="1"/>
        <rFont val="Times New Roman"/>
        <charset val="134"/>
      </rPr>
      <t>1.</t>
    </r>
    <r>
      <rPr>
        <sz val="10"/>
        <color theme="1"/>
        <rFont val="宋体"/>
        <charset val="134"/>
      </rPr>
      <t>破除破损道路并新建</t>
    </r>
    <r>
      <rPr>
        <sz val="10"/>
        <color theme="1"/>
        <rFont val="Times New Roman"/>
        <charset val="134"/>
      </rPr>
      <t>18CM</t>
    </r>
    <r>
      <rPr>
        <sz val="10"/>
        <color theme="1"/>
        <rFont val="宋体"/>
        <charset val="134"/>
      </rPr>
      <t>厚混凝土道路</t>
    </r>
    <r>
      <rPr>
        <sz val="10"/>
        <color theme="1"/>
        <rFont val="Times New Roman"/>
        <charset val="134"/>
      </rPr>
      <t>388</t>
    </r>
    <r>
      <rPr>
        <sz val="10"/>
        <color theme="1"/>
        <rFont val="宋体"/>
        <charset val="134"/>
      </rPr>
      <t>平方米；新砌筑浆砌片石挡墙</t>
    </r>
    <r>
      <rPr>
        <sz val="10"/>
        <color theme="1"/>
        <rFont val="Times New Roman"/>
        <charset val="134"/>
      </rPr>
      <t>255</t>
    </r>
    <r>
      <rPr>
        <sz val="10"/>
        <color theme="1"/>
        <rFont val="宋体"/>
        <charset val="134"/>
      </rPr>
      <t>方，挡墙长</t>
    </r>
    <r>
      <rPr>
        <sz val="10"/>
        <color theme="1"/>
        <rFont val="Times New Roman"/>
        <charset val="134"/>
      </rPr>
      <t>72.6</t>
    </r>
    <r>
      <rPr>
        <sz val="10"/>
        <color theme="1"/>
        <rFont val="宋体"/>
        <charset val="134"/>
      </rPr>
      <t>米；对现状渠口</t>
    </r>
    <r>
      <rPr>
        <sz val="10"/>
        <color theme="1"/>
        <rFont val="Times New Roman"/>
        <charset val="134"/>
      </rPr>
      <t>1.5</t>
    </r>
    <r>
      <rPr>
        <sz val="10"/>
        <color theme="1"/>
        <rFont val="宋体"/>
        <charset val="134"/>
      </rPr>
      <t>米宽的灌溉渠清淤并加盖盖板，共计</t>
    </r>
    <r>
      <rPr>
        <sz val="10"/>
        <color theme="1"/>
        <rFont val="Times New Roman"/>
        <charset val="134"/>
      </rPr>
      <t>330.9</t>
    </r>
    <r>
      <rPr>
        <sz val="10"/>
        <color theme="1"/>
        <rFont val="宋体"/>
        <charset val="134"/>
      </rPr>
      <t>米长。目标</t>
    </r>
    <r>
      <rPr>
        <sz val="10"/>
        <color theme="1"/>
        <rFont val="Times New Roman"/>
        <charset val="134"/>
      </rPr>
      <t>2</t>
    </r>
    <r>
      <rPr>
        <sz val="10"/>
        <color theme="1"/>
        <rFont val="宋体"/>
        <charset val="134"/>
      </rPr>
      <t>：通过破除部分路面并硬化公共区域，改善全村农户，及</t>
    </r>
    <r>
      <rPr>
        <sz val="10"/>
        <color theme="1"/>
        <rFont val="Times New Roman"/>
        <charset val="134"/>
      </rPr>
      <t>29</t>
    </r>
    <r>
      <rPr>
        <sz val="10"/>
        <color theme="1"/>
        <rFont val="宋体"/>
        <charset val="134"/>
      </rPr>
      <t>户脱贫户交通出行问题，改善生产生活条件</t>
    </r>
  </si>
  <si>
    <r>
      <rPr>
        <sz val="10"/>
        <color theme="1"/>
        <rFont val="宋体"/>
        <charset val="134"/>
      </rPr>
      <t>破除破损道路并新建</t>
    </r>
    <r>
      <rPr>
        <sz val="10"/>
        <color theme="1"/>
        <rFont val="Times New Roman"/>
        <charset val="134"/>
      </rPr>
      <t>18CM</t>
    </r>
    <r>
      <rPr>
        <sz val="10"/>
        <color theme="1"/>
        <rFont val="宋体"/>
        <charset val="134"/>
      </rPr>
      <t>厚混凝土道路</t>
    </r>
    <r>
      <rPr>
        <sz val="10"/>
        <color theme="1"/>
        <rFont val="Times New Roman"/>
        <charset val="134"/>
      </rPr>
      <t>≥388</t>
    </r>
    <r>
      <rPr>
        <sz val="10"/>
        <color theme="1"/>
        <rFont val="宋体"/>
        <charset val="134"/>
      </rPr>
      <t>平方米；新砌筑浆砌片石挡墙</t>
    </r>
    <r>
      <rPr>
        <sz val="10"/>
        <color theme="1"/>
        <rFont val="Times New Roman"/>
        <charset val="134"/>
      </rPr>
      <t>≥255</t>
    </r>
    <r>
      <rPr>
        <sz val="10"/>
        <color theme="1"/>
        <rFont val="宋体"/>
        <charset val="134"/>
      </rPr>
      <t>方</t>
    </r>
  </si>
  <si>
    <r>
      <rPr>
        <sz val="10"/>
        <color theme="1"/>
        <rFont val="Times New Roman"/>
        <charset val="134"/>
      </rPr>
      <t>3.</t>
    </r>
    <r>
      <rPr>
        <sz val="10"/>
        <color theme="1"/>
        <rFont val="宋体"/>
        <charset val="134"/>
      </rPr>
      <t>农村公共服务</t>
    </r>
  </si>
  <si>
    <t>①学校建设或改造（含幼儿园）</t>
  </si>
  <si>
    <t>②村卫生室标准化建设</t>
  </si>
  <si>
    <t>③农村养老设施建设（养老院、幸福院、日间照料中心）</t>
  </si>
  <si>
    <t>④公共照明设施</t>
  </si>
  <si>
    <r>
      <rPr>
        <sz val="10"/>
        <color theme="1"/>
        <rFont val="Times New Roman"/>
        <charset val="134"/>
      </rPr>
      <t>2026</t>
    </r>
    <r>
      <rPr>
        <sz val="10"/>
        <color theme="1"/>
        <rFont val="宋体"/>
        <charset val="134"/>
      </rPr>
      <t>年博望街道办事处贺家桥村公共照明设施改造项目</t>
    </r>
  </si>
  <si>
    <r>
      <rPr>
        <sz val="10"/>
        <color theme="1"/>
        <rFont val="宋体"/>
        <charset val="134"/>
      </rPr>
      <t>在村道路单边安装太阳能路灯，道路总长</t>
    </r>
    <r>
      <rPr>
        <sz val="10"/>
        <color theme="1"/>
        <rFont val="Times New Roman"/>
        <charset val="134"/>
      </rPr>
      <t>2040</t>
    </r>
    <r>
      <rPr>
        <sz val="10"/>
        <color theme="1"/>
        <rFont val="宋体"/>
        <charset val="134"/>
      </rPr>
      <t>米，间隔距离</t>
    </r>
    <r>
      <rPr>
        <sz val="10"/>
        <color theme="1"/>
        <rFont val="Times New Roman"/>
        <charset val="134"/>
      </rPr>
      <t>25</t>
    </r>
    <r>
      <rPr>
        <sz val="10"/>
        <color theme="1"/>
        <rFont val="宋体"/>
        <charset val="134"/>
      </rPr>
      <t>米，共计安装路灯</t>
    </r>
    <r>
      <rPr>
        <sz val="10"/>
        <color theme="1"/>
        <rFont val="Times New Roman"/>
        <charset val="134"/>
      </rPr>
      <t>92</t>
    </r>
    <r>
      <rPr>
        <sz val="10"/>
        <color theme="1"/>
        <rFont val="宋体"/>
        <charset val="134"/>
      </rPr>
      <t>盏。</t>
    </r>
  </si>
  <si>
    <r>
      <rPr>
        <sz val="10"/>
        <color theme="1"/>
        <rFont val="宋体"/>
        <charset val="134"/>
      </rPr>
      <t>项目属于公益性资产，建成后所有权归集体，由村集体进行后续管护。改善全村</t>
    </r>
    <r>
      <rPr>
        <sz val="10"/>
        <color theme="1"/>
        <rFont val="Times New Roman"/>
        <charset val="134"/>
      </rPr>
      <t>453</t>
    </r>
    <r>
      <rPr>
        <sz val="10"/>
        <color theme="1"/>
        <rFont val="宋体"/>
        <charset val="134"/>
      </rPr>
      <t>户</t>
    </r>
    <r>
      <rPr>
        <sz val="10"/>
        <color theme="1"/>
        <rFont val="Times New Roman"/>
        <charset val="134"/>
      </rPr>
      <t>1585</t>
    </r>
    <r>
      <rPr>
        <sz val="10"/>
        <color theme="1"/>
        <rFont val="宋体"/>
        <charset val="134"/>
      </rPr>
      <t>人其中脱贫户</t>
    </r>
    <r>
      <rPr>
        <sz val="10"/>
        <color theme="1"/>
        <rFont val="Times New Roman"/>
        <charset val="134"/>
      </rPr>
      <t>36</t>
    </r>
    <r>
      <rPr>
        <sz val="10"/>
        <color theme="1"/>
        <rFont val="宋体"/>
        <charset val="134"/>
      </rPr>
      <t>户</t>
    </r>
    <r>
      <rPr>
        <sz val="10"/>
        <color theme="1"/>
        <rFont val="Times New Roman"/>
        <charset val="134"/>
      </rPr>
      <t>96</t>
    </r>
    <r>
      <rPr>
        <sz val="10"/>
        <color theme="1"/>
        <rFont val="宋体"/>
        <charset val="134"/>
      </rPr>
      <t>人村内人居环境条件。</t>
    </r>
  </si>
  <si>
    <r>
      <rPr>
        <sz val="10"/>
        <color theme="1"/>
        <rFont val="Times New Roman"/>
        <charset val="134"/>
      </rPr>
      <t>1</t>
    </r>
    <r>
      <rPr>
        <sz val="10"/>
        <color theme="1"/>
        <rFont val="宋体"/>
        <charset val="134"/>
      </rPr>
      <t>、安装太阳能路灯共计</t>
    </r>
    <r>
      <rPr>
        <sz val="10"/>
        <color theme="1"/>
        <rFont val="Times New Roman"/>
        <charset val="134"/>
      </rPr>
      <t>92</t>
    </r>
    <r>
      <rPr>
        <sz val="10"/>
        <color theme="1"/>
        <rFont val="宋体"/>
        <charset val="134"/>
      </rPr>
      <t>盏。</t>
    </r>
    <r>
      <rPr>
        <sz val="10"/>
        <color theme="1"/>
        <rFont val="Times New Roman"/>
        <charset val="134"/>
      </rPr>
      <t xml:space="preserve">
2</t>
    </r>
    <r>
      <rPr>
        <sz val="10"/>
        <color theme="1"/>
        <rFont val="宋体"/>
        <charset val="134"/>
      </rPr>
      <t>、改善全村</t>
    </r>
    <r>
      <rPr>
        <sz val="10"/>
        <color theme="1"/>
        <rFont val="Times New Roman"/>
        <charset val="134"/>
      </rPr>
      <t>453</t>
    </r>
    <r>
      <rPr>
        <sz val="10"/>
        <color theme="1"/>
        <rFont val="宋体"/>
        <charset val="134"/>
      </rPr>
      <t>户</t>
    </r>
    <r>
      <rPr>
        <sz val="10"/>
        <color theme="1"/>
        <rFont val="Times New Roman"/>
        <charset val="134"/>
      </rPr>
      <t>1585</t>
    </r>
    <r>
      <rPr>
        <sz val="10"/>
        <color theme="1"/>
        <rFont val="宋体"/>
        <charset val="134"/>
      </rPr>
      <t>人的出行条件，其中脱贫户</t>
    </r>
    <r>
      <rPr>
        <sz val="10"/>
        <color theme="1"/>
        <rFont val="Times New Roman"/>
        <charset val="134"/>
      </rPr>
      <t>42</t>
    </r>
    <r>
      <rPr>
        <sz val="10"/>
        <color theme="1"/>
        <rFont val="宋体"/>
        <charset val="134"/>
      </rPr>
      <t>户</t>
    </r>
    <r>
      <rPr>
        <sz val="10"/>
        <color theme="1"/>
        <rFont val="Times New Roman"/>
        <charset val="134"/>
      </rPr>
      <t>96</t>
    </r>
    <r>
      <rPr>
        <sz val="10"/>
        <color theme="1"/>
        <rFont val="宋体"/>
        <charset val="134"/>
      </rPr>
      <t>人（含监测对象），改善村内人居环境条件。</t>
    </r>
  </si>
  <si>
    <r>
      <rPr>
        <sz val="10"/>
        <color theme="1"/>
        <rFont val="宋体"/>
        <charset val="134"/>
      </rPr>
      <t>安装太阳能路灯</t>
    </r>
    <r>
      <rPr>
        <sz val="10"/>
        <color theme="1"/>
        <rFont val="Times New Roman"/>
        <charset val="134"/>
      </rPr>
      <t>≥92</t>
    </r>
    <r>
      <rPr>
        <sz val="10"/>
        <color theme="1"/>
        <rFont val="宋体"/>
        <charset val="134"/>
      </rPr>
      <t>盏</t>
    </r>
  </si>
  <si>
    <r>
      <rPr>
        <sz val="10"/>
        <color theme="1"/>
        <rFont val="宋体"/>
        <charset val="134"/>
      </rPr>
      <t>项目总投入</t>
    </r>
    <r>
      <rPr>
        <sz val="10"/>
        <color theme="1"/>
        <rFont val="Times New Roman"/>
        <charset val="134"/>
      </rPr>
      <t>≥41.4</t>
    </r>
    <r>
      <rPr>
        <sz val="10"/>
        <color theme="1"/>
        <rFont val="宋体"/>
        <charset val="134"/>
      </rPr>
      <t>万元</t>
    </r>
  </si>
  <si>
    <r>
      <rPr>
        <sz val="10"/>
        <color theme="1"/>
        <rFont val="宋体"/>
        <charset val="134"/>
      </rPr>
      <t>受益一般农户</t>
    </r>
    <r>
      <rPr>
        <sz val="10"/>
        <color theme="1"/>
        <rFont val="Times New Roman"/>
        <charset val="134"/>
      </rPr>
      <t>453</t>
    </r>
    <r>
      <rPr>
        <sz val="10"/>
        <color theme="1"/>
        <rFont val="宋体"/>
        <charset val="134"/>
      </rPr>
      <t>户，受益脱贫户（含监测对象）</t>
    </r>
    <r>
      <rPr>
        <sz val="10"/>
        <color theme="1"/>
        <rFont val="Times New Roman"/>
        <charset val="134"/>
      </rPr>
      <t>42</t>
    </r>
    <r>
      <rPr>
        <sz val="10"/>
        <color theme="1"/>
        <rFont val="宋体"/>
        <charset val="134"/>
      </rPr>
      <t>户</t>
    </r>
    <r>
      <rPr>
        <sz val="10"/>
        <color theme="1"/>
        <rFont val="Times New Roman"/>
        <charset val="134"/>
      </rPr>
      <t>.</t>
    </r>
  </si>
  <si>
    <r>
      <rPr>
        <sz val="10"/>
        <color theme="1"/>
        <rFont val="Times New Roman"/>
        <charset val="134"/>
      </rPr>
      <t>2026</t>
    </r>
    <r>
      <rPr>
        <sz val="10"/>
        <color theme="1"/>
        <rFont val="宋体"/>
        <charset val="134"/>
      </rPr>
      <t>年城固县老庄镇朱家坎社农村公共照明设施安装项目</t>
    </r>
  </si>
  <si>
    <r>
      <rPr>
        <sz val="10"/>
        <color theme="1"/>
        <rFont val="宋体"/>
        <charset val="134"/>
      </rPr>
      <t>安装太阳能路灯</t>
    </r>
    <r>
      <rPr>
        <sz val="10"/>
        <color theme="1"/>
        <rFont val="Times New Roman"/>
        <charset val="134"/>
      </rPr>
      <t>60</t>
    </r>
    <r>
      <rPr>
        <sz val="10"/>
        <color theme="1"/>
        <rFont val="宋体"/>
        <charset val="134"/>
      </rPr>
      <t>盏。</t>
    </r>
  </si>
  <si>
    <r>
      <rPr>
        <sz val="10"/>
        <color theme="1"/>
        <rFont val="宋体"/>
        <charset val="134"/>
      </rPr>
      <t>项目属于公益性资产，建成后资产所有权归村集体，由村集体进行后续管护，改善</t>
    </r>
    <r>
      <rPr>
        <sz val="10"/>
        <color theme="1"/>
        <rFont val="Times New Roman"/>
        <charset val="134"/>
      </rPr>
      <t>868</t>
    </r>
    <r>
      <rPr>
        <sz val="10"/>
        <color theme="1"/>
        <rFont val="宋体"/>
        <charset val="134"/>
      </rPr>
      <t>户</t>
    </r>
    <r>
      <rPr>
        <sz val="10"/>
        <color theme="1"/>
        <rFont val="Times New Roman"/>
        <charset val="134"/>
      </rPr>
      <t>2459</t>
    </r>
    <r>
      <rPr>
        <sz val="10"/>
        <color theme="1"/>
        <rFont val="宋体"/>
        <charset val="134"/>
      </rPr>
      <t>人其中脱贫户</t>
    </r>
    <r>
      <rPr>
        <sz val="10"/>
        <color theme="1"/>
        <rFont val="Times New Roman"/>
        <charset val="134"/>
      </rPr>
      <t>144</t>
    </r>
    <r>
      <rPr>
        <sz val="10"/>
        <color theme="1"/>
        <rFont val="宋体"/>
        <charset val="134"/>
      </rPr>
      <t>户</t>
    </r>
    <r>
      <rPr>
        <sz val="10"/>
        <color theme="1"/>
        <rFont val="Times New Roman"/>
        <charset val="134"/>
      </rPr>
      <t>441</t>
    </r>
    <r>
      <rPr>
        <sz val="10"/>
        <color theme="1"/>
        <rFont val="宋体"/>
        <charset val="134"/>
      </rPr>
      <t>人人居环境，提高居民生活质量。</t>
    </r>
  </si>
  <si>
    <r>
      <rPr>
        <sz val="10"/>
        <color theme="1"/>
        <rFont val="宋体"/>
        <charset val="134"/>
      </rPr>
      <t>改善</t>
    </r>
    <r>
      <rPr>
        <sz val="10"/>
        <color theme="1"/>
        <rFont val="Times New Roman"/>
        <charset val="134"/>
      </rPr>
      <t>868</t>
    </r>
    <r>
      <rPr>
        <sz val="10"/>
        <color theme="1"/>
        <rFont val="宋体"/>
        <charset val="134"/>
      </rPr>
      <t>户</t>
    </r>
    <r>
      <rPr>
        <sz val="10"/>
        <color theme="1"/>
        <rFont val="Times New Roman"/>
        <charset val="134"/>
      </rPr>
      <t>2459</t>
    </r>
    <r>
      <rPr>
        <sz val="10"/>
        <color theme="1"/>
        <rFont val="宋体"/>
        <charset val="134"/>
      </rPr>
      <t>人其中脱贫户</t>
    </r>
    <r>
      <rPr>
        <sz val="10"/>
        <color theme="1"/>
        <rFont val="Times New Roman"/>
        <charset val="134"/>
      </rPr>
      <t>144</t>
    </r>
    <r>
      <rPr>
        <sz val="10"/>
        <color theme="1"/>
        <rFont val="宋体"/>
        <charset val="134"/>
      </rPr>
      <t>户</t>
    </r>
    <r>
      <rPr>
        <sz val="10"/>
        <color theme="1"/>
        <rFont val="Times New Roman"/>
        <charset val="134"/>
      </rPr>
      <t>441</t>
    </r>
    <r>
      <rPr>
        <sz val="10"/>
        <color theme="1"/>
        <rFont val="宋体"/>
        <charset val="134"/>
      </rPr>
      <t>人人居环境，提高居民生活质量。</t>
    </r>
  </si>
  <si>
    <r>
      <rPr>
        <sz val="10"/>
        <color theme="1"/>
        <rFont val="宋体"/>
        <charset val="134"/>
      </rPr>
      <t>安装安装太阳能路灯</t>
    </r>
    <r>
      <rPr>
        <sz val="10"/>
        <color theme="1"/>
        <rFont val="Times New Roman"/>
        <charset val="134"/>
      </rPr>
      <t>60</t>
    </r>
    <r>
      <rPr>
        <sz val="10"/>
        <color theme="1"/>
        <rFont val="宋体"/>
        <charset val="134"/>
      </rPr>
      <t>盏</t>
    </r>
  </si>
  <si>
    <r>
      <rPr>
        <sz val="10"/>
        <color theme="1"/>
        <rFont val="宋体"/>
        <charset val="134"/>
      </rPr>
      <t>受益脱贫户</t>
    </r>
    <r>
      <rPr>
        <sz val="10"/>
        <color theme="1"/>
        <rFont val="Times New Roman"/>
        <charset val="134"/>
      </rPr>
      <t>(</t>
    </r>
    <r>
      <rPr>
        <sz val="10"/>
        <color theme="1"/>
        <rFont val="宋体"/>
        <charset val="134"/>
      </rPr>
      <t>监测对象</t>
    </r>
    <r>
      <rPr>
        <sz val="10"/>
        <color theme="1"/>
        <rFont val="Times New Roman"/>
        <charset val="134"/>
      </rPr>
      <t>)</t>
    </r>
    <r>
      <rPr>
        <sz val="10"/>
        <color theme="1"/>
        <rFont val="宋体"/>
        <charset val="134"/>
      </rPr>
      <t>户数</t>
    </r>
    <r>
      <rPr>
        <sz val="10"/>
        <color theme="1"/>
        <rFont val="Times New Roman"/>
        <charset val="134"/>
      </rPr>
      <t>≥144</t>
    </r>
    <r>
      <rPr>
        <sz val="10"/>
        <color theme="1"/>
        <rFont val="宋体"/>
        <charset val="134"/>
      </rPr>
      <t>户</t>
    </r>
  </si>
  <si>
    <r>
      <rPr>
        <sz val="10"/>
        <color theme="1"/>
        <rFont val="Times New Roman"/>
        <charset val="134"/>
      </rPr>
      <t>2026</t>
    </r>
    <r>
      <rPr>
        <sz val="10"/>
        <color theme="1"/>
        <rFont val="宋体"/>
        <charset val="134"/>
      </rPr>
      <t>年柳林镇崔家山村太阳能路灯安装项目</t>
    </r>
  </si>
  <si>
    <r>
      <rPr>
        <sz val="10"/>
        <color theme="1"/>
        <rFont val="宋体"/>
        <charset val="134"/>
      </rPr>
      <t>全村主干道安装</t>
    </r>
    <r>
      <rPr>
        <sz val="10"/>
        <color theme="1"/>
        <rFont val="Times New Roman"/>
        <charset val="134"/>
      </rPr>
      <t>6</t>
    </r>
    <r>
      <rPr>
        <sz val="10"/>
        <color theme="1"/>
        <rFont val="宋体"/>
        <charset val="134"/>
      </rPr>
      <t>米高单臂太阳能路灯</t>
    </r>
    <r>
      <rPr>
        <sz val="10"/>
        <color theme="1"/>
        <rFont val="Times New Roman"/>
        <charset val="134"/>
      </rPr>
      <t>145</t>
    </r>
    <r>
      <rPr>
        <sz val="10"/>
        <color theme="1"/>
        <rFont val="宋体"/>
        <charset val="134"/>
      </rPr>
      <t>盏。</t>
    </r>
  </si>
  <si>
    <r>
      <rPr>
        <sz val="10"/>
        <color theme="1"/>
        <rFont val="宋体"/>
        <charset val="134"/>
      </rPr>
      <t>项目属于公益性资产，建成后资产所有权归村集体，由村集体进行后续管护改善</t>
    </r>
    <r>
      <rPr>
        <sz val="10"/>
        <color theme="1"/>
        <rFont val="Times New Roman"/>
        <charset val="134"/>
      </rPr>
      <t>758</t>
    </r>
    <r>
      <rPr>
        <sz val="10"/>
        <color theme="1"/>
        <rFont val="宋体"/>
        <charset val="134"/>
      </rPr>
      <t>户</t>
    </r>
    <r>
      <rPr>
        <sz val="10"/>
        <color theme="1"/>
        <rFont val="Times New Roman"/>
        <charset val="134"/>
      </rPr>
      <t>2678</t>
    </r>
    <r>
      <rPr>
        <sz val="10"/>
        <color theme="1"/>
        <rFont val="宋体"/>
        <charset val="134"/>
      </rPr>
      <t>人农户，其中脱贫户</t>
    </r>
    <r>
      <rPr>
        <sz val="10"/>
        <color theme="1"/>
        <rFont val="Times New Roman"/>
        <charset val="134"/>
      </rPr>
      <t>116</t>
    </r>
    <r>
      <rPr>
        <sz val="10"/>
        <color theme="1"/>
        <rFont val="宋体"/>
        <charset val="134"/>
      </rPr>
      <t>户</t>
    </r>
    <r>
      <rPr>
        <sz val="10"/>
        <color theme="1"/>
        <rFont val="Times New Roman"/>
        <charset val="134"/>
      </rPr>
      <t>357</t>
    </r>
    <r>
      <rPr>
        <sz val="10"/>
        <color theme="1"/>
        <rFont val="宋体"/>
        <charset val="134"/>
      </rPr>
      <t>人（含三类人群）生产生活交通出行条件</t>
    </r>
  </si>
  <si>
    <t>目标1：安装路灯145盏，改善758户农户，其中脱贫户116户357人（含三类人群）生产生活条件</t>
  </si>
  <si>
    <r>
      <rPr>
        <sz val="10"/>
        <color theme="1"/>
        <rFont val="宋体"/>
        <charset val="134"/>
      </rPr>
      <t>安装路灯</t>
    </r>
    <r>
      <rPr>
        <sz val="10"/>
        <color theme="1"/>
        <rFont val="Times New Roman"/>
        <charset val="134"/>
      </rPr>
      <t>≥145</t>
    </r>
    <r>
      <rPr>
        <sz val="10"/>
        <color theme="1"/>
        <rFont val="宋体"/>
        <charset val="134"/>
      </rPr>
      <t>盏</t>
    </r>
  </si>
  <si>
    <t>提升群众生活质量</t>
  </si>
  <si>
    <r>
      <rPr>
        <sz val="10"/>
        <color theme="1"/>
        <rFont val="Times New Roman"/>
        <charset val="134"/>
      </rPr>
      <t>2026</t>
    </r>
    <r>
      <rPr>
        <sz val="10"/>
        <color theme="1"/>
        <rFont val="宋体"/>
        <charset val="134"/>
      </rPr>
      <t>年柳林镇桃花店村人居环境整治项目</t>
    </r>
  </si>
  <si>
    <r>
      <rPr>
        <sz val="10"/>
        <color theme="1"/>
        <rFont val="宋体"/>
        <charset val="134"/>
      </rPr>
      <t>安装太阳能路灯</t>
    </r>
    <r>
      <rPr>
        <sz val="10"/>
        <color theme="1"/>
        <rFont val="Times New Roman"/>
        <charset val="134"/>
      </rPr>
      <t>60</t>
    </r>
    <r>
      <rPr>
        <sz val="10"/>
        <color theme="1"/>
        <rFont val="宋体"/>
        <charset val="134"/>
      </rPr>
      <t>盏</t>
    </r>
  </si>
  <si>
    <r>
      <rPr>
        <sz val="10"/>
        <color theme="1"/>
        <rFont val="宋体"/>
        <charset val="134"/>
      </rPr>
      <t>项目属于公益性资产，建成后资产归村集体，由村集体后续管护，提升农业设施水平，改善我村</t>
    </r>
    <r>
      <rPr>
        <sz val="10"/>
        <color theme="1"/>
        <rFont val="Times New Roman"/>
        <charset val="134"/>
      </rPr>
      <t>680</t>
    </r>
    <r>
      <rPr>
        <sz val="10"/>
        <color theme="1"/>
        <rFont val="宋体"/>
        <charset val="134"/>
      </rPr>
      <t>户</t>
    </r>
    <r>
      <rPr>
        <sz val="10"/>
        <color theme="1"/>
        <rFont val="Times New Roman"/>
        <charset val="134"/>
      </rPr>
      <t>1715</t>
    </r>
    <r>
      <rPr>
        <sz val="10"/>
        <color theme="1"/>
        <rFont val="宋体"/>
        <charset val="134"/>
      </rPr>
      <t>名群众生活条件，其中脱贫户</t>
    </r>
    <r>
      <rPr>
        <sz val="10"/>
        <color theme="1"/>
        <rFont val="Times New Roman"/>
        <charset val="134"/>
      </rPr>
      <t>82</t>
    </r>
    <r>
      <rPr>
        <sz val="10"/>
        <color theme="1"/>
        <rFont val="宋体"/>
        <charset val="134"/>
      </rPr>
      <t>户</t>
    </r>
    <r>
      <rPr>
        <sz val="10"/>
        <color theme="1"/>
        <rFont val="Times New Roman"/>
        <charset val="134"/>
      </rPr>
      <t>237</t>
    </r>
    <r>
      <rPr>
        <sz val="10"/>
        <color theme="1"/>
        <rFont val="宋体"/>
        <charset val="134"/>
      </rPr>
      <t>人，提高村民务农效率</t>
    </r>
  </si>
  <si>
    <t>群众参与，改善群众出行安全</t>
  </si>
  <si>
    <r>
      <rPr>
        <sz val="10"/>
        <color theme="1"/>
        <rFont val="宋体"/>
        <charset val="134"/>
      </rPr>
      <t>目标</t>
    </r>
    <r>
      <rPr>
        <sz val="10"/>
        <color theme="1"/>
        <rFont val="Times New Roman"/>
        <charset val="134"/>
      </rPr>
      <t>1</t>
    </r>
    <r>
      <rPr>
        <sz val="10"/>
        <color theme="1"/>
        <rFont val="宋体"/>
        <charset val="134"/>
      </rPr>
      <t>：安装路灯</t>
    </r>
    <r>
      <rPr>
        <sz val="10"/>
        <color theme="1"/>
        <rFont val="Times New Roman"/>
        <charset val="134"/>
      </rPr>
      <t>60</t>
    </r>
    <r>
      <rPr>
        <sz val="10"/>
        <color theme="1"/>
        <rFont val="宋体"/>
        <charset val="134"/>
      </rPr>
      <t>盏，提升改善</t>
    </r>
    <r>
      <rPr>
        <sz val="10"/>
        <color theme="1"/>
        <rFont val="Times New Roman"/>
        <charset val="134"/>
      </rPr>
      <t>518</t>
    </r>
    <r>
      <rPr>
        <sz val="10"/>
        <color theme="1"/>
        <rFont val="宋体"/>
        <charset val="134"/>
      </rPr>
      <t>户村民，其中脱贫</t>
    </r>
    <r>
      <rPr>
        <sz val="10"/>
        <color theme="1"/>
        <rFont val="Times New Roman"/>
        <charset val="134"/>
      </rPr>
      <t>71</t>
    </r>
    <r>
      <rPr>
        <sz val="10"/>
        <color theme="1"/>
        <rFont val="宋体"/>
        <charset val="134"/>
      </rPr>
      <t>户安全出行的问题。提高了群众满意度。</t>
    </r>
  </si>
  <si>
    <r>
      <rPr>
        <sz val="10"/>
        <color theme="1"/>
        <rFont val="Times New Roman"/>
        <charset val="134"/>
      </rPr>
      <t xml:space="preserve"> </t>
    </r>
    <r>
      <rPr>
        <sz val="10"/>
        <color theme="1"/>
        <rFont val="宋体"/>
        <charset val="134"/>
      </rPr>
      <t>安装路灯</t>
    </r>
    <r>
      <rPr>
        <sz val="10"/>
        <color theme="1"/>
        <rFont val="Times New Roman"/>
        <charset val="134"/>
      </rPr>
      <t>≥60</t>
    </r>
    <r>
      <rPr>
        <sz val="10"/>
        <color theme="1"/>
        <rFont val="宋体"/>
        <charset val="134"/>
      </rPr>
      <t>盏</t>
    </r>
  </si>
  <si>
    <r>
      <rPr>
        <sz val="10"/>
        <color theme="1"/>
        <rFont val="宋体"/>
        <charset val="134"/>
      </rPr>
      <t>产品质量合格率</t>
    </r>
    <r>
      <rPr>
        <sz val="10"/>
        <color theme="1"/>
        <rFont val="Times New Roman"/>
        <charset val="134"/>
      </rPr>
      <t>100%</t>
    </r>
  </si>
  <si>
    <r>
      <rPr>
        <sz val="10"/>
        <color theme="1"/>
        <rFont val="宋体"/>
        <charset val="134"/>
      </rPr>
      <t>受益群众</t>
    </r>
    <r>
      <rPr>
        <sz val="10"/>
        <color theme="1"/>
        <rFont val="Times New Roman"/>
        <charset val="134"/>
      </rPr>
      <t>≥ 518</t>
    </r>
    <r>
      <rPr>
        <sz val="10"/>
        <color theme="1"/>
        <rFont val="宋体"/>
        <charset val="134"/>
      </rPr>
      <t>户，其中脱贫户</t>
    </r>
    <r>
      <rPr>
        <sz val="10"/>
        <color theme="1"/>
        <rFont val="Times New Roman"/>
        <charset val="134"/>
      </rPr>
      <t>≥71</t>
    </r>
    <r>
      <rPr>
        <sz val="10"/>
        <color theme="1"/>
        <rFont val="宋体"/>
        <charset val="134"/>
      </rPr>
      <t>户。</t>
    </r>
  </si>
  <si>
    <r>
      <rPr>
        <sz val="10"/>
        <color theme="1"/>
        <rFont val="Times New Roman"/>
        <charset val="134"/>
      </rPr>
      <t>2026</t>
    </r>
    <r>
      <rPr>
        <sz val="10"/>
        <color theme="1"/>
        <rFont val="宋体"/>
        <charset val="134"/>
      </rPr>
      <t>年孟家坪村太阳能路灯安装项目</t>
    </r>
  </si>
  <si>
    <r>
      <rPr>
        <sz val="10"/>
        <color theme="1"/>
        <rFont val="宋体"/>
        <charset val="134"/>
      </rPr>
      <t>安装</t>
    </r>
    <r>
      <rPr>
        <sz val="10"/>
        <color theme="1"/>
        <rFont val="Times New Roman"/>
        <charset val="134"/>
      </rPr>
      <t>6</t>
    </r>
    <r>
      <rPr>
        <sz val="10"/>
        <color theme="1"/>
        <rFont val="宋体"/>
        <charset val="134"/>
      </rPr>
      <t>米高单臂太阳能路灯</t>
    </r>
    <r>
      <rPr>
        <sz val="10"/>
        <color theme="1"/>
        <rFont val="Times New Roman"/>
        <charset val="134"/>
      </rPr>
      <t>100</t>
    </r>
    <r>
      <rPr>
        <sz val="10"/>
        <color theme="1"/>
        <rFont val="宋体"/>
        <charset val="134"/>
      </rPr>
      <t>盏；</t>
    </r>
  </si>
  <si>
    <r>
      <rPr>
        <sz val="10"/>
        <color theme="1"/>
        <rFont val="宋体"/>
        <charset val="134"/>
      </rPr>
      <t>柳林镇</t>
    </r>
    <r>
      <rPr>
        <sz val="10"/>
        <color theme="1"/>
        <rFont val="Times New Roman"/>
        <charset val="134"/>
      </rPr>
      <t xml:space="preserve">
</t>
    </r>
    <r>
      <rPr>
        <sz val="10"/>
        <color theme="1"/>
        <rFont val="宋体"/>
        <charset val="134"/>
      </rPr>
      <t>孟家坪村</t>
    </r>
  </si>
  <si>
    <r>
      <rPr>
        <sz val="10"/>
        <color theme="1"/>
        <rFont val="宋体"/>
        <charset val="134"/>
      </rPr>
      <t>项目属于公益性资产，建成后资产所有权归村集体，由村集体进行后续管护，其中改善孟家坪村</t>
    </r>
    <r>
      <rPr>
        <sz val="10"/>
        <color theme="1"/>
        <rFont val="Times New Roman"/>
        <charset val="134"/>
      </rPr>
      <t>1045</t>
    </r>
    <r>
      <rPr>
        <sz val="10"/>
        <color theme="1"/>
        <rFont val="宋体"/>
        <charset val="134"/>
      </rPr>
      <t>户</t>
    </r>
    <r>
      <rPr>
        <sz val="10"/>
        <color theme="1"/>
        <rFont val="Times New Roman"/>
        <charset val="134"/>
      </rPr>
      <t>3248</t>
    </r>
    <r>
      <rPr>
        <sz val="10"/>
        <color theme="1"/>
        <rFont val="宋体"/>
        <charset val="134"/>
      </rPr>
      <t>农户，其中脱贫户</t>
    </r>
    <r>
      <rPr>
        <sz val="10"/>
        <color theme="1"/>
        <rFont val="Times New Roman"/>
        <charset val="134"/>
      </rPr>
      <t>218</t>
    </r>
    <r>
      <rPr>
        <sz val="10"/>
        <color theme="1"/>
        <rFont val="宋体"/>
        <charset val="134"/>
      </rPr>
      <t>户</t>
    </r>
    <r>
      <rPr>
        <sz val="10"/>
        <color theme="1"/>
        <rFont val="Times New Roman"/>
        <charset val="134"/>
      </rPr>
      <t>659</t>
    </r>
    <r>
      <rPr>
        <sz val="10"/>
        <color theme="1"/>
        <rFont val="宋体"/>
        <charset val="134"/>
      </rPr>
      <t>人，生产生活和交通出行条件。</t>
    </r>
  </si>
  <si>
    <t>目标1：安装6米高太阳能路灯100盏，改善1045户农户，其中脱贫户218户659人（含三类人群）生产生活条件</t>
  </si>
  <si>
    <r>
      <rPr>
        <sz val="10"/>
        <color theme="1"/>
        <rFont val="宋体"/>
        <charset val="134"/>
      </rPr>
      <t>安装路灯</t>
    </r>
    <r>
      <rPr>
        <sz val="10"/>
        <color theme="1"/>
        <rFont val="Times New Roman"/>
        <charset val="134"/>
      </rPr>
      <t>≥ 100</t>
    </r>
    <r>
      <rPr>
        <sz val="10"/>
        <color theme="1"/>
        <rFont val="宋体"/>
        <charset val="134"/>
      </rPr>
      <t>盏</t>
    </r>
  </si>
  <si>
    <r>
      <rPr>
        <sz val="10"/>
        <color theme="1"/>
        <rFont val="宋体"/>
        <charset val="134"/>
      </rPr>
      <t>受益群众户数</t>
    </r>
    <r>
      <rPr>
        <sz val="10"/>
        <color theme="1"/>
        <rFont val="Times New Roman"/>
        <charset val="134"/>
      </rPr>
      <t>≥1045</t>
    </r>
    <r>
      <rPr>
        <sz val="10"/>
        <color theme="1"/>
        <rFont val="宋体"/>
        <charset val="134"/>
      </rPr>
      <t>户、受益脱贫户</t>
    </r>
    <r>
      <rPr>
        <sz val="10"/>
        <color theme="1"/>
        <rFont val="Times New Roman"/>
        <charset val="134"/>
      </rPr>
      <t>≥228</t>
    </r>
    <r>
      <rPr>
        <sz val="10"/>
        <color theme="1"/>
        <rFont val="宋体"/>
        <charset val="134"/>
      </rPr>
      <t>户</t>
    </r>
  </si>
  <si>
    <t>孟家坪村</t>
  </si>
  <si>
    <r>
      <rPr>
        <sz val="10"/>
        <color theme="1"/>
        <rFont val="Times New Roman"/>
        <charset val="134"/>
      </rPr>
      <t>2026</t>
    </r>
    <r>
      <rPr>
        <sz val="10"/>
        <color theme="1"/>
        <rFont val="宋体"/>
        <charset val="134"/>
      </rPr>
      <t>年二里镇非贫困村路灯安装项目</t>
    </r>
  </si>
  <si>
    <r>
      <rPr>
        <sz val="10"/>
        <color theme="1"/>
        <rFont val="宋体"/>
        <charset val="134"/>
      </rPr>
      <t>为</t>
    </r>
    <r>
      <rPr>
        <sz val="10"/>
        <color theme="1"/>
        <rFont val="Times New Roman"/>
        <charset val="134"/>
      </rPr>
      <t>4</t>
    </r>
    <r>
      <rPr>
        <sz val="10"/>
        <color theme="1"/>
        <rFont val="宋体"/>
        <charset val="134"/>
      </rPr>
      <t>个非贫困村安装太阳能路灯</t>
    </r>
    <r>
      <rPr>
        <sz val="10"/>
        <color theme="1"/>
        <rFont val="Times New Roman"/>
        <charset val="134"/>
      </rPr>
      <t>100</t>
    </r>
    <r>
      <rPr>
        <sz val="10"/>
        <color theme="1"/>
        <rFont val="宋体"/>
        <charset val="134"/>
      </rPr>
      <t>盏</t>
    </r>
  </si>
  <si>
    <t>二里镇明珠村谭河村小盘村五里坝村</t>
  </si>
  <si>
    <r>
      <rPr>
        <sz val="10"/>
        <color theme="1"/>
        <rFont val="宋体"/>
        <charset val="134"/>
      </rPr>
      <t>项目属于公益性资产，建成后资产所有权归村集体，由村集体进行后期管护，改善</t>
    </r>
    <r>
      <rPr>
        <sz val="10"/>
        <color theme="1"/>
        <rFont val="Times New Roman"/>
        <charset val="134"/>
      </rPr>
      <t>1860</t>
    </r>
    <r>
      <rPr>
        <sz val="10"/>
        <color theme="1"/>
        <rFont val="宋体"/>
        <charset val="134"/>
      </rPr>
      <t>户</t>
    </r>
    <r>
      <rPr>
        <sz val="10"/>
        <color theme="1"/>
        <rFont val="Times New Roman"/>
        <charset val="134"/>
      </rPr>
      <t>5600</t>
    </r>
    <r>
      <rPr>
        <sz val="10"/>
        <color theme="1"/>
        <rFont val="宋体"/>
        <charset val="134"/>
      </rPr>
      <t>名群众要</t>
    </r>
    <r>
      <rPr>
        <sz val="10"/>
        <color theme="1"/>
        <rFont val="Times New Roman"/>
        <charset val="134"/>
      </rPr>
      <t>462</t>
    </r>
    <r>
      <rPr>
        <sz val="10"/>
        <color theme="1"/>
        <rFont val="宋体"/>
        <charset val="134"/>
      </rPr>
      <t>户</t>
    </r>
    <r>
      <rPr>
        <sz val="10"/>
        <color theme="1"/>
        <rFont val="Times New Roman"/>
        <charset val="134"/>
      </rPr>
      <t>1386</t>
    </r>
    <r>
      <rPr>
        <sz val="10"/>
        <color theme="1"/>
        <rFont val="宋体"/>
        <charset val="134"/>
      </rPr>
      <t>名脱贫户人居环境条件。</t>
    </r>
  </si>
  <si>
    <r>
      <rPr>
        <sz val="10"/>
        <color theme="1"/>
        <rFont val="宋体"/>
        <charset val="134"/>
      </rPr>
      <t>装太阳能路灯</t>
    </r>
    <r>
      <rPr>
        <sz val="10"/>
        <color theme="1"/>
        <rFont val="Times New Roman"/>
        <charset val="134"/>
      </rPr>
      <t>100</t>
    </r>
    <r>
      <rPr>
        <sz val="10"/>
        <color theme="1"/>
        <rFont val="宋体"/>
        <charset val="134"/>
      </rPr>
      <t>盏，改善</t>
    </r>
    <r>
      <rPr>
        <sz val="10"/>
        <color theme="1"/>
        <rFont val="Times New Roman"/>
        <charset val="134"/>
      </rPr>
      <t>5600</t>
    </r>
    <r>
      <rPr>
        <sz val="10"/>
        <color theme="1"/>
        <rFont val="宋体"/>
        <charset val="134"/>
      </rPr>
      <t>名群众</t>
    </r>
    <r>
      <rPr>
        <sz val="10"/>
        <color theme="1"/>
        <rFont val="Times New Roman"/>
        <charset val="134"/>
      </rPr>
      <t>1386</t>
    </r>
    <r>
      <rPr>
        <sz val="10"/>
        <color theme="1"/>
        <rFont val="宋体"/>
        <charset val="134"/>
      </rPr>
      <t>名脱贫户人居环境条件</t>
    </r>
  </si>
  <si>
    <r>
      <rPr>
        <sz val="10"/>
        <color theme="1"/>
        <rFont val="宋体"/>
        <charset val="134"/>
      </rPr>
      <t>装太阳能路灯</t>
    </r>
    <r>
      <rPr>
        <sz val="10"/>
        <color theme="1"/>
        <rFont val="Times New Roman"/>
        <charset val="134"/>
      </rPr>
      <t>100</t>
    </r>
    <r>
      <rPr>
        <sz val="10"/>
        <color theme="1"/>
        <rFont val="宋体"/>
        <charset val="134"/>
      </rPr>
      <t>盏</t>
    </r>
  </si>
  <si>
    <r>
      <rPr>
        <sz val="10"/>
        <color theme="1"/>
        <rFont val="宋体"/>
        <charset val="134"/>
      </rPr>
      <t>受益群众</t>
    </r>
    <r>
      <rPr>
        <sz val="10"/>
        <color theme="1"/>
        <rFont val="Times New Roman"/>
        <charset val="134"/>
      </rPr>
      <t>≥5600</t>
    </r>
    <r>
      <rPr>
        <sz val="10"/>
        <color theme="1"/>
        <rFont val="宋体"/>
        <charset val="134"/>
      </rPr>
      <t>人</t>
    </r>
  </si>
  <si>
    <r>
      <rPr>
        <sz val="10"/>
        <color theme="1"/>
        <rFont val="Times New Roman"/>
        <charset val="134"/>
      </rPr>
      <t>2026</t>
    </r>
    <r>
      <rPr>
        <sz val="10"/>
        <color theme="1"/>
        <rFont val="宋体"/>
        <charset val="134"/>
      </rPr>
      <t>年二里镇路灯维修提升项目</t>
    </r>
  </si>
  <si>
    <r>
      <rPr>
        <sz val="10"/>
        <color theme="1"/>
        <rFont val="宋体"/>
        <charset val="134"/>
      </rPr>
      <t>维修太阳能路灯</t>
    </r>
    <r>
      <rPr>
        <sz val="10"/>
        <color theme="1"/>
        <rFont val="Times New Roman"/>
        <charset val="134"/>
      </rPr>
      <t>20</t>
    </r>
    <r>
      <rPr>
        <sz val="10"/>
        <color theme="1"/>
        <rFont val="宋体"/>
        <charset val="134"/>
      </rPr>
      <t>盏；维修改造用电路灯为太阳能路灯</t>
    </r>
    <r>
      <rPr>
        <sz val="10"/>
        <color theme="1"/>
        <rFont val="Times New Roman"/>
        <charset val="134"/>
      </rPr>
      <t>40</t>
    </r>
    <r>
      <rPr>
        <sz val="10"/>
        <color theme="1"/>
        <rFont val="宋体"/>
        <charset val="134"/>
      </rPr>
      <t>盏。</t>
    </r>
  </si>
  <si>
    <t>二里镇相关村</t>
  </si>
  <si>
    <r>
      <rPr>
        <sz val="10"/>
        <color theme="1"/>
        <rFont val="宋体"/>
        <charset val="134"/>
      </rPr>
      <t>项目属于公益性资产，建成后资产所有权归村集体，由村集体进行后期管护，改善</t>
    </r>
    <r>
      <rPr>
        <sz val="10"/>
        <color theme="1"/>
        <rFont val="Times New Roman"/>
        <charset val="134"/>
      </rPr>
      <t>4420</t>
    </r>
    <r>
      <rPr>
        <sz val="10"/>
        <color theme="1"/>
        <rFont val="宋体"/>
        <charset val="134"/>
      </rPr>
      <t>户</t>
    </r>
    <r>
      <rPr>
        <sz val="10"/>
        <color theme="1"/>
        <rFont val="Times New Roman"/>
        <charset val="134"/>
      </rPr>
      <t>13260</t>
    </r>
    <r>
      <rPr>
        <sz val="10"/>
        <color theme="1"/>
        <rFont val="宋体"/>
        <charset val="134"/>
      </rPr>
      <t>名群众</t>
    </r>
    <r>
      <rPr>
        <sz val="10"/>
        <color theme="1"/>
        <rFont val="Times New Roman"/>
        <charset val="134"/>
      </rPr>
      <t>1750</t>
    </r>
    <r>
      <rPr>
        <sz val="10"/>
        <color theme="1"/>
        <rFont val="宋体"/>
        <charset val="134"/>
      </rPr>
      <t>户</t>
    </r>
    <r>
      <rPr>
        <sz val="10"/>
        <color theme="1"/>
        <rFont val="Times New Roman"/>
        <charset val="134"/>
      </rPr>
      <t>5260</t>
    </r>
    <r>
      <rPr>
        <sz val="10"/>
        <color theme="1"/>
        <rFont val="宋体"/>
        <charset val="134"/>
      </rPr>
      <t>名脱贫户人居环境条件。</t>
    </r>
  </si>
  <si>
    <r>
      <rPr>
        <sz val="10"/>
        <color theme="1"/>
        <rFont val="宋体"/>
        <charset val="134"/>
      </rPr>
      <t>维修太阳能路灯</t>
    </r>
    <r>
      <rPr>
        <sz val="10"/>
        <color theme="1"/>
        <rFont val="Times New Roman"/>
        <charset val="134"/>
      </rPr>
      <t>20</t>
    </r>
    <r>
      <rPr>
        <sz val="10"/>
        <color theme="1"/>
        <rFont val="宋体"/>
        <charset val="134"/>
      </rPr>
      <t>盏；维修改造用电路灯为太阳能路灯</t>
    </r>
    <r>
      <rPr>
        <sz val="10"/>
        <color theme="1"/>
        <rFont val="Times New Roman"/>
        <charset val="134"/>
      </rPr>
      <t>40</t>
    </r>
    <r>
      <rPr>
        <sz val="10"/>
        <color theme="1"/>
        <rFont val="宋体"/>
        <charset val="134"/>
      </rPr>
      <t>盏。改善</t>
    </r>
    <r>
      <rPr>
        <sz val="10"/>
        <color theme="1"/>
        <rFont val="Times New Roman"/>
        <charset val="134"/>
      </rPr>
      <t>13260</t>
    </r>
    <r>
      <rPr>
        <sz val="10"/>
        <color theme="1"/>
        <rFont val="宋体"/>
        <charset val="134"/>
      </rPr>
      <t>名群众</t>
    </r>
    <r>
      <rPr>
        <sz val="10"/>
        <color theme="1"/>
        <rFont val="Times New Roman"/>
        <charset val="134"/>
      </rPr>
      <t>5260</t>
    </r>
    <r>
      <rPr>
        <sz val="10"/>
        <color theme="1"/>
        <rFont val="宋体"/>
        <charset val="134"/>
      </rPr>
      <t>名脱贫户人居环境条件</t>
    </r>
  </si>
  <si>
    <r>
      <rPr>
        <sz val="10"/>
        <color theme="1"/>
        <rFont val="宋体"/>
        <charset val="134"/>
      </rPr>
      <t>受益群众</t>
    </r>
    <r>
      <rPr>
        <sz val="10"/>
        <color theme="1"/>
        <rFont val="Times New Roman"/>
        <charset val="134"/>
      </rPr>
      <t>≥13260</t>
    </r>
    <r>
      <rPr>
        <sz val="10"/>
        <color theme="1"/>
        <rFont val="宋体"/>
        <charset val="134"/>
      </rPr>
      <t>人</t>
    </r>
  </si>
  <si>
    <r>
      <rPr>
        <sz val="10"/>
        <color theme="1"/>
        <rFont val="Times New Roman"/>
        <charset val="134"/>
      </rPr>
      <t>2026</t>
    </r>
    <r>
      <rPr>
        <sz val="10"/>
        <color theme="1"/>
        <rFont val="宋体"/>
        <charset val="134"/>
      </rPr>
      <t>年上元观镇曹河坝路灯安装项目</t>
    </r>
  </si>
  <si>
    <r>
      <rPr>
        <sz val="10"/>
        <color theme="1"/>
        <rFont val="宋体"/>
        <charset val="134"/>
      </rPr>
      <t>在一组、二组、三组、四组新建太阳能路灯</t>
    </r>
    <r>
      <rPr>
        <sz val="10"/>
        <color theme="1"/>
        <rFont val="Times New Roman"/>
        <charset val="134"/>
      </rPr>
      <t>90</t>
    </r>
    <r>
      <rPr>
        <sz val="10"/>
        <color theme="1"/>
        <rFont val="宋体"/>
        <charset val="134"/>
      </rPr>
      <t>盏</t>
    </r>
  </si>
  <si>
    <r>
      <rPr>
        <sz val="10"/>
        <color theme="1"/>
        <rFont val="宋体"/>
        <charset val="134"/>
      </rPr>
      <t>项目属于公益性资产，建成后资产所有权归村集体，由村集体进行后续管护，改造提升</t>
    </r>
    <r>
      <rPr>
        <sz val="10"/>
        <color theme="1"/>
        <rFont val="Times New Roman"/>
        <charset val="134"/>
      </rPr>
      <t>398</t>
    </r>
    <r>
      <rPr>
        <sz val="10"/>
        <color theme="1"/>
        <rFont val="宋体"/>
        <charset val="134"/>
      </rPr>
      <t>户</t>
    </r>
    <r>
      <rPr>
        <sz val="10"/>
        <color theme="1"/>
        <rFont val="Times New Roman"/>
        <charset val="134"/>
      </rPr>
      <t>916</t>
    </r>
    <r>
      <rPr>
        <sz val="10"/>
        <color theme="1"/>
        <rFont val="宋体"/>
        <charset val="134"/>
      </rPr>
      <t>名群众其中脱贫户（含监测对象）</t>
    </r>
    <r>
      <rPr>
        <sz val="10"/>
        <color theme="1"/>
        <rFont val="Times New Roman"/>
        <charset val="134"/>
      </rPr>
      <t>67</t>
    </r>
    <r>
      <rPr>
        <sz val="10"/>
        <color theme="1"/>
        <rFont val="宋体"/>
        <charset val="134"/>
      </rPr>
      <t>户</t>
    </r>
    <r>
      <rPr>
        <sz val="10"/>
        <color theme="1"/>
        <rFont val="Times New Roman"/>
        <charset val="134"/>
      </rPr>
      <t>199</t>
    </r>
    <r>
      <rPr>
        <sz val="10"/>
        <color theme="1"/>
        <rFont val="宋体"/>
        <charset val="134"/>
      </rPr>
      <t>人安全出行</t>
    </r>
  </si>
  <si>
    <r>
      <rPr>
        <sz val="10"/>
        <color theme="1"/>
        <rFont val="宋体"/>
        <charset val="134"/>
      </rPr>
      <t>改善提升</t>
    </r>
    <r>
      <rPr>
        <sz val="10"/>
        <color theme="1"/>
        <rFont val="Times New Roman"/>
        <charset val="134"/>
      </rPr>
      <t>398</t>
    </r>
    <r>
      <rPr>
        <sz val="10"/>
        <color theme="1"/>
        <rFont val="宋体"/>
        <charset val="134"/>
      </rPr>
      <t>户</t>
    </r>
    <r>
      <rPr>
        <sz val="10"/>
        <color theme="1"/>
        <rFont val="Times New Roman"/>
        <charset val="134"/>
      </rPr>
      <t>916</t>
    </r>
    <r>
      <rPr>
        <sz val="10"/>
        <color theme="1"/>
        <rFont val="宋体"/>
        <charset val="134"/>
      </rPr>
      <t>名群众其中脱贫户（含监测对象）</t>
    </r>
    <r>
      <rPr>
        <sz val="10"/>
        <color theme="1"/>
        <rFont val="Times New Roman"/>
        <charset val="134"/>
      </rPr>
      <t>67</t>
    </r>
    <r>
      <rPr>
        <sz val="10"/>
        <color theme="1"/>
        <rFont val="宋体"/>
        <charset val="134"/>
      </rPr>
      <t>户</t>
    </r>
    <r>
      <rPr>
        <sz val="10"/>
        <color theme="1"/>
        <rFont val="Times New Roman"/>
        <charset val="134"/>
      </rPr>
      <t>199</t>
    </r>
    <r>
      <rPr>
        <sz val="10"/>
        <color theme="1"/>
        <rFont val="宋体"/>
        <charset val="134"/>
      </rPr>
      <t>人安全出行</t>
    </r>
  </si>
  <si>
    <r>
      <rPr>
        <sz val="10"/>
        <color theme="1"/>
        <rFont val="宋体"/>
        <charset val="134"/>
      </rPr>
      <t>新建安装太阳能路灯</t>
    </r>
    <r>
      <rPr>
        <sz val="10"/>
        <color theme="1"/>
        <rFont val="Times New Roman"/>
        <charset val="134"/>
      </rPr>
      <t>≥90</t>
    </r>
    <r>
      <rPr>
        <sz val="10"/>
        <color theme="1"/>
        <rFont val="宋体"/>
        <charset val="134"/>
      </rPr>
      <t>盏</t>
    </r>
  </si>
  <si>
    <r>
      <rPr>
        <sz val="10"/>
        <color theme="1"/>
        <rFont val="宋体"/>
        <charset val="134"/>
      </rPr>
      <t>受益脱贫户（含监测对象）户数</t>
    </r>
    <r>
      <rPr>
        <sz val="10"/>
        <color theme="1"/>
        <rFont val="Times New Roman"/>
        <charset val="134"/>
      </rPr>
      <t>≥67</t>
    </r>
    <r>
      <rPr>
        <sz val="10"/>
        <color theme="1"/>
        <rFont val="宋体"/>
        <charset val="134"/>
      </rPr>
      <t>户</t>
    </r>
  </si>
  <si>
    <r>
      <rPr>
        <sz val="10"/>
        <color theme="1"/>
        <rFont val="Times New Roman"/>
        <charset val="134"/>
      </rPr>
      <t>2026</t>
    </r>
    <r>
      <rPr>
        <sz val="10"/>
        <color theme="1"/>
        <rFont val="宋体"/>
        <charset val="134"/>
      </rPr>
      <t>年上元观镇王家堡路灯安装项目</t>
    </r>
  </si>
  <si>
    <r>
      <rPr>
        <sz val="10"/>
        <color theme="1"/>
        <rFont val="宋体"/>
        <charset val="134"/>
      </rPr>
      <t>村内安装太阳能路灯</t>
    </r>
    <r>
      <rPr>
        <sz val="10"/>
        <color theme="1"/>
        <rFont val="Times New Roman"/>
        <charset val="134"/>
      </rPr>
      <t>100</t>
    </r>
    <r>
      <rPr>
        <sz val="10"/>
        <color theme="1"/>
        <rFont val="宋体"/>
        <charset val="134"/>
      </rPr>
      <t>盏。</t>
    </r>
  </si>
  <si>
    <r>
      <rPr>
        <sz val="10"/>
        <color theme="1"/>
        <rFont val="宋体"/>
        <charset val="134"/>
      </rPr>
      <t>项目属于公益性资产，建成后资产所有权归村集体，由村集体进行后续管护，改善</t>
    </r>
    <r>
      <rPr>
        <sz val="10"/>
        <color theme="1"/>
        <rFont val="Times New Roman"/>
        <charset val="134"/>
      </rPr>
      <t>704</t>
    </r>
    <r>
      <rPr>
        <sz val="10"/>
        <color theme="1"/>
        <rFont val="宋体"/>
        <charset val="134"/>
      </rPr>
      <t>户</t>
    </r>
    <r>
      <rPr>
        <sz val="10"/>
        <color theme="1"/>
        <rFont val="Times New Roman"/>
        <charset val="134"/>
      </rPr>
      <t>2410</t>
    </r>
    <r>
      <rPr>
        <sz val="10"/>
        <color theme="1"/>
        <rFont val="宋体"/>
        <charset val="134"/>
      </rPr>
      <t>名群众其中脱贫户（含监测对象）</t>
    </r>
    <r>
      <rPr>
        <sz val="10"/>
        <color theme="1"/>
        <rFont val="Times New Roman"/>
        <charset val="134"/>
      </rPr>
      <t>82</t>
    </r>
    <r>
      <rPr>
        <sz val="10"/>
        <color theme="1"/>
        <rFont val="宋体"/>
        <charset val="134"/>
      </rPr>
      <t>户</t>
    </r>
    <r>
      <rPr>
        <sz val="10"/>
        <color theme="1"/>
        <rFont val="Times New Roman"/>
        <charset val="134"/>
      </rPr>
      <t>115</t>
    </r>
    <r>
      <rPr>
        <sz val="10"/>
        <color theme="1"/>
        <rFont val="宋体"/>
        <charset val="134"/>
      </rPr>
      <t>人生产生活环境条件</t>
    </r>
  </si>
  <si>
    <r>
      <rPr>
        <sz val="10"/>
        <color theme="1"/>
        <rFont val="宋体"/>
        <charset val="134"/>
      </rPr>
      <t>改善</t>
    </r>
    <r>
      <rPr>
        <sz val="10"/>
        <color theme="1"/>
        <rFont val="Times New Roman"/>
        <charset val="134"/>
      </rPr>
      <t>704</t>
    </r>
    <r>
      <rPr>
        <sz val="10"/>
        <color theme="1"/>
        <rFont val="宋体"/>
        <charset val="134"/>
      </rPr>
      <t>户</t>
    </r>
    <r>
      <rPr>
        <sz val="10"/>
        <color theme="1"/>
        <rFont val="Times New Roman"/>
        <charset val="134"/>
      </rPr>
      <t>2410</t>
    </r>
    <r>
      <rPr>
        <sz val="10"/>
        <color theme="1"/>
        <rFont val="宋体"/>
        <charset val="134"/>
      </rPr>
      <t>名群众其中脱贫户（含监测对象）</t>
    </r>
    <r>
      <rPr>
        <sz val="10"/>
        <color theme="1"/>
        <rFont val="Times New Roman"/>
        <charset val="134"/>
      </rPr>
      <t>82</t>
    </r>
    <r>
      <rPr>
        <sz val="10"/>
        <color theme="1"/>
        <rFont val="宋体"/>
        <charset val="134"/>
      </rPr>
      <t>户</t>
    </r>
    <r>
      <rPr>
        <sz val="10"/>
        <color theme="1"/>
        <rFont val="Times New Roman"/>
        <charset val="134"/>
      </rPr>
      <t>115</t>
    </r>
    <r>
      <rPr>
        <sz val="10"/>
        <color theme="1"/>
        <rFont val="宋体"/>
        <charset val="134"/>
      </rPr>
      <t>人生产生活环境条件</t>
    </r>
  </si>
  <si>
    <r>
      <rPr>
        <sz val="10"/>
        <color theme="1"/>
        <rFont val="宋体"/>
        <charset val="134"/>
      </rPr>
      <t>安装太阳能路灯</t>
    </r>
    <r>
      <rPr>
        <sz val="10"/>
        <color theme="1"/>
        <rFont val="Times New Roman"/>
        <charset val="134"/>
      </rPr>
      <t>≥100</t>
    </r>
    <r>
      <rPr>
        <sz val="10"/>
        <color theme="1"/>
        <rFont val="宋体"/>
        <charset val="134"/>
      </rPr>
      <t>盏</t>
    </r>
  </si>
  <si>
    <r>
      <rPr>
        <sz val="10"/>
        <color theme="1"/>
        <rFont val="Times New Roman"/>
        <charset val="134"/>
      </rPr>
      <t>2026</t>
    </r>
    <r>
      <rPr>
        <sz val="10"/>
        <color theme="1"/>
        <rFont val="宋体"/>
        <charset val="134"/>
      </rPr>
      <t>年沙河营镇司家铺村公共照明设施安装项目</t>
    </r>
  </si>
  <si>
    <r>
      <rPr>
        <sz val="10"/>
        <color theme="1"/>
        <rFont val="宋体"/>
        <charset val="134"/>
      </rPr>
      <t>安装太阳能路灯</t>
    </r>
    <r>
      <rPr>
        <sz val="10"/>
        <color theme="1"/>
        <rFont val="Times New Roman"/>
        <charset val="134"/>
      </rPr>
      <t>82</t>
    </r>
    <r>
      <rPr>
        <sz val="10"/>
        <color theme="1"/>
        <rFont val="宋体"/>
        <charset val="134"/>
      </rPr>
      <t>盏</t>
    </r>
  </si>
  <si>
    <r>
      <rPr>
        <sz val="10"/>
        <color theme="1"/>
        <rFont val="宋体"/>
        <charset val="134"/>
      </rPr>
      <t>项目属于公益性资产，建成后资产所有权归村集体，由村集体进行后续管护，改善</t>
    </r>
    <r>
      <rPr>
        <sz val="10"/>
        <color theme="1"/>
        <rFont val="Times New Roman"/>
        <charset val="134"/>
      </rPr>
      <t>730</t>
    </r>
    <r>
      <rPr>
        <sz val="10"/>
        <color theme="1"/>
        <rFont val="宋体"/>
        <charset val="134"/>
      </rPr>
      <t>户</t>
    </r>
    <r>
      <rPr>
        <sz val="10"/>
        <color theme="1"/>
        <rFont val="Times New Roman"/>
        <charset val="134"/>
      </rPr>
      <t>2080</t>
    </r>
    <r>
      <rPr>
        <sz val="10"/>
        <color theme="1"/>
        <rFont val="宋体"/>
        <charset val="134"/>
      </rPr>
      <t>名群众，其中脱贫户（含三类人群）</t>
    </r>
    <r>
      <rPr>
        <sz val="10"/>
        <color theme="1"/>
        <rFont val="Times New Roman"/>
        <charset val="134"/>
      </rPr>
      <t>56</t>
    </r>
    <r>
      <rPr>
        <sz val="10"/>
        <color theme="1"/>
        <rFont val="宋体"/>
        <charset val="134"/>
      </rPr>
      <t>户</t>
    </r>
    <r>
      <rPr>
        <sz val="10"/>
        <color theme="1"/>
        <rFont val="Times New Roman"/>
        <charset val="134"/>
      </rPr>
      <t>149</t>
    </r>
    <r>
      <rPr>
        <sz val="10"/>
        <color theme="1"/>
        <rFont val="宋体"/>
        <charset val="134"/>
      </rPr>
      <t>人生活及居住条件。</t>
    </r>
  </si>
  <si>
    <r>
      <rPr>
        <sz val="10"/>
        <color theme="1"/>
        <rFont val="宋体"/>
        <charset val="134"/>
      </rPr>
      <t>目标</t>
    </r>
    <r>
      <rPr>
        <sz val="10"/>
        <color theme="1"/>
        <rFont val="Times New Roman"/>
        <charset val="134"/>
      </rPr>
      <t>1</t>
    </r>
    <r>
      <rPr>
        <sz val="10"/>
        <color theme="1"/>
        <rFont val="宋体"/>
        <charset val="134"/>
      </rPr>
      <t>：安装太阳能路灯</t>
    </r>
    <r>
      <rPr>
        <sz val="10"/>
        <color theme="1"/>
        <rFont val="Times New Roman"/>
        <charset val="134"/>
      </rPr>
      <t>82</t>
    </r>
    <r>
      <rPr>
        <sz val="10"/>
        <color theme="1"/>
        <rFont val="宋体"/>
        <charset val="134"/>
      </rPr>
      <t>盏；目标</t>
    </r>
    <r>
      <rPr>
        <sz val="10"/>
        <color theme="1"/>
        <rFont val="Times New Roman"/>
        <charset val="134"/>
      </rPr>
      <t>2</t>
    </r>
    <r>
      <rPr>
        <sz val="10"/>
        <color theme="1"/>
        <rFont val="宋体"/>
        <charset val="134"/>
      </rPr>
      <t>：改善</t>
    </r>
    <r>
      <rPr>
        <sz val="10"/>
        <color theme="1"/>
        <rFont val="Times New Roman"/>
        <charset val="134"/>
      </rPr>
      <t>2080</t>
    </r>
    <r>
      <rPr>
        <sz val="10"/>
        <color theme="1"/>
        <rFont val="宋体"/>
        <charset val="134"/>
      </rPr>
      <t>名群众，其中脱贫户（含三类人群）</t>
    </r>
    <r>
      <rPr>
        <sz val="10"/>
        <color theme="1"/>
        <rFont val="Times New Roman"/>
        <charset val="134"/>
      </rPr>
      <t>56</t>
    </r>
    <r>
      <rPr>
        <sz val="10"/>
        <color theme="1"/>
        <rFont val="宋体"/>
        <charset val="134"/>
      </rPr>
      <t>户</t>
    </r>
    <r>
      <rPr>
        <sz val="10"/>
        <color theme="1"/>
        <rFont val="Times New Roman"/>
        <charset val="134"/>
      </rPr>
      <t>149</t>
    </r>
    <r>
      <rPr>
        <sz val="10"/>
        <color theme="1"/>
        <rFont val="宋体"/>
        <charset val="134"/>
      </rPr>
      <t>人生活及居住条件。</t>
    </r>
  </si>
  <si>
    <r>
      <rPr>
        <sz val="10"/>
        <color theme="1"/>
        <rFont val="宋体"/>
        <charset val="134"/>
      </rPr>
      <t>安装太阳能路灯</t>
    </r>
    <r>
      <rPr>
        <sz val="10"/>
        <color theme="1"/>
        <rFont val="Times New Roman"/>
        <charset val="134"/>
      </rPr>
      <t>≥82</t>
    </r>
    <r>
      <rPr>
        <sz val="10"/>
        <color theme="1"/>
        <rFont val="宋体"/>
        <charset val="134"/>
      </rPr>
      <t>盏</t>
    </r>
  </si>
  <si>
    <r>
      <rPr>
        <sz val="10"/>
        <color theme="1"/>
        <rFont val="Times New Roman"/>
        <charset val="134"/>
      </rPr>
      <t>2026</t>
    </r>
    <r>
      <rPr>
        <sz val="10"/>
        <color theme="1"/>
        <rFont val="宋体"/>
        <charset val="134"/>
      </rPr>
      <t>年沙河营镇刘叶村公共照明设施安装项目</t>
    </r>
  </si>
  <si>
    <r>
      <rPr>
        <sz val="10"/>
        <color theme="1"/>
        <rFont val="宋体"/>
        <charset val="134"/>
      </rPr>
      <t>安装太阳能路灯</t>
    </r>
    <r>
      <rPr>
        <sz val="10"/>
        <color theme="1"/>
        <rFont val="Times New Roman"/>
        <charset val="134"/>
      </rPr>
      <t>50</t>
    </r>
    <r>
      <rPr>
        <sz val="10"/>
        <color theme="1"/>
        <rFont val="宋体"/>
        <charset val="134"/>
      </rPr>
      <t>盏</t>
    </r>
  </si>
  <si>
    <r>
      <rPr>
        <sz val="10"/>
        <color theme="1"/>
        <rFont val="宋体"/>
        <charset val="134"/>
      </rPr>
      <t>项目属于公益性资产，建成后资产所有权归村集体，由村集体进行后续管护，改善</t>
    </r>
    <r>
      <rPr>
        <sz val="10"/>
        <color theme="1"/>
        <rFont val="Times New Roman"/>
        <charset val="134"/>
      </rPr>
      <t>1102</t>
    </r>
    <r>
      <rPr>
        <sz val="10"/>
        <color theme="1"/>
        <rFont val="宋体"/>
        <charset val="134"/>
      </rPr>
      <t>户</t>
    </r>
    <r>
      <rPr>
        <sz val="10"/>
        <color theme="1"/>
        <rFont val="Times New Roman"/>
        <charset val="134"/>
      </rPr>
      <t>3071</t>
    </r>
    <r>
      <rPr>
        <sz val="10"/>
        <color theme="1"/>
        <rFont val="宋体"/>
        <charset val="134"/>
      </rPr>
      <t>名群众，其中脱贫户（含监测对象）</t>
    </r>
    <r>
      <rPr>
        <sz val="10"/>
        <color theme="1"/>
        <rFont val="Times New Roman"/>
        <charset val="134"/>
      </rPr>
      <t>68</t>
    </r>
    <r>
      <rPr>
        <sz val="10"/>
        <color theme="1"/>
        <rFont val="宋体"/>
        <charset val="134"/>
      </rPr>
      <t>户</t>
    </r>
    <r>
      <rPr>
        <sz val="10"/>
        <color theme="1"/>
        <rFont val="Times New Roman"/>
        <charset val="134"/>
      </rPr>
      <t>147</t>
    </r>
    <r>
      <rPr>
        <sz val="10"/>
        <color theme="1"/>
        <rFont val="宋体"/>
        <charset val="134"/>
      </rPr>
      <t>人生活及居住条件。</t>
    </r>
  </si>
  <si>
    <r>
      <rPr>
        <sz val="10"/>
        <color theme="1"/>
        <rFont val="宋体"/>
        <charset val="134"/>
      </rPr>
      <t>目标</t>
    </r>
    <r>
      <rPr>
        <sz val="10"/>
        <color theme="1"/>
        <rFont val="Times New Roman"/>
        <charset val="134"/>
      </rPr>
      <t>1</t>
    </r>
    <r>
      <rPr>
        <sz val="10"/>
        <color theme="1"/>
        <rFont val="宋体"/>
        <charset val="134"/>
      </rPr>
      <t>：安装太阳能路灯</t>
    </r>
    <r>
      <rPr>
        <sz val="10"/>
        <color theme="1"/>
        <rFont val="Times New Roman"/>
        <charset val="134"/>
      </rPr>
      <t>50</t>
    </r>
    <r>
      <rPr>
        <sz val="10"/>
        <color theme="1"/>
        <rFont val="宋体"/>
        <charset val="134"/>
      </rPr>
      <t>盏；目标</t>
    </r>
    <r>
      <rPr>
        <sz val="10"/>
        <color theme="1"/>
        <rFont val="Times New Roman"/>
        <charset val="134"/>
      </rPr>
      <t>2</t>
    </r>
    <r>
      <rPr>
        <sz val="10"/>
        <color theme="1"/>
        <rFont val="宋体"/>
        <charset val="134"/>
      </rPr>
      <t>：改善</t>
    </r>
    <r>
      <rPr>
        <sz val="10"/>
        <color theme="1"/>
        <rFont val="Times New Roman"/>
        <charset val="134"/>
      </rPr>
      <t>30717</t>
    </r>
    <r>
      <rPr>
        <sz val="10"/>
        <color theme="1"/>
        <rFont val="宋体"/>
        <charset val="134"/>
      </rPr>
      <t>名群众，其中脱贫户（含监测对象）</t>
    </r>
    <r>
      <rPr>
        <sz val="10"/>
        <color theme="1"/>
        <rFont val="Times New Roman"/>
        <charset val="134"/>
      </rPr>
      <t>68</t>
    </r>
    <r>
      <rPr>
        <sz val="10"/>
        <color theme="1"/>
        <rFont val="宋体"/>
        <charset val="134"/>
      </rPr>
      <t>户</t>
    </r>
    <r>
      <rPr>
        <sz val="10"/>
        <color theme="1"/>
        <rFont val="Times New Roman"/>
        <charset val="134"/>
      </rPr>
      <t>147</t>
    </r>
    <r>
      <rPr>
        <sz val="10"/>
        <color theme="1"/>
        <rFont val="宋体"/>
        <charset val="134"/>
      </rPr>
      <t>人生活及居住条件。</t>
    </r>
  </si>
  <si>
    <r>
      <rPr>
        <sz val="10"/>
        <color theme="1"/>
        <rFont val="宋体"/>
        <charset val="134"/>
      </rPr>
      <t>安装太阳能路灯</t>
    </r>
    <r>
      <rPr>
        <sz val="10"/>
        <color theme="1"/>
        <rFont val="Times New Roman"/>
        <charset val="134"/>
      </rPr>
      <t>≥50</t>
    </r>
    <r>
      <rPr>
        <sz val="10"/>
        <color theme="1"/>
        <rFont val="宋体"/>
        <charset val="134"/>
      </rPr>
      <t>盏</t>
    </r>
  </si>
  <si>
    <r>
      <rPr>
        <sz val="10"/>
        <color theme="1"/>
        <rFont val="Times New Roman"/>
        <charset val="134"/>
      </rPr>
      <t>2026</t>
    </r>
    <r>
      <rPr>
        <sz val="10"/>
        <color theme="1"/>
        <rFont val="宋体"/>
        <charset val="134"/>
      </rPr>
      <t>年双溪镇方家坡村农村人居环境整治项目</t>
    </r>
  </si>
  <si>
    <r>
      <rPr>
        <sz val="10"/>
        <color theme="1"/>
        <rFont val="宋体"/>
        <charset val="134"/>
      </rPr>
      <t>村</t>
    </r>
    <r>
      <rPr>
        <sz val="10"/>
        <color theme="1"/>
        <rFont val="Times New Roman"/>
        <charset val="134"/>
      </rPr>
      <t>2</t>
    </r>
    <r>
      <rPr>
        <sz val="10"/>
        <color theme="1"/>
        <rFont val="宋体"/>
        <charset val="134"/>
      </rPr>
      <t>条主干道路边安装太阳能路灯</t>
    </r>
    <r>
      <rPr>
        <sz val="10"/>
        <color theme="1"/>
        <rFont val="Times New Roman"/>
        <charset val="134"/>
      </rPr>
      <t>80</t>
    </r>
    <r>
      <rPr>
        <sz val="10"/>
        <color theme="1"/>
        <rFont val="宋体"/>
        <charset val="134"/>
      </rPr>
      <t>盏。</t>
    </r>
  </si>
  <si>
    <r>
      <rPr>
        <sz val="10"/>
        <color theme="1"/>
        <rFont val="宋体"/>
        <charset val="134"/>
      </rPr>
      <t>项目属于公益性资产，建成后资产归村集体，由村集体进行后续管护，改善</t>
    </r>
    <r>
      <rPr>
        <sz val="10"/>
        <color theme="1"/>
        <rFont val="Times New Roman"/>
        <charset val="134"/>
      </rPr>
      <t>302</t>
    </r>
    <r>
      <rPr>
        <sz val="10"/>
        <color theme="1"/>
        <rFont val="宋体"/>
        <charset val="134"/>
      </rPr>
      <t>户</t>
    </r>
    <r>
      <rPr>
        <sz val="10"/>
        <color theme="1"/>
        <rFont val="Times New Roman"/>
        <charset val="134"/>
      </rPr>
      <t>593</t>
    </r>
    <r>
      <rPr>
        <sz val="10"/>
        <color theme="1"/>
        <rFont val="宋体"/>
        <charset val="134"/>
      </rPr>
      <t>人，其中脱贫户</t>
    </r>
    <r>
      <rPr>
        <sz val="10"/>
        <color theme="1"/>
        <rFont val="Times New Roman"/>
        <charset val="134"/>
      </rPr>
      <t>135</t>
    </r>
    <r>
      <rPr>
        <sz val="10"/>
        <color theme="1"/>
        <rFont val="宋体"/>
        <charset val="134"/>
      </rPr>
      <t>户</t>
    </r>
    <r>
      <rPr>
        <sz val="10"/>
        <color theme="1"/>
        <rFont val="Times New Roman"/>
        <charset val="134"/>
      </rPr>
      <t>375</t>
    </r>
    <r>
      <rPr>
        <sz val="10"/>
        <color theme="1"/>
        <rFont val="宋体"/>
        <charset val="134"/>
      </rPr>
      <t>人（含监测对象）人居生活环境条件</t>
    </r>
  </si>
  <si>
    <r>
      <rPr>
        <sz val="10"/>
        <color theme="1"/>
        <rFont val="宋体"/>
        <charset val="134"/>
      </rPr>
      <t>目标</t>
    </r>
    <r>
      <rPr>
        <sz val="10"/>
        <color theme="1"/>
        <rFont val="Times New Roman"/>
        <charset val="134"/>
      </rPr>
      <t>1</t>
    </r>
    <r>
      <rPr>
        <sz val="10"/>
        <color theme="1"/>
        <rFont val="宋体"/>
        <charset val="134"/>
      </rPr>
      <t>：安装太阳能路灯</t>
    </r>
    <r>
      <rPr>
        <sz val="10"/>
        <color theme="1"/>
        <rFont val="Times New Roman"/>
        <charset val="134"/>
      </rPr>
      <t>80</t>
    </r>
    <r>
      <rPr>
        <sz val="10"/>
        <color theme="1"/>
        <rFont val="宋体"/>
        <charset val="134"/>
      </rPr>
      <t>盏。</t>
    </r>
    <r>
      <rPr>
        <sz val="10"/>
        <color theme="1"/>
        <rFont val="Times New Roman"/>
        <charset val="134"/>
      </rPr>
      <t xml:space="preserve">
  </t>
    </r>
    <r>
      <rPr>
        <sz val="10"/>
        <color theme="1"/>
        <rFont val="宋体"/>
        <charset val="134"/>
      </rPr>
      <t>目标</t>
    </r>
    <r>
      <rPr>
        <sz val="10"/>
        <color theme="1"/>
        <rFont val="Times New Roman"/>
        <charset val="134"/>
      </rPr>
      <t>2</t>
    </r>
    <r>
      <rPr>
        <sz val="10"/>
        <color theme="1"/>
        <rFont val="宋体"/>
        <charset val="134"/>
      </rPr>
      <t>：通过劳务用工带动生产等方式带动</t>
    </r>
    <r>
      <rPr>
        <sz val="10"/>
        <color theme="1"/>
        <rFont val="Times New Roman"/>
        <charset val="134"/>
      </rPr>
      <t>216</t>
    </r>
    <r>
      <rPr>
        <sz val="10"/>
        <color theme="1"/>
        <rFont val="宋体"/>
        <charset val="134"/>
      </rPr>
      <t>户</t>
    </r>
    <r>
      <rPr>
        <sz val="10"/>
        <color theme="1"/>
        <rFont val="Times New Roman"/>
        <charset val="134"/>
      </rPr>
      <t>593</t>
    </r>
    <r>
      <rPr>
        <sz val="10"/>
        <color theme="1"/>
        <rFont val="宋体"/>
        <charset val="134"/>
      </rPr>
      <t>人群众精神面貌发生改变</t>
    </r>
  </si>
  <si>
    <r>
      <rPr>
        <sz val="10"/>
        <color theme="1"/>
        <rFont val="宋体"/>
        <charset val="134"/>
      </rPr>
      <t>安装太阳能路灯</t>
    </r>
    <r>
      <rPr>
        <sz val="10"/>
        <color theme="1"/>
        <rFont val="Times New Roman"/>
        <charset val="134"/>
      </rPr>
      <t>80</t>
    </r>
    <r>
      <rPr>
        <sz val="10"/>
        <color theme="1"/>
        <rFont val="宋体"/>
        <charset val="134"/>
      </rPr>
      <t>盏。</t>
    </r>
  </si>
  <si>
    <t>全村群众精神面貌发生改变</t>
  </si>
  <si>
    <t>项目属于公益性资产，资产所有权归村集体，由村集体进行后续管护，建成后全村群众精神面貌发生改变。</t>
  </si>
  <si>
    <r>
      <rPr>
        <sz val="10"/>
        <color theme="1"/>
        <rFont val="Times New Roman"/>
        <charset val="134"/>
      </rPr>
      <t>2026</t>
    </r>
    <r>
      <rPr>
        <sz val="10"/>
        <color theme="1"/>
        <rFont val="宋体"/>
        <charset val="134"/>
      </rPr>
      <t>年城固县龙头镇五星村亮化项目</t>
    </r>
  </si>
  <si>
    <r>
      <rPr>
        <sz val="10"/>
        <color theme="1"/>
        <rFont val="宋体"/>
        <charset val="134"/>
      </rPr>
      <t>拆除损坏老旧路灯</t>
    </r>
    <r>
      <rPr>
        <sz val="10"/>
        <color theme="1"/>
        <rFont val="Times New Roman"/>
        <charset val="134"/>
      </rPr>
      <t>36</t>
    </r>
    <r>
      <rPr>
        <sz val="10"/>
        <color theme="1"/>
        <rFont val="宋体"/>
        <charset val="134"/>
      </rPr>
      <t>盏及附属设施；新建</t>
    </r>
    <r>
      <rPr>
        <sz val="10"/>
        <color theme="1"/>
        <rFont val="Times New Roman"/>
        <charset val="134"/>
      </rPr>
      <t>60</t>
    </r>
    <r>
      <rPr>
        <sz val="10"/>
        <color theme="1"/>
        <rFont val="宋体"/>
        <charset val="134"/>
      </rPr>
      <t>盏太阳能路灯。</t>
    </r>
  </si>
  <si>
    <r>
      <rPr>
        <sz val="10"/>
        <color theme="1"/>
        <rFont val="宋体"/>
        <charset val="134"/>
      </rPr>
      <t>项目属于公益性资产，建成后资产所有权归村集体，由村集体进行后续管护，改善</t>
    </r>
    <r>
      <rPr>
        <sz val="10"/>
        <color theme="1"/>
        <rFont val="Times New Roman"/>
        <charset val="134"/>
      </rPr>
      <t>695</t>
    </r>
    <r>
      <rPr>
        <sz val="10"/>
        <color theme="1"/>
        <rFont val="宋体"/>
        <charset val="134"/>
      </rPr>
      <t>户</t>
    </r>
    <r>
      <rPr>
        <sz val="10"/>
        <color theme="1"/>
        <rFont val="Times New Roman"/>
        <charset val="134"/>
      </rPr>
      <t>1793</t>
    </r>
    <r>
      <rPr>
        <sz val="10"/>
        <color theme="1"/>
        <rFont val="宋体"/>
        <charset val="134"/>
      </rPr>
      <t>名群众（其中</t>
    </r>
    <r>
      <rPr>
        <sz val="10"/>
        <color theme="1"/>
        <rFont val="Times New Roman"/>
        <charset val="134"/>
      </rPr>
      <t>31</t>
    </r>
    <r>
      <rPr>
        <sz val="10"/>
        <color theme="1"/>
        <rFont val="宋体"/>
        <charset val="134"/>
      </rPr>
      <t>户</t>
    </r>
    <r>
      <rPr>
        <sz val="10"/>
        <color theme="1"/>
        <rFont val="Times New Roman"/>
        <charset val="134"/>
      </rPr>
      <t>83</t>
    </r>
    <r>
      <rPr>
        <sz val="10"/>
        <color theme="1"/>
        <rFont val="宋体"/>
        <charset val="134"/>
      </rPr>
      <t>人脱贫户及监测对象）出行安全，提高群众生活质量。</t>
    </r>
  </si>
  <si>
    <r>
      <rPr>
        <sz val="10"/>
        <color theme="1"/>
        <rFont val="宋体"/>
        <charset val="134"/>
      </rPr>
      <t>改善群众</t>
    </r>
    <r>
      <rPr>
        <sz val="10"/>
        <color theme="1"/>
        <rFont val="Times New Roman"/>
        <charset val="134"/>
      </rPr>
      <t xml:space="preserve">
</t>
    </r>
    <r>
      <rPr>
        <sz val="10"/>
        <color theme="1"/>
        <rFont val="宋体"/>
        <charset val="134"/>
      </rPr>
      <t>出行状况</t>
    </r>
  </si>
  <si>
    <r>
      <rPr>
        <sz val="10"/>
        <color theme="1"/>
        <rFont val="Times New Roman"/>
        <charset val="134"/>
      </rPr>
      <t>1.</t>
    </r>
    <r>
      <rPr>
        <sz val="10"/>
        <color theme="1"/>
        <rFont val="宋体"/>
        <charset val="134"/>
      </rPr>
      <t>拆除损坏老旧路灯</t>
    </r>
    <r>
      <rPr>
        <sz val="10"/>
        <color theme="1"/>
        <rFont val="Times New Roman"/>
        <charset val="134"/>
      </rPr>
      <t>36</t>
    </r>
    <r>
      <rPr>
        <sz val="10"/>
        <color theme="1"/>
        <rFont val="宋体"/>
        <charset val="134"/>
      </rPr>
      <t>盏及附属设施；新建</t>
    </r>
    <r>
      <rPr>
        <sz val="10"/>
        <color theme="1"/>
        <rFont val="Times New Roman"/>
        <charset val="134"/>
      </rPr>
      <t>60</t>
    </r>
    <r>
      <rPr>
        <sz val="10"/>
        <color theme="1"/>
        <rFont val="宋体"/>
        <charset val="134"/>
      </rPr>
      <t>盏太阳能路灯。</t>
    </r>
    <r>
      <rPr>
        <sz val="10"/>
        <color theme="1"/>
        <rFont val="Times New Roman"/>
        <charset val="134"/>
      </rPr>
      <t>22</t>
    </r>
    <r>
      <rPr>
        <sz val="10"/>
        <color theme="1"/>
        <rFont val="宋体"/>
        <charset val="134"/>
      </rPr>
      <t>、改善</t>
    </r>
    <r>
      <rPr>
        <sz val="10"/>
        <color theme="1"/>
        <rFont val="Times New Roman"/>
        <charset val="134"/>
      </rPr>
      <t>622</t>
    </r>
    <r>
      <rPr>
        <sz val="10"/>
        <color theme="1"/>
        <rFont val="宋体"/>
        <charset val="134"/>
      </rPr>
      <t>户</t>
    </r>
    <r>
      <rPr>
        <sz val="10"/>
        <color theme="1"/>
        <rFont val="Times New Roman"/>
        <charset val="134"/>
      </rPr>
      <t>1793</t>
    </r>
    <r>
      <rPr>
        <sz val="10"/>
        <color theme="1"/>
        <rFont val="宋体"/>
        <charset val="134"/>
      </rPr>
      <t>名群众，其中</t>
    </r>
    <r>
      <rPr>
        <sz val="10"/>
        <color theme="1"/>
        <rFont val="Times New Roman"/>
        <charset val="134"/>
      </rPr>
      <t>31</t>
    </r>
    <r>
      <rPr>
        <sz val="10"/>
        <color theme="1"/>
        <rFont val="宋体"/>
        <charset val="134"/>
      </rPr>
      <t>户</t>
    </r>
    <r>
      <rPr>
        <sz val="10"/>
        <color theme="1"/>
        <rFont val="Times New Roman"/>
        <charset val="134"/>
      </rPr>
      <t>83</t>
    </r>
    <r>
      <rPr>
        <sz val="10"/>
        <color theme="1"/>
        <rFont val="宋体"/>
        <charset val="134"/>
      </rPr>
      <t>人脱贫户（含监测对象）</t>
    </r>
  </si>
  <si>
    <r>
      <rPr>
        <sz val="10"/>
        <color theme="1"/>
        <rFont val="宋体"/>
        <charset val="134"/>
      </rPr>
      <t>拆除损坏老旧路灯</t>
    </r>
    <r>
      <rPr>
        <sz val="10"/>
        <color theme="1"/>
        <rFont val="Times New Roman"/>
        <charset val="134"/>
      </rPr>
      <t>≥36</t>
    </r>
    <r>
      <rPr>
        <sz val="10"/>
        <color theme="1"/>
        <rFont val="宋体"/>
        <charset val="134"/>
      </rPr>
      <t>盏及附属设施，新建</t>
    </r>
    <r>
      <rPr>
        <sz val="10"/>
        <color theme="1"/>
        <rFont val="Times New Roman"/>
        <charset val="134"/>
      </rPr>
      <t>≥60</t>
    </r>
    <r>
      <rPr>
        <sz val="10"/>
        <color theme="1"/>
        <rFont val="宋体"/>
        <charset val="134"/>
      </rPr>
      <t>盏太阳能路灯。</t>
    </r>
  </si>
  <si>
    <r>
      <rPr>
        <sz val="10"/>
        <color theme="1"/>
        <rFont val="宋体"/>
        <charset val="134"/>
      </rPr>
      <t>项目总投入</t>
    </r>
    <r>
      <rPr>
        <sz val="10"/>
        <color theme="1"/>
        <rFont val="Times New Roman"/>
        <charset val="134"/>
      </rPr>
      <t>28</t>
    </r>
    <r>
      <rPr>
        <sz val="10"/>
        <color theme="1"/>
        <rFont val="宋体"/>
        <charset val="134"/>
      </rPr>
      <t>万元。</t>
    </r>
  </si>
  <si>
    <r>
      <rPr>
        <sz val="10"/>
        <color theme="1"/>
        <rFont val="Times New Roman"/>
        <charset val="134"/>
      </rPr>
      <t>2026</t>
    </r>
    <r>
      <rPr>
        <sz val="10"/>
        <color theme="1"/>
        <rFont val="宋体"/>
        <charset val="134"/>
      </rPr>
      <t>年黄家营村城熊路路灯建设项目</t>
    </r>
  </si>
  <si>
    <r>
      <rPr>
        <sz val="10"/>
        <color theme="1"/>
        <rFont val="宋体"/>
        <charset val="134"/>
      </rPr>
      <t>城熊路</t>
    </r>
    <r>
      <rPr>
        <sz val="10"/>
        <color theme="1"/>
        <rFont val="Times New Roman"/>
        <charset val="134"/>
      </rPr>
      <t>1.5</t>
    </r>
    <r>
      <rPr>
        <sz val="10"/>
        <color theme="1"/>
        <rFont val="宋体"/>
        <charset val="134"/>
      </rPr>
      <t>公里两侧太阳能路灯</t>
    </r>
    <r>
      <rPr>
        <sz val="10"/>
        <color theme="1"/>
        <rFont val="Times New Roman"/>
        <charset val="134"/>
      </rPr>
      <t>100</t>
    </r>
    <r>
      <rPr>
        <sz val="10"/>
        <color theme="1"/>
        <rFont val="宋体"/>
        <charset val="134"/>
      </rPr>
      <t>盏。</t>
    </r>
  </si>
  <si>
    <r>
      <rPr>
        <sz val="10"/>
        <color theme="1"/>
        <rFont val="宋体"/>
        <charset val="134"/>
      </rPr>
      <t>项目属于公益性资产，建成后资产所有权归村集体，由村集体进行后续管护，解决</t>
    </r>
    <r>
      <rPr>
        <sz val="10"/>
        <color theme="1"/>
        <rFont val="Times New Roman"/>
        <charset val="134"/>
      </rPr>
      <t>185</t>
    </r>
    <r>
      <rPr>
        <sz val="10"/>
        <color theme="1"/>
        <rFont val="宋体"/>
        <charset val="134"/>
      </rPr>
      <t>户</t>
    </r>
    <r>
      <rPr>
        <sz val="10"/>
        <color theme="1"/>
        <rFont val="Times New Roman"/>
        <charset val="134"/>
      </rPr>
      <t>1656</t>
    </r>
    <r>
      <rPr>
        <sz val="10"/>
        <color theme="1"/>
        <rFont val="宋体"/>
        <charset val="134"/>
      </rPr>
      <t>名群众，其中</t>
    </r>
    <r>
      <rPr>
        <sz val="10"/>
        <color theme="1"/>
        <rFont val="Times New Roman"/>
        <charset val="134"/>
      </rPr>
      <t>56</t>
    </r>
    <r>
      <rPr>
        <sz val="10"/>
        <color theme="1"/>
        <rFont val="宋体"/>
        <charset val="134"/>
      </rPr>
      <t>户</t>
    </r>
    <r>
      <rPr>
        <sz val="10"/>
        <color theme="1"/>
        <rFont val="Times New Roman"/>
        <charset val="134"/>
      </rPr>
      <t>120</t>
    </r>
    <r>
      <rPr>
        <sz val="10"/>
        <color theme="1"/>
        <rFont val="宋体"/>
        <charset val="134"/>
      </rPr>
      <t>人脱贫户（含监测对象）解决村民出行问题。</t>
    </r>
  </si>
  <si>
    <t>改变交通条件，增加村民收入</t>
  </si>
  <si>
    <r>
      <rPr>
        <sz val="10"/>
        <color theme="1"/>
        <rFont val="Times New Roman"/>
        <charset val="0"/>
      </rPr>
      <t>2026</t>
    </r>
    <r>
      <rPr>
        <sz val="10"/>
        <color theme="1"/>
        <rFont val="宋体"/>
        <charset val="134"/>
      </rPr>
      <t>年城固县文川镇公共照明设施安装项目</t>
    </r>
  </si>
  <si>
    <r>
      <rPr>
        <sz val="10"/>
        <color theme="1"/>
        <rFont val="宋体"/>
        <charset val="134"/>
      </rPr>
      <t>文苏村安装太阳能路灯</t>
    </r>
    <r>
      <rPr>
        <sz val="10"/>
        <color theme="1"/>
        <rFont val="Times New Roman"/>
        <charset val="134"/>
      </rPr>
      <t>70</t>
    </r>
    <r>
      <rPr>
        <sz val="10"/>
        <color theme="1"/>
        <rFont val="宋体"/>
        <charset val="134"/>
      </rPr>
      <t>盏；联合村安装太阳能路灯</t>
    </r>
    <r>
      <rPr>
        <sz val="10"/>
        <color theme="1"/>
        <rFont val="Times New Roman"/>
        <charset val="134"/>
      </rPr>
      <t>70</t>
    </r>
    <r>
      <rPr>
        <sz val="10"/>
        <color theme="1"/>
        <rFont val="宋体"/>
        <charset val="134"/>
      </rPr>
      <t>盏；文柳路文苏村路段安装太阳能路灯</t>
    </r>
    <r>
      <rPr>
        <sz val="10"/>
        <color theme="1"/>
        <rFont val="Times New Roman"/>
        <charset val="134"/>
      </rPr>
      <t>110</t>
    </r>
    <r>
      <rPr>
        <sz val="10"/>
        <color theme="1"/>
        <rFont val="宋体"/>
        <charset val="134"/>
      </rPr>
      <t>盏</t>
    </r>
  </si>
  <si>
    <r>
      <rPr>
        <sz val="10"/>
        <color theme="1"/>
        <rFont val="宋体"/>
        <charset val="134"/>
      </rPr>
      <t>项目属于公益性资产，建成后资产所有权归村集体，由村集体进行后续管护，改善本村</t>
    </r>
    <r>
      <rPr>
        <sz val="10"/>
        <color theme="1"/>
        <rFont val="Times New Roman"/>
        <charset val="0"/>
      </rPr>
      <t>542</t>
    </r>
    <r>
      <rPr>
        <sz val="10"/>
        <color theme="1"/>
        <rFont val="宋体"/>
        <charset val="134"/>
      </rPr>
      <t>户</t>
    </r>
    <r>
      <rPr>
        <sz val="10"/>
        <color theme="1"/>
        <rFont val="Times New Roman"/>
        <charset val="0"/>
      </rPr>
      <t>1620</t>
    </r>
    <r>
      <rPr>
        <sz val="10"/>
        <color theme="1"/>
        <rFont val="宋体"/>
        <charset val="134"/>
      </rPr>
      <t>人其中脱贫户</t>
    </r>
    <r>
      <rPr>
        <sz val="10"/>
        <color theme="1"/>
        <rFont val="Times New Roman"/>
        <charset val="134"/>
      </rPr>
      <t>315</t>
    </r>
    <r>
      <rPr>
        <sz val="10"/>
        <color theme="1"/>
        <rFont val="宋体"/>
        <charset val="134"/>
      </rPr>
      <t>户</t>
    </r>
    <r>
      <rPr>
        <sz val="10"/>
        <color theme="1"/>
        <rFont val="Times New Roman"/>
        <charset val="134"/>
      </rPr>
      <t>636</t>
    </r>
    <r>
      <rPr>
        <sz val="10"/>
        <color theme="1"/>
        <rFont val="宋体"/>
        <charset val="134"/>
      </rPr>
      <t>人生产生活条件。</t>
    </r>
  </si>
  <si>
    <r>
      <rPr>
        <sz val="10"/>
        <color theme="1"/>
        <rFont val="宋体"/>
        <charset val="134"/>
      </rPr>
      <t>目标</t>
    </r>
    <r>
      <rPr>
        <sz val="10"/>
        <color theme="1"/>
        <rFont val="Times New Roman"/>
        <charset val="0"/>
      </rPr>
      <t>1</t>
    </r>
    <r>
      <rPr>
        <sz val="10"/>
        <color theme="1"/>
        <rFont val="宋体"/>
        <charset val="134"/>
      </rPr>
      <t>：安装太阳能路灯</t>
    </r>
    <r>
      <rPr>
        <sz val="10"/>
        <color theme="1"/>
        <rFont val="Times New Roman"/>
        <charset val="134"/>
      </rPr>
      <t>70</t>
    </r>
    <r>
      <rPr>
        <sz val="10"/>
        <color theme="1"/>
        <rFont val="宋体"/>
        <charset val="134"/>
      </rPr>
      <t>盏；联合村安装太阳能路灯</t>
    </r>
    <r>
      <rPr>
        <sz val="10"/>
        <color theme="1"/>
        <rFont val="Times New Roman"/>
        <charset val="134"/>
      </rPr>
      <t>70</t>
    </r>
    <r>
      <rPr>
        <sz val="10"/>
        <color theme="1"/>
        <rFont val="宋体"/>
        <charset val="134"/>
      </rPr>
      <t>盏；文柳路文苏村路段安装太阳能路灯</t>
    </r>
    <r>
      <rPr>
        <sz val="10"/>
        <color theme="1"/>
        <rFont val="Times New Roman"/>
        <charset val="134"/>
      </rPr>
      <t>110</t>
    </r>
    <r>
      <rPr>
        <sz val="10"/>
        <color theme="1"/>
        <rFont val="宋体"/>
        <charset val="134"/>
      </rPr>
      <t>盏。</t>
    </r>
    <r>
      <rPr>
        <sz val="10"/>
        <color theme="1"/>
        <rFont val="Times New Roman"/>
        <charset val="134"/>
      </rPr>
      <t xml:space="preserve">                        </t>
    </r>
    <r>
      <rPr>
        <sz val="10"/>
        <color theme="1"/>
        <rFont val="Times New Roman"/>
        <charset val="0"/>
      </rPr>
      <t xml:space="preserve"> </t>
    </r>
    <r>
      <rPr>
        <sz val="10"/>
        <color theme="1"/>
        <rFont val="宋体"/>
        <charset val="134"/>
      </rPr>
      <t>目标</t>
    </r>
    <r>
      <rPr>
        <sz val="10"/>
        <color theme="1"/>
        <rFont val="Times New Roman"/>
        <charset val="0"/>
      </rPr>
      <t>2</t>
    </r>
    <r>
      <rPr>
        <sz val="10"/>
        <color theme="1"/>
        <rFont val="宋体"/>
        <charset val="134"/>
      </rPr>
      <t>：改善本村</t>
    </r>
    <r>
      <rPr>
        <sz val="10"/>
        <color theme="1"/>
        <rFont val="Times New Roman"/>
        <charset val="134"/>
      </rPr>
      <t>542</t>
    </r>
    <r>
      <rPr>
        <sz val="10"/>
        <color theme="1"/>
        <rFont val="宋体"/>
        <charset val="134"/>
      </rPr>
      <t>户</t>
    </r>
    <r>
      <rPr>
        <sz val="10"/>
        <color theme="1"/>
        <rFont val="Times New Roman"/>
        <charset val="134"/>
      </rPr>
      <t>1620</t>
    </r>
    <r>
      <rPr>
        <sz val="10"/>
        <color theme="1"/>
        <rFont val="宋体"/>
        <charset val="134"/>
      </rPr>
      <t>人其中脱贫户</t>
    </r>
    <r>
      <rPr>
        <sz val="10"/>
        <color theme="1"/>
        <rFont val="Times New Roman"/>
        <charset val="134"/>
      </rPr>
      <t>315</t>
    </r>
    <r>
      <rPr>
        <sz val="10"/>
        <color theme="1"/>
        <rFont val="宋体"/>
        <charset val="134"/>
      </rPr>
      <t>户</t>
    </r>
    <r>
      <rPr>
        <sz val="10"/>
        <color theme="1"/>
        <rFont val="Times New Roman"/>
        <charset val="134"/>
      </rPr>
      <t>636</t>
    </r>
    <r>
      <rPr>
        <sz val="10"/>
        <color theme="1"/>
        <rFont val="宋体"/>
        <charset val="134"/>
      </rPr>
      <t>人生产生活条件</t>
    </r>
  </si>
  <si>
    <r>
      <rPr>
        <sz val="10"/>
        <color theme="1"/>
        <rFont val="宋体"/>
        <charset val="134"/>
      </rPr>
      <t>安装太阳能路灯</t>
    </r>
    <r>
      <rPr>
        <sz val="10"/>
        <color theme="1"/>
        <rFont val="Times New Roman"/>
        <charset val="134"/>
      </rPr>
      <t>70</t>
    </r>
    <r>
      <rPr>
        <sz val="10"/>
        <color theme="1"/>
        <rFont val="宋体"/>
        <charset val="134"/>
      </rPr>
      <t>盏；联合村安装太阳能路灯</t>
    </r>
    <r>
      <rPr>
        <sz val="10"/>
        <color theme="1"/>
        <rFont val="Times New Roman"/>
        <charset val="134"/>
      </rPr>
      <t>70</t>
    </r>
    <r>
      <rPr>
        <sz val="10"/>
        <color theme="1"/>
        <rFont val="宋体"/>
        <charset val="134"/>
      </rPr>
      <t>盏；文柳路文苏村路段安装太阳能路灯</t>
    </r>
    <r>
      <rPr>
        <sz val="10"/>
        <color theme="1"/>
        <rFont val="Times New Roman"/>
        <charset val="134"/>
      </rPr>
      <t>110</t>
    </r>
    <r>
      <rPr>
        <sz val="10"/>
        <color theme="1"/>
        <rFont val="宋体"/>
        <charset val="134"/>
      </rPr>
      <t>盏</t>
    </r>
  </si>
  <si>
    <r>
      <rPr>
        <sz val="10"/>
        <color theme="1"/>
        <rFont val="宋体"/>
        <charset val="134"/>
      </rPr>
      <t>项目总投入</t>
    </r>
    <r>
      <rPr>
        <sz val="10"/>
        <color theme="1"/>
        <rFont val="Times New Roman"/>
        <charset val="0"/>
      </rPr>
      <t>≤</t>
    </r>
    <r>
      <rPr>
        <sz val="10"/>
        <color theme="1"/>
        <rFont val="Times New Roman"/>
        <charset val="134"/>
      </rPr>
      <t>75</t>
    </r>
    <r>
      <rPr>
        <sz val="10"/>
        <color theme="1"/>
        <rFont val="宋体"/>
        <charset val="134"/>
      </rPr>
      <t>万元</t>
    </r>
  </si>
  <si>
    <r>
      <rPr>
        <sz val="10"/>
        <color theme="1"/>
        <rFont val="宋体"/>
        <charset val="134"/>
      </rPr>
      <t>可改善本村</t>
    </r>
    <r>
      <rPr>
        <sz val="10"/>
        <color theme="1"/>
        <rFont val="Times New Roman"/>
        <charset val="0"/>
      </rPr>
      <t>542</t>
    </r>
    <r>
      <rPr>
        <sz val="10"/>
        <color theme="1"/>
        <rFont val="宋体"/>
        <charset val="134"/>
      </rPr>
      <t>户</t>
    </r>
    <r>
      <rPr>
        <sz val="10"/>
        <color theme="1"/>
        <rFont val="Times New Roman"/>
        <charset val="0"/>
      </rPr>
      <t>1620</t>
    </r>
    <r>
      <rPr>
        <sz val="10"/>
        <color theme="1"/>
        <rFont val="宋体"/>
        <charset val="134"/>
      </rPr>
      <t>人出行条件。</t>
    </r>
  </si>
  <si>
    <r>
      <rPr>
        <sz val="10"/>
        <color theme="1"/>
        <rFont val="宋体"/>
        <charset val="134"/>
      </rPr>
      <t>项目设计使用年限</t>
    </r>
    <r>
      <rPr>
        <sz val="10"/>
        <color theme="1"/>
        <rFont val="Times New Roman"/>
        <charset val="0"/>
      </rPr>
      <t>≥8</t>
    </r>
    <r>
      <rPr>
        <sz val="10"/>
        <color theme="1"/>
        <rFont val="宋体"/>
        <charset val="134"/>
      </rPr>
      <t>年</t>
    </r>
  </si>
  <si>
    <r>
      <rPr>
        <sz val="10"/>
        <color theme="1"/>
        <rFont val="Times New Roman"/>
        <charset val="134"/>
      </rPr>
      <t>2026</t>
    </r>
    <r>
      <rPr>
        <sz val="10"/>
        <color theme="1"/>
        <rFont val="宋体"/>
        <charset val="134"/>
      </rPr>
      <t>年贺家桥村、朱家坎社区等</t>
    </r>
    <r>
      <rPr>
        <sz val="10"/>
        <color theme="1"/>
        <rFont val="Times New Roman"/>
        <charset val="134"/>
      </rPr>
      <t>10</t>
    </r>
    <r>
      <rPr>
        <sz val="10"/>
        <color theme="1"/>
        <rFont val="宋体"/>
        <charset val="134"/>
      </rPr>
      <t>个村农村公共服务公共照明设施安装项目</t>
    </r>
  </si>
  <si>
    <r>
      <rPr>
        <sz val="10"/>
        <color theme="1"/>
        <rFont val="宋体"/>
        <charset val="134"/>
      </rPr>
      <t>在贺家桥村、朱家坎社区、孟家坪村、桃花店村、五里坝村、曹河坝村、司家铺村、方家坡村、五星村、文苏村道路上安装太阳能单臂路灯</t>
    </r>
    <r>
      <rPr>
        <sz val="10"/>
        <color theme="1"/>
        <rFont val="Times New Roman"/>
        <charset val="134"/>
      </rPr>
      <t>600</t>
    </r>
    <r>
      <rPr>
        <sz val="10"/>
        <color theme="1"/>
        <rFont val="宋体"/>
        <charset val="134"/>
      </rPr>
      <t>盏，杆高不低于</t>
    </r>
    <r>
      <rPr>
        <sz val="10"/>
        <color theme="1"/>
        <rFont val="Times New Roman"/>
        <charset val="134"/>
      </rPr>
      <t>6</t>
    </r>
    <r>
      <rPr>
        <sz val="10"/>
        <color theme="1"/>
        <rFont val="宋体"/>
        <charset val="134"/>
      </rPr>
      <t>米，照明功率不低于</t>
    </r>
    <r>
      <rPr>
        <sz val="10"/>
        <color theme="1"/>
        <rFont val="Times New Roman"/>
        <charset val="134"/>
      </rPr>
      <t>60W</t>
    </r>
    <r>
      <rPr>
        <sz val="10"/>
        <color theme="1"/>
        <rFont val="宋体"/>
        <charset val="134"/>
      </rPr>
      <t>，维保不低于</t>
    </r>
    <r>
      <rPr>
        <sz val="10"/>
        <color theme="1"/>
        <rFont val="Times New Roman"/>
        <charset val="134"/>
      </rPr>
      <t>3</t>
    </r>
    <r>
      <rPr>
        <sz val="10"/>
        <color theme="1"/>
        <rFont val="宋体"/>
        <charset val="134"/>
      </rPr>
      <t>年</t>
    </r>
  </si>
  <si>
    <r>
      <rPr>
        <sz val="10"/>
        <color theme="1"/>
        <rFont val="宋体"/>
        <charset val="134"/>
      </rPr>
      <t>贺家桥村、朱家坎社区等</t>
    </r>
    <r>
      <rPr>
        <sz val="10"/>
        <color theme="1"/>
        <rFont val="Times New Roman"/>
        <charset val="134"/>
      </rPr>
      <t>10</t>
    </r>
    <r>
      <rPr>
        <sz val="10"/>
        <color theme="1"/>
        <rFont val="宋体"/>
        <charset val="134"/>
      </rPr>
      <t>个村</t>
    </r>
  </si>
  <si>
    <r>
      <rPr>
        <sz val="10"/>
        <color theme="1"/>
        <rFont val="宋体"/>
        <charset val="134"/>
      </rPr>
      <t>项目属于公益性资产，建成后资产所有权归村集体，由村集体进行后续管护，改善</t>
    </r>
    <r>
      <rPr>
        <sz val="10"/>
        <color theme="1"/>
        <rFont val="Times New Roman"/>
        <charset val="134"/>
      </rPr>
      <t>1540</t>
    </r>
    <r>
      <rPr>
        <sz val="10"/>
        <color theme="1"/>
        <rFont val="宋体"/>
        <charset val="134"/>
      </rPr>
      <t>户</t>
    </r>
    <r>
      <rPr>
        <sz val="10"/>
        <color theme="1"/>
        <rFont val="Times New Roman"/>
        <charset val="134"/>
      </rPr>
      <t>6673</t>
    </r>
    <r>
      <rPr>
        <sz val="10"/>
        <color theme="1"/>
        <rFont val="宋体"/>
        <charset val="134"/>
      </rPr>
      <t>名群众其中脱贫户</t>
    </r>
    <r>
      <rPr>
        <sz val="10"/>
        <color theme="1"/>
        <rFont val="Times New Roman"/>
        <charset val="134"/>
      </rPr>
      <t>590</t>
    </r>
    <r>
      <rPr>
        <sz val="10"/>
        <color theme="1"/>
        <rFont val="宋体"/>
        <charset val="134"/>
      </rPr>
      <t>户</t>
    </r>
    <r>
      <rPr>
        <sz val="10"/>
        <color theme="1"/>
        <rFont val="Times New Roman"/>
        <charset val="134"/>
      </rPr>
      <t>1636</t>
    </r>
    <r>
      <rPr>
        <sz val="10"/>
        <color theme="1"/>
        <rFont val="宋体"/>
        <charset val="134"/>
      </rPr>
      <t>人生产生活环境条件</t>
    </r>
  </si>
  <si>
    <r>
      <rPr>
        <sz val="10"/>
        <color theme="1"/>
        <rFont val="宋体"/>
        <charset val="134"/>
      </rPr>
      <t>改善</t>
    </r>
    <r>
      <rPr>
        <sz val="10"/>
        <color theme="1"/>
        <rFont val="Times New Roman"/>
        <charset val="134"/>
      </rPr>
      <t>1673</t>
    </r>
    <r>
      <rPr>
        <sz val="10"/>
        <color theme="1"/>
        <rFont val="宋体"/>
        <charset val="134"/>
      </rPr>
      <t>名群众其中脱贫户</t>
    </r>
    <r>
      <rPr>
        <sz val="10"/>
        <color theme="1"/>
        <rFont val="Times New Roman"/>
        <charset val="134"/>
      </rPr>
      <t>315</t>
    </r>
    <r>
      <rPr>
        <sz val="10"/>
        <color theme="1"/>
        <rFont val="宋体"/>
        <charset val="134"/>
      </rPr>
      <t>户</t>
    </r>
    <r>
      <rPr>
        <sz val="10"/>
        <color theme="1"/>
        <rFont val="Times New Roman"/>
        <charset val="134"/>
      </rPr>
      <t>636</t>
    </r>
    <r>
      <rPr>
        <sz val="10"/>
        <color theme="1"/>
        <rFont val="宋体"/>
        <charset val="134"/>
      </rPr>
      <t>人生产生活环境条件</t>
    </r>
  </si>
  <si>
    <r>
      <rPr>
        <sz val="10"/>
        <color theme="1"/>
        <rFont val="宋体"/>
        <charset val="134"/>
      </rPr>
      <t>安装太阳能单臂路灯</t>
    </r>
    <r>
      <rPr>
        <sz val="10"/>
        <color theme="1"/>
        <rFont val="Times New Roman"/>
        <charset val="134"/>
      </rPr>
      <t>≥600</t>
    </r>
    <r>
      <rPr>
        <sz val="10"/>
        <color theme="1"/>
        <rFont val="宋体"/>
        <charset val="134"/>
      </rPr>
      <t>盏</t>
    </r>
  </si>
  <si>
    <r>
      <rPr>
        <sz val="10"/>
        <color theme="1"/>
        <rFont val="宋体"/>
        <charset val="134"/>
      </rPr>
      <t>受益脱贫户（含监测对象）户数</t>
    </r>
    <r>
      <rPr>
        <sz val="10"/>
        <color theme="1"/>
        <rFont val="Times New Roman"/>
        <charset val="134"/>
      </rPr>
      <t>≥315</t>
    </r>
    <r>
      <rPr>
        <sz val="10"/>
        <color theme="1"/>
        <rFont val="宋体"/>
        <charset val="134"/>
      </rPr>
      <t>户</t>
    </r>
  </si>
  <si>
    <r>
      <rPr>
        <sz val="10"/>
        <color theme="1"/>
        <rFont val="宋体"/>
        <charset val="134"/>
      </rPr>
      <t>农业农村局（乡村</t>
    </r>
    <r>
      <rPr>
        <sz val="10"/>
        <color theme="1"/>
        <rFont val="Times New Roman"/>
        <charset val="134"/>
      </rPr>
      <t xml:space="preserve">
</t>
    </r>
    <r>
      <rPr>
        <sz val="10"/>
        <color theme="1"/>
        <rFont val="宋体"/>
        <charset val="134"/>
      </rPr>
      <t>振兴局）</t>
    </r>
  </si>
  <si>
    <t>⑤开展县乡村公共服务一体化示范创建</t>
  </si>
  <si>
    <t>⑥其他（便民综合服务设施、文化活动广场、体育设施、村级客运站、农村公益性殡葬设施建设）</t>
  </si>
  <si>
    <r>
      <rPr>
        <sz val="10"/>
        <color theme="1"/>
        <rFont val="Times New Roman"/>
        <charset val="134"/>
      </rPr>
      <t>1.</t>
    </r>
    <r>
      <rPr>
        <sz val="10"/>
        <color theme="1"/>
        <rFont val="宋体"/>
        <charset val="134"/>
      </rPr>
      <t>易地搬迁后扶</t>
    </r>
  </si>
  <si>
    <t>①公共服务岗位</t>
  </si>
  <si>
    <r>
      <rPr>
        <sz val="10"/>
        <color theme="1"/>
        <rFont val="Times New Roman"/>
        <charset val="134"/>
      </rPr>
      <t>2026</t>
    </r>
    <r>
      <rPr>
        <sz val="10"/>
        <color theme="1"/>
        <rFont val="宋体"/>
        <charset val="134"/>
      </rPr>
      <t>年小河镇易地搬迁后扶公共服务岗位项目</t>
    </r>
  </si>
  <si>
    <r>
      <rPr>
        <sz val="10"/>
        <color theme="1"/>
        <rFont val="宋体"/>
        <charset val="134"/>
      </rPr>
      <t>主要用于集中安置区搬迁群众的公共设施维护和公益岗位补助，按</t>
    </r>
    <r>
      <rPr>
        <sz val="10"/>
        <color theme="1"/>
        <rFont val="Times New Roman"/>
        <charset val="134"/>
      </rPr>
      <t>500</t>
    </r>
    <r>
      <rPr>
        <sz val="10"/>
        <color theme="1"/>
        <rFont val="宋体"/>
        <charset val="134"/>
      </rPr>
      <t>元每月补助</t>
    </r>
  </si>
  <si>
    <r>
      <rPr>
        <sz val="10"/>
        <color theme="1"/>
        <rFont val="宋体"/>
        <charset val="134"/>
      </rPr>
      <t>小河镇</t>
    </r>
    <r>
      <rPr>
        <sz val="10"/>
        <color theme="1"/>
        <rFont val="Times New Roman"/>
        <charset val="134"/>
      </rPr>
      <t xml:space="preserve">
5</t>
    </r>
    <r>
      <rPr>
        <sz val="10"/>
        <color theme="1"/>
        <rFont val="宋体"/>
        <charset val="134"/>
      </rPr>
      <t>个村</t>
    </r>
  </si>
  <si>
    <r>
      <rPr>
        <sz val="10"/>
        <color theme="1"/>
        <rFont val="宋体"/>
        <charset val="134"/>
      </rPr>
      <t>通过劳务用工等方式巩固</t>
    </r>
    <r>
      <rPr>
        <sz val="10"/>
        <color theme="1"/>
        <rFont val="Times New Roman"/>
        <charset val="134"/>
      </rPr>
      <t>10</t>
    </r>
    <r>
      <rPr>
        <sz val="10"/>
        <color theme="1"/>
        <rFont val="宋体"/>
        <charset val="134"/>
      </rPr>
      <t>户</t>
    </r>
    <r>
      <rPr>
        <sz val="10"/>
        <color theme="1"/>
        <rFont val="Times New Roman"/>
        <charset val="134"/>
      </rPr>
      <t>10</t>
    </r>
    <r>
      <rPr>
        <sz val="10"/>
        <color theme="1"/>
        <rFont val="宋体"/>
        <charset val="134"/>
      </rPr>
      <t>人脱贫户脱贫成果，提升安置点管理水平</t>
    </r>
  </si>
  <si>
    <r>
      <rPr>
        <sz val="10"/>
        <color theme="1"/>
        <rFont val="宋体"/>
        <charset val="134"/>
      </rPr>
      <t>劳务用工巩固</t>
    </r>
    <r>
      <rPr>
        <sz val="10"/>
        <color theme="1"/>
        <rFont val="Times New Roman"/>
        <charset val="134"/>
      </rPr>
      <t>10</t>
    </r>
    <r>
      <rPr>
        <sz val="10"/>
        <color theme="1"/>
        <rFont val="宋体"/>
        <charset val="134"/>
      </rPr>
      <t>户</t>
    </r>
    <r>
      <rPr>
        <sz val="10"/>
        <color theme="1"/>
        <rFont val="Times New Roman"/>
        <charset val="134"/>
      </rPr>
      <t>10</t>
    </r>
    <r>
      <rPr>
        <sz val="10"/>
        <color theme="1"/>
        <rFont val="宋体"/>
        <charset val="134"/>
      </rPr>
      <t>人脱贫户脱贫成果</t>
    </r>
  </si>
  <si>
    <r>
      <rPr>
        <sz val="10"/>
        <color theme="1"/>
        <rFont val="宋体"/>
        <charset val="134"/>
      </rPr>
      <t>提供公益岗位数量</t>
    </r>
    <r>
      <rPr>
        <sz val="10"/>
        <color theme="1"/>
        <rFont val="Times New Roman"/>
        <charset val="134"/>
      </rPr>
      <t>10</t>
    </r>
    <r>
      <rPr>
        <sz val="10"/>
        <color theme="1"/>
        <rFont val="宋体"/>
        <charset val="134"/>
      </rPr>
      <t>个</t>
    </r>
  </si>
  <si>
    <r>
      <rPr>
        <sz val="10"/>
        <color theme="1"/>
        <rFont val="宋体"/>
        <charset val="134"/>
      </rPr>
      <t>项目总投入</t>
    </r>
    <r>
      <rPr>
        <sz val="10"/>
        <color theme="1"/>
        <rFont val="Times New Roman"/>
        <charset val="134"/>
      </rPr>
      <t>4</t>
    </r>
    <r>
      <rPr>
        <sz val="10"/>
        <color theme="1"/>
        <rFont val="宋体"/>
        <charset val="134"/>
      </rPr>
      <t>万元</t>
    </r>
  </si>
  <si>
    <r>
      <rPr>
        <sz val="10"/>
        <color theme="1"/>
        <rFont val="宋体"/>
        <charset val="134"/>
      </rPr>
      <t>受益脱贫户（含监测对象）人数</t>
    </r>
    <r>
      <rPr>
        <sz val="10"/>
        <color theme="1"/>
        <rFont val="Times New Roman"/>
        <charset val="134"/>
      </rPr>
      <t>10</t>
    </r>
    <r>
      <rPr>
        <sz val="10"/>
        <color theme="1"/>
        <rFont val="宋体"/>
        <charset val="134"/>
      </rPr>
      <t>人</t>
    </r>
  </si>
  <si>
    <r>
      <rPr>
        <sz val="10"/>
        <color theme="1"/>
        <rFont val="Times New Roman"/>
        <charset val="134"/>
      </rPr>
      <t>2026</t>
    </r>
    <r>
      <rPr>
        <sz val="10"/>
        <color theme="1"/>
        <rFont val="宋体"/>
        <charset val="134"/>
      </rPr>
      <t>年三合镇易地扶贫搬迁后续扶持项目</t>
    </r>
  </si>
  <si>
    <r>
      <rPr>
        <sz val="10"/>
        <color theme="1"/>
        <rFont val="宋体"/>
        <charset val="134"/>
      </rPr>
      <t>对</t>
    </r>
    <r>
      <rPr>
        <sz val="10"/>
        <color theme="1"/>
        <rFont val="Times New Roman"/>
        <charset val="134"/>
      </rPr>
      <t>17</t>
    </r>
    <r>
      <rPr>
        <sz val="10"/>
        <color theme="1"/>
        <rFont val="宋体"/>
        <charset val="134"/>
      </rPr>
      <t>名从事集中安置搬迁区群众的公共服务岗位的人员，按</t>
    </r>
    <r>
      <rPr>
        <sz val="10"/>
        <color theme="1"/>
        <rFont val="Times New Roman"/>
        <charset val="134"/>
      </rPr>
      <t>500</t>
    </r>
    <r>
      <rPr>
        <sz val="10"/>
        <color theme="1"/>
        <rFont val="宋体"/>
        <charset val="134"/>
      </rPr>
      <t>元每月补助。</t>
    </r>
  </si>
  <si>
    <r>
      <rPr>
        <sz val="10"/>
        <color theme="1"/>
        <rFont val="宋体"/>
        <charset val="134"/>
      </rPr>
      <t>对</t>
    </r>
    <r>
      <rPr>
        <sz val="10"/>
        <color theme="1"/>
        <rFont val="Times New Roman"/>
        <charset val="134"/>
      </rPr>
      <t>17</t>
    </r>
    <r>
      <rPr>
        <sz val="10"/>
        <color theme="1"/>
        <rFont val="宋体"/>
        <charset val="134"/>
      </rPr>
      <t>名从事集中安置搬迁区群众的公共服务岗位的人员，按</t>
    </r>
    <r>
      <rPr>
        <sz val="10"/>
        <color theme="1"/>
        <rFont val="Times New Roman"/>
        <charset val="134"/>
      </rPr>
      <t>500</t>
    </r>
    <r>
      <rPr>
        <sz val="10"/>
        <color theme="1"/>
        <rFont val="宋体"/>
        <charset val="134"/>
      </rPr>
      <t>元每月补助，预计带动</t>
    </r>
    <r>
      <rPr>
        <sz val="10"/>
        <color theme="1"/>
        <rFont val="Times New Roman"/>
        <charset val="134"/>
      </rPr>
      <t>17</t>
    </r>
    <r>
      <rPr>
        <sz val="10"/>
        <color theme="1"/>
        <rFont val="宋体"/>
        <charset val="134"/>
      </rPr>
      <t>名脱贫户及监测对象年均增收</t>
    </r>
    <r>
      <rPr>
        <sz val="10"/>
        <color theme="1"/>
        <rFont val="Times New Roman"/>
        <charset val="134"/>
      </rPr>
      <t>1000</t>
    </r>
    <r>
      <rPr>
        <sz val="10"/>
        <color theme="1"/>
        <rFont val="宋体"/>
        <charset val="134"/>
      </rPr>
      <t>元</t>
    </r>
  </si>
  <si>
    <r>
      <rPr>
        <sz val="10"/>
        <color theme="1"/>
        <rFont val="宋体"/>
        <charset val="134"/>
      </rPr>
      <t>对</t>
    </r>
    <r>
      <rPr>
        <sz val="10"/>
        <color theme="1"/>
        <rFont val="Times New Roman"/>
        <charset val="134"/>
      </rPr>
      <t>17</t>
    </r>
    <r>
      <rPr>
        <sz val="10"/>
        <color theme="1"/>
        <rFont val="宋体"/>
        <charset val="134"/>
      </rPr>
      <t>名从事集中安置搬迁区群众的公共服务岗位的人员，按</t>
    </r>
    <r>
      <rPr>
        <sz val="10"/>
        <color theme="1"/>
        <rFont val="Times New Roman"/>
        <charset val="134"/>
      </rPr>
      <t>500</t>
    </r>
    <r>
      <rPr>
        <sz val="10"/>
        <color theme="1"/>
        <rFont val="宋体"/>
        <charset val="134"/>
      </rPr>
      <t>元每</t>
    </r>
    <r>
      <rPr>
        <sz val="10"/>
        <color theme="1"/>
        <rFont val="Times New Roman"/>
        <charset val="134"/>
      </rPr>
      <t>50</t>
    </r>
    <r>
      <rPr>
        <sz val="10"/>
        <color theme="1"/>
        <rFont val="宋体"/>
        <charset val="134"/>
      </rPr>
      <t>名脱贫户及监测对象年均增收</t>
    </r>
    <r>
      <rPr>
        <sz val="10"/>
        <color theme="1"/>
        <rFont val="Times New Roman"/>
        <charset val="134"/>
      </rPr>
      <t>1000</t>
    </r>
    <r>
      <rPr>
        <sz val="10"/>
        <color theme="1"/>
        <rFont val="宋体"/>
        <charset val="134"/>
      </rPr>
      <t>元</t>
    </r>
  </si>
  <si>
    <r>
      <rPr>
        <sz val="10"/>
        <color theme="1"/>
        <rFont val="宋体"/>
        <charset val="134"/>
      </rPr>
      <t>聘用易地扶贫搬迁后续扶持公益岗位人员数量</t>
    </r>
    <r>
      <rPr>
        <sz val="10"/>
        <color theme="1"/>
        <rFont val="Times New Roman"/>
        <charset val="134"/>
      </rPr>
      <t>≥17</t>
    </r>
    <r>
      <rPr>
        <sz val="10"/>
        <color theme="1"/>
        <rFont val="宋体"/>
        <charset val="134"/>
      </rPr>
      <t>人</t>
    </r>
  </si>
  <si>
    <r>
      <rPr>
        <sz val="10"/>
        <color theme="1"/>
        <rFont val="宋体"/>
        <charset val="134"/>
      </rPr>
      <t>受益</t>
    </r>
    <r>
      <rPr>
        <sz val="10"/>
        <color theme="1"/>
        <rFont val="Times New Roman"/>
        <charset val="134"/>
      </rPr>
      <t xml:space="preserve">
</t>
    </r>
    <r>
      <rPr>
        <sz val="10"/>
        <color theme="1"/>
        <rFont val="宋体"/>
        <charset val="134"/>
      </rPr>
      <t>脱贫</t>
    </r>
    <r>
      <rPr>
        <sz val="10"/>
        <color theme="1"/>
        <rFont val="Times New Roman"/>
        <charset val="134"/>
      </rPr>
      <t xml:space="preserve">
</t>
    </r>
    <r>
      <rPr>
        <sz val="10"/>
        <color theme="1"/>
        <rFont val="宋体"/>
        <charset val="134"/>
      </rPr>
      <t>户（</t>
    </r>
    <r>
      <rPr>
        <sz val="10"/>
        <color theme="1"/>
        <rFont val="Times New Roman"/>
        <charset val="134"/>
      </rPr>
      <t xml:space="preserve">
</t>
    </r>
    <r>
      <rPr>
        <sz val="10"/>
        <color theme="1"/>
        <rFont val="宋体"/>
        <charset val="134"/>
      </rPr>
      <t>含监</t>
    </r>
    <r>
      <rPr>
        <sz val="10"/>
        <color theme="1"/>
        <rFont val="Times New Roman"/>
        <charset val="134"/>
      </rPr>
      <t xml:space="preserve">
</t>
    </r>
    <r>
      <rPr>
        <sz val="10"/>
        <color theme="1"/>
        <rFont val="宋体"/>
        <charset val="134"/>
      </rPr>
      <t>测对</t>
    </r>
    <r>
      <rPr>
        <sz val="10"/>
        <color theme="1"/>
        <rFont val="Times New Roman"/>
        <charset val="134"/>
      </rPr>
      <t xml:space="preserve">
</t>
    </r>
    <r>
      <rPr>
        <sz val="10"/>
        <color theme="1"/>
        <rFont val="宋体"/>
        <charset val="134"/>
      </rPr>
      <t>象）</t>
    </r>
    <r>
      <rPr>
        <sz val="10"/>
        <color theme="1"/>
        <rFont val="Times New Roman"/>
        <charset val="134"/>
      </rPr>
      <t xml:space="preserve">
</t>
    </r>
    <r>
      <rPr>
        <sz val="10"/>
        <color theme="1"/>
        <rFont val="宋体"/>
        <charset val="134"/>
      </rPr>
      <t>户数</t>
    </r>
    <r>
      <rPr>
        <sz val="10"/>
        <color theme="1"/>
        <rFont val="Times New Roman"/>
        <charset val="134"/>
      </rPr>
      <t>≥17</t>
    </r>
    <r>
      <rPr>
        <sz val="10"/>
        <color theme="1"/>
        <rFont val="宋体"/>
        <charset val="134"/>
      </rPr>
      <t>户</t>
    </r>
  </si>
  <si>
    <r>
      <rPr>
        <sz val="10"/>
        <color theme="1"/>
        <rFont val="Times New Roman"/>
        <charset val="134"/>
      </rPr>
      <t>2026</t>
    </r>
    <r>
      <rPr>
        <sz val="10"/>
        <color theme="1"/>
        <rFont val="宋体"/>
        <charset val="134"/>
      </rPr>
      <t>年老庄镇易地搬迁后扶公共服务岗位项目</t>
    </r>
  </si>
  <si>
    <r>
      <rPr>
        <sz val="10"/>
        <color theme="1"/>
        <rFont val="宋体"/>
        <charset val="134"/>
      </rPr>
      <t>主要用于集中安置点搬迁群众的公共服务岗位费用补助</t>
    </r>
    <r>
      <rPr>
        <sz val="10"/>
        <color theme="1"/>
        <rFont val="Times New Roman"/>
        <charset val="134"/>
      </rPr>
      <t>10</t>
    </r>
    <r>
      <rPr>
        <sz val="10"/>
        <color theme="1"/>
        <rFont val="宋体"/>
        <charset val="134"/>
      </rPr>
      <t>人，每人每月补助</t>
    </r>
    <r>
      <rPr>
        <sz val="10"/>
        <color theme="1"/>
        <rFont val="Times New Roman"/>
        <charset val="134"/>
      </rPr>
      <t>600</t>
    </r>
    <r>
      <rPr>
        <sz val="10"/>
        <color theme="1"/>
        <rFont val="宋体"/>
        <charset val="134"/>
      </rPr>
      <t>元，补助</t>
    </r>
    <r>
      <rPr>
        <sz val="10"/>
        <color theme="1"/>
        <rFont val="Times New Roman"/>
        <charset val="134"/>
      </rPr>
      <t>6</t>
    </r>
    <r>
      <rPr>
        <sz val="10"/>
        <color theme="1"/>
        <rFont val="宋体"/>
        <charset val="134"/>
      </rPr>
      <t>个月。</t>
    </r>
  </si>
  <si>
    <t>老庄镇各村（社区）</t>
  </si>
  <si>
    <r>
      <rPr>
        <sz val="10"/>
        <color theme="1"/>
        <rFont val="宋体"/>
        <charset val="134"/>
      </rPr>
      <t>通过劳务用工等方式带动</t>
    </r>
    <r>
      <rPr>
        <sz val="10"/>
        <color theme="1"/>
        <rFont val="Times New Roman"/>
        <charset val="134"/>
      </rPr>
      <t>10</t>
    </r>
    <r>
      <rPr>
        <sz val="10"/>
        <color theme="1"/>
        <rFont val="宋体"/>
        <charset val="134"/>
      </rPr>
      <t>名脱贫户增收，提升安置点群众满意度。</t>
    </r>
  </si>
  <si>
    <r>
      <rPr>
        <sz val="10"/>
        <color theme="1"/>
        <rFont val="宋体"/>
        <charset val="134"/>
      </rPr>
      <t>公共服务岗位费用补助</t>
    </r>
    <r>
      <rPr>
        <sz val="10"/>
        <color theme="1"/>
        <rFont val="Times New Roman"/>
        <charset val="134"/>
      </rPr>
      <t>10</t>
    </r>
    <r>
      <rPr>
        <sz val="10"/>
        <color theme="1"/>
        <rFont val="宋体"/>
        <charset val="134"/>
      </rPr>
      <t>人，每人每月补助</t>
    </r>
    <r>
      <rPr>
        <sz val="10"/>
        <color theme="1"/>
        <rFont val="Times New Roman"/>
        <charset val="134"/>
      </rPr>
      <t>600</t>
    </r>
    <r>
      <rPr>
        <sz val="10"/>
        <color theme="1"/>
        <rFont val="宋体"/>
        <charset val="134"/>
      </rPr>
      <t>元，补助</t>
    </r>
    <r>
      <rPr>
        <sz val="10"/>
        <color theme="1"/>
        <rFont val="Times New Roman"/>
        <charset val="134"/>
      </rPr>
      <t>6</t>
    </r>
    <r>
      <rPr>
        <sz val="10"/>
        <color theme="1"/>
        <rFont val="宋体"/>
        <charset val="134"/>
      </rPr>
      <t>个月。</t>
    </r>
  </si>
  <si>
    <r>
      <rPr>
        <sz val="10"/>
        <color theme="1"/>
        <rFont val="Times New Roman"/>
        <charset val="134"/>
      </rPr>
      <t>10</t>
    </r>
    <r>
      <rPr>
        <sz val="10"/>
        <color theme="1"/>
        <rFont val="宋体"/>
        <charset val="134"/>
      </rPr>
      <t>人每月增收</t>
    </r>
    <r>
      <rPr>
        <sz val="10"/>
        <color theme="1"/>
        <rFont val="Times New Roman"/>
        <charset val="134"/>
      </rPr>
      <t>600</t>
    </r>
    <r>
      <rPr>
        <sz val="10"/>
        <color theme="1"/>
        <rFont val="宋体"/>
        <charset val="134"/>
      </rPr>
      <t>元，补助</t>
    </r>
    <r>
      <rPr>
        <sz val="10"/>
        <color theme="1"/>
        <rFont val="Times New Roman"/>
        <charset val="134"/>
      </rPr>
      <t>6</t>
    </r>
    <r>
      <rPr>
        <sz val="10"/>
        <color theme="1"/>
        <rFont val="宋体"/>
        <charset val="134"/>
      </rPr>
      <t>个月</t>
    </r>
  </si>
  <si>
    <r>
      <rPr>
        <sz val="10"/>
        <color theme="1"/>
        <rFont val="宋体"/>
        <charset val="134"/>
      </rPr>
      <t>受益脱贫人口</t>
    </r>
    <r>
      <rPr>
        <sz val="10"/>
        <color theme="1"/>
        <rFont val="Times New Roman"/>
        <charset val="134"/>
      </rPr>
      <t>10</t>
    </r>
    <r>
      <rPr>
        <sz val="10"/>
        <color theme="1"/>
        <rFont val="宋体"/>
        <charset val="134"/>
      </rPr>
      <t>人</t>
    </r>
  </si>
  <si>
    <r>
      <rPr>
        <sz val="10"/>
        <color theme="1"/>
        <rFont val="宋体"/>
        <charset val="134"/>
      </rPr>
      <t>受益脱贫户（含监测对象）满意度</t>
    </r>
    <r>
      <rPr>
        <sz val="10"/>
        <color theme="1"/>
        <rFont val="Times New Roman"/>
        <charset val="134"/>
      </rPr>
      <t>≥99%</t>
    </r>
  </si>
  <si>
    <r>
      <rPr>
        <sz val="10"/>
        <color theme="1"/>
        <rFont val="Times New Roman"/>
        <charset val="134"/>
      </rPr>
      <t>2026</t>
    </r>
    <r>
      <rPr>
        <sz val="10"/>
        <color theme="1"/>
        <rFont val="宋体"/>
        <charset val="134"/>
      </rPr>
      <t>年二里镇易地扶贫搬迁后续扶持公共服务岗位项目</t>
    </r>
  </si>
  <si>
    <r>
      <rPr>
        <sz val="10"/>
        <color theme="1"/>
        <rFont val="宋体"/>
        <charset val="134"/>
      </rPr>
      <t>用于集中安置区搬迁群众的公共服务岗位费用补助，按照每人每月补助不低于</t>
    </r>
    <r>
      <rPr>
        <sz val="10"/>
        <color theme="1"/>
        <rFont val="Times New Roman"/>
        <charset val="134"/>
      </rPr>
      <t>400</t>
    </r>
    <r>
      <rPr>
        <sz val="10"/>
        <color theme="1"/>
        <rFont val="宋体"/>
        <charset val="134"/>
      </rPr>
      <t>元</t>
    </r>
  </si>
  <si>
    <r>
      <rPr>
        <sz val="10"/>
        <color theme="1"/>
        <rFont val="宋体"/>
        <charset val="134"/>
      </rPr>
      <t>通过劳务用工等方式巩固</t>
    </r>
    <r>
      <rPr>
        <sz val="10"/>
        <color theme="1"/>
        <rFont val="Times New Roman"/>
        <charset val="134"/>
      </rPr>
      <t>21</t>
    </r>
    <r>
      <rPr>
        <sz val="10"/>
        <color theme="1"/>
        <rFont val="宋体"/>
        <charset val="134"/>
      </rPr>
      <t>户脱贫户含监测对象增收并提高扶贫资产使用效率</t>
    </r>
  </si>
  <si>
    <r>
      <rPr>
        <sz val="10"/>
        <color theme="1"/>
        <rFont val="宋体"/>
        <charset val="134"/>
      </rPr>
      <t>提供公益岗位数量</t>
    </r>
    <r>
      <rPr>
        <sz val="10"/>
        <color theme="1"/>
        <rFont val="Times New Roman"/>
        <charset val="134"/>
      </rPr>
      <t>≥21</t>
    </r>
    <r>
      <rPr>
        <sz val="10"/>
        <color theme="1"/>
        <rFont val="宋体"/>
        <charset val="134"/>
      </rPr>
      <t>个</t>
    </r>
  </si>
  <si>
    <r>
      <rPr>
        <sz val="10"/>
        <color theme="1"/>
        <rFont val="宋体"/>
        <charset val="134"/>
      </rPr>
      <t>受益脱贫户（含监测对象）人数</t>
    </r>
    <r>
      <rPr>
        <sz val="10"/>
        <color theme="1"/>
        <rFont val="Times New Roman"/>
        <charset val="134"/>
      </rPr>
      <t>≥21</t>
    </r>
    <r>
      <rPr>
        <sz val="10"/>
        <color theme="1"/>
        <rFont val="宋体"/>
        <charset val="134"/>
      </rPr>
      <t>人</t>
    </r>
  </si>
  <si>
    <t>任小虎</t>
  </si>
  <si>
    <r>
      <rPr>
        <sz val="10"/>
        <color theme="1"/>
        <rFont val="Times New Roman"/>
        <charset val="134"/>
      </rPr>
      <t>2026</t>
    </r>
    <r>
      <rPr>
        <sz val="10"/>
        <color theme="1"/>
        <rFont val="宋体"/>
        <charset val="134"/>
      </rPr>
      <t>年度原公镇易地搬迁后扶公共服务岗位项目</t>
    </r>
  </si>
  <si>
    <r>
      <rPr>
        <sz val="10"/>
        <color theme="1"/>
        <rFont val="宋体"/>
        <charset val="134"/>
      </rPr>
      <t>对从事集中安置区搬迁群众的公共服务岗位的</t>
    </r>
    <r>
      <rPr>
        <sz val="10"/>
        <color theme="1"/>
        <rFont val="Times New Roman"/>
        <charset val="134"/>
      </rPr>
      <t>7</t>
    </r>
    <r>
      <rPr>
        <sz val="10"/>
        <color theme="1"/>
        <rFont val="宋体"/>
        <charset val="134"/>
      </rPr>
      <t>名人员，按每月</t>
    </r>
    <r>
      <rPr>
        <sz val="10"/>
        <color theme="1"/>
        <rFont val="Times New Roman"/>
        <charset val="134"/>
      </rPr>
      <t>500</t>
    </r>
    <r>
      <rPr>
        <sz val="10"/>
        <color theme="1"/>
        <rFont val="宋体"/>
        <charset val="134"/>
      </rPr>
      <t>元进行补助</t>
    </r>
  </si>
  <si>
    <r>
      <rPr>
        <sz val="10"/>
        <color theme="1"/>
        <rFont val="宋体"/>
        <charset val="134"/>
      </rPr>
      <t>通过劳务用工等方式巩固</t>
    </r>
    <r>
      <rPr>
        <sz val="10"/>
        <color theme="1"/>
        <rFont val="Times New Roman"/>
        <charset val="134"/>
      </rPr>
      <t>7</t>
    </r>
    <r>
      <rPr>
        <sz val="10"/>
        <color theme="1"/>
        <rFont val="宋体"/>
        <charset val="134"/>
      </rPr>
      <t>户</t>
    </r>
    <r>
      <rPr>
        <sz val="10"/>
        <color theme="1"/>
        <rFont val="Times New Roman"/>
        <charset val="134"/>
      </rPr>
      <t>7</t>
    </r>
    <r>
      <rPr>
        <sz val="10"/>
        <color theme="1"/>
        <rFont val="宋体"/>
        <charset val="134"/>
      </rPr>
      <t>人脱贫户增收并提高安置点人员满意度</t>
    </r>
  </si>
  <si>
    <t>务工岗位</t>
  </si>
  <si>
    <r>
      <rPr>
        <sz val="10"/>
        <color theme="1"/>
        <rFont val="宋体"/>
        <charset val="134"/>
      </rPr>
      <t>提供公益岗位数量</t>
    </r>
    <r>
      <rPr>
        <sz val="10"/>
        <color theme="1"/>
        <rFont val="Times New Roman"/>
        <charset val="134"/>
      </rPr>
      <t>≥7</t>
    </r>
    <r>
      <rPr>
        <sz val="10"/>
        <color theme="1"/>
        <rFont val="宋体"/>
        <charset val="134"/>
      </rPr>
      <t>人</t>
    </r>
  </si>
  <si>
    <r>
      <rPr>
        <sz val="10"/>
        <color theme="1"/>
        <rFont val="宋体"/>
        <charset val="134"/>
      </rPr>
      <t>项目总投入</t>
    </r>
    <r>
      <rPr>
        <sz val="10"/>
        <color theme="1"/>
        <rFont val="Times New Roman"/>
        <charset val="134"/>
      </rPr>
      <t>4.2</t>
    </r>
    <r>
      <rPr>
        <sz val="10"/>
        <color theme="1"/>
        <rFont val="宋体"/>
        <charset val="134"/>
      </rPr>
      <t>万元</t>
    </r>
  </si>
  <si>
    <r>
      <rPr>
        <sz val="10"/>
        <color theme="1"/>
        <rFont val="宋体"/>
        <charset val="134"/>
      </rPr>
      <t>收益脱贫户（监测户）户数</t>
    </r>
    <r>
      <rPr>
        <sz val="10"/>
        <color theme="1"/>
        <rFont val="Times New Roman"/>
        <charset val="134"/>
      </rPr>
      <t>≥4</t>
    </r>
    <r>
      <rPr>
        <sz val="10"/>
        <color theme="1"/>
        <rFont val="宋体"/>
        <charset val="134"/>
      </rPr>
      <t>户</t>
    </r>
  </si>
  <si>
    <r>
      <rPr>
        <sz val="10"/>
        <color theme="1"/>
        <rFont val="Times New Roman"/>
        <charset val="134"/>
      </rPr>
      <t>2026</t>
    </r>
    <r>
      <rPr>
        <sz val="10"/>
        <color theme="1"/>
        <rFont val="宋体"/>
        <charset val="134"/>
      </rPr>
      <t>年天明镇易地扶贫搬迁后续扶持公共服务岗位项目</t>
    </r>
  </si>
  <si>
    <r>
      <rPr>
        <sz val="10"/>
        <color theme="1"/>
        <rFont val="宋体"/>
        <charset val="134"/>
      </rPr>
      <t>用于</t>
    </r>
    <r>
      <rPr>
        <sz val="10"/>
        <color theme="1"/>
        <rFont val="Times New Roman"/>
        <charset val="134"/>
      </rPr>
      <t>51</t>
    </r>
    <r>
      <rPr>
        <sz val="10"/>
        <color theme="1"/>
        <rFont val="宋体"/>
        <charset val="134"/>
      </rPr>
      <t>名从事集中安置区搬迁群众的公共服务岗位人员补助，按每人每月</t>
    </r>
    <r>
      <rPr>
        <sz val="10"/>
        <color theme="1"/>
        <rFont val="Times New Roman"/>
        <charset val="134"/>
      </rPr>
      <t>500</t>
    </r>
    <r>
      <rPr>
        <sz val="10"/>
        <color theme="1"/>
        <rFont val="宋体"/>
        <charset val="134"/>
      </rPr>
      <t>元，补助</t>
    </r>
    <r>
      <rPr>
        <sz val="10"/>
        <color theme="1"/>
        <rFont val="Times New Roman"/>
        <charset val="134"/>
      </rPr>
      <t>8</t>
    </r>
    <r>
      <rPr>
        <sz val="10"/>
        <color theme="1"/>
        <rFont val="宋体"/>
        <charset val="134"/>
      </rPr>
      <t>个月。</t>
    </r>
  </si>
  <si>
    <r>
      <rPr>
        <sz val="10"/>
        <color theme="1"/>
        <rFont val="宋体"/>
        <charset val="134"/>
      </rPr>
      <t>通过劳务用工等方式巩固</t>
    </r>
    <r>
      <rPr>
        <sz val="10"/>
        <color theme="1"/>
        <rFont val="Times New Roman"/>
        <charset val="134"/>
      </rPr>
      <t>36</t>
    </r>
    <r>
      <rPr>
        <sz val="10"/>
        <color theme="1"/>
        <rFont val="宋体"/>
        <charset val="134"/>
      </rPr>
      <t>户脱贫户增收并提高安置点人员满意度</t>
    </r>
  </si>
  <si>
    <r>
      <rPr>
        <sz val="10"/>
        <color theme="1"/>
        <rFont val="宋体"/>
        <charset val="134"/>
      </rPr>
      <t>提供公益岗位数量</t>
    </r>
    <r>
      <rPr>
        <sz val="10"/>
        <color theme="1"/>
        <rFont val="Times New Roman"/>
        <charset val="134"/>
      </rPr>
      <t>≥51</t>
    </r>
    <r>
      <rPr>
        <sz val="10"/>
        <color theme="1"/>
        <rFont val="宋体"/>
        <charset val="134"/>
      </rPr>
      <t>个</t>
    </r>
  </si>
  <si>
    <r>
      <rPr>
        <sz val="10"/>
        <color theme="1"/>
        <rFont val="宋体"/>
        <charset val="134"/>
      </rPr>
      <t>项目总投入</t>
    </r>
    <r>
      <rPr>
        <sz val="10"/>
        <color theme="1"/>
        <rFont val="Times New Roman"/>
        <charset val="134"/>
      </rPr>
      <t>20.4</t>
    </r>
    <r>
      <rPr>
        <sz val="10"/>
        <color theme="1"/>
        <rFont val="宋体"/>
        <charset val="134"/>
      </rPr>
      <t>万元</t>
    </r>
  </si>
  <si>
    <r>
      <rPr>
        <sz val="10"/>
        <color theme="1"/>
        <rFont val="宋体"/>
        <charset val="134"/>
      </rPr>
      <t>受益脱贫户（含监测对象）人数</t>
    </r>
    <r>
      <rPr>
        <sz val="10"/>
        <color theme="1"/>
        <rFont val="Times New Roman"/>
        <charset val="134"/>
      </rPr>
      <t>≥36</t>
    </r>
    <r>
      <rPr>
        <sz val="10"/>
        <color theme="1"/>
        <rFont val="宋体"/>
        <charset val="134"/>
      </rPr>
      <t>人</t>
    </r>
  </si>
  <si>
    <r>
      <rPr>
        <sz val="10"/>
        <color theme="1"/>
        <rFont val="Times New Roman"/>
        <charset val="134"/>
      </rPr>
      <t>2026</t>
    </r>
    <r>
      <rPr>
        <sz val="10"/>
        <color theme="1"/>
        <rFont val="宋体"/>
        <charset val="134"/>
      </rPr>
      <t>年五堵镇易地搬迁后扶公共服务岗位项目</t>
    </r>
  </si>
  <si>
    <r>
      <rPr>
        <sz val="10"/>
        <color theme="1"/>
        <rFont val="宋体"/>
        <charset val="134"/>
      </rPr>
      <t>主要用于</t>
    </r>
    <r>
      <rPr>
        <sz val="10"/>
        <color theme="1"/>
        <rFont val="Times New Roman"/>
        <charset val="134"/>
      </rPr>
      <t>7</t>
    </r>
    <r>
      <rPr>
        <sz val="10"/>
        <color theme="1"/>
        <rFont val="宋体"/>
        <charset val="134"/>
      </rPr>
      <t>名集中安置区搬迁群众的公共服务人员的岗位费用补助，按照每月</t>
    </r>
    <r>
      <rPr>
        <sz val="10"/>
        <color theme="1"/>
        <rFont val="Times New Roman"/>
        <charset val="134"/>
      </rPr>
      <t>500</t>
    </r>
    <r>
      <rPr>
        <sz val="10"/>
        <color theme="1"/>
        <rFont val="宋体"/>
        <charset val="134"/>
      </rPr>
      <t>元进行补助。</t>
    </r>
  </si>
  <si>
    <r>
      <rPr>
        <sz val="10"/>
        <color theme="1"/>
        <rFont val="宋体"/>
        <charset val="134"/>
      </rPr>
      <t>通过劳务用工等方式巩固安置点</t>
    </r>
    <r>
      <rPr>
        <sz val="10"/>
        <color theme="1"/>
        <rFont val="Times New Roman"/>
        <charset val="134"/>
      </rPr>
      <t>7</t>
    </r>
    <r>
      <rPr>
        <sz val="10"/>
        <color theme="1"/>
        <rFont val="宋体"/>
        <charset val="134"/>
      </rPr>
      <t>户脱贫户（含监测对象）脱贫成果</t>
    </r>
  </si>
  <si>
    <r>
      <rPr>
        <sz val="10"/>
        <color theme="1"/>
        <rFont val="宋体"/>
        <charset val="134"/>
      </rPr>
      <t>设置</t>
    </r>
    <r>
      <rPr>
        <sz val="10"/>
        <color theme="1"/>
        <rFont val="Times New Roman"/>
        <charset val="134"/>
      </rPr>
      <t>7</t>
    </r>
    <r>
      <rPr>
        <sz val="10"/>
        <color theme="1"/>
        <rFont val="宋体"/>
        <charset val="134"/>
      </rPr>
      <t>名公益性岗位，用于从事集中安置区搬迁群众的公共服务人员，按每人每月</t>
    </r>
    <r>
      <rPr>
        <sz val="10"/>
        <color theme="1"/>
        <rFont val="Times New Roman"/>
        <charset val="134"/>
      </rPr>
      <t>500</t>
    </r>
    <r>
      <rPr>
        <sz val="10"/>
        <color theme="1"/>
        <rFont val="宋体"/>
        <charset val="134"/>
      </rPr>
      <t>元进行补助</t>
    </r>
  </si>
  <si>
    <r>
      <rPr>
        <sz val="10"/>
        <color theme="1"/>
        <rFont val="宋体"/>
        <charset val="134"/>
      </rPr>
      <t>提供公益性岗位数量</t>
    </r>
    <r>
      <rPr>
        <sz val="10"/>
        <color theme="1"/>
        <rFont val="Times New Roman"/>
        <charset val="134"/>
      </rPr>
      <t>≥7</t>
    </r>
    <r>
      <rPr>
        <sz val="10"/>
        <color theme="1"/>
        <rFont val="宋体"/>
        <charset val="134"/>
      </rPr>
      <t>个</t>
    </r>
  </si>
  <si>
    <r>
      <rPr>
        <sz val="10"/>
        <color theme="1"/>
        <rFont val="宋体"/>
        <charset val="134"/>
      </rPr>
      <t>项目总投入</t>
    </r>
    <r>
      <rPr>
        <sz val="10"/>
        <color theme="1"/>
        <rFont val="Times New Roman"/>
        <charset val="134"/>
      </rPr>
      <t>≤4.2</t>
    </r>
    <r>
      <rPr>
        <sz val="10"/>
        <color theme="1"/>
        <rFont val="宋体"/>
        <charset val="134"/>
      </rPr>
      <t>万元</t>
    </r>
  </si>
  <si>
    <r>
      <rPr>
        <sz val="10"/>
        <color theme="1"/>
        <rFont val="宋体"/>
        <charset val="134"/>
      </rPr>
      <t>带动人数</t>
    </r>
    <r>
      <rPr>
        <sz val="10"/>
        <color theme="1"/>
        <rFont val="Times New Roman"/>
        <charset val="134"/>
      </rPr>
      <t>≥7</t>
    </r>
    <r>
      <rPr>
        <sz val="10"/>
        <color theme="1"/>
        <rFont val="宋体"/>
        <charset val="134"/>
      </rPr>
      <t>人</t>
    </r>
  </si>
  <si>
    <r>
      <rPr>
        <sz val="10"/>
        <color theme="1"/>
        <rFont val="Times New Roman"/>
        <charset val="134"/>
      </rPr>
      <t>2026</t>
    </r>
    <r>
      <rPr>
        <sz val="10"/>
        <color theme="1"/>
        <rFont val="宋体"/>
        <charset val="134"/>
      </rPr>
      <t>年双溪镇易地扶贫搬迁后续扶持公共服务岗位项目</t>
    </r>
  </si>
  <si>
    <r>
      <rPr>
        <sz val="10"/>
        <color theme="1"/>
        <rFont val="宋体"/>
        <charset val="134"/>
      </rPr>
      <t>主要用于集中安置点搬迁群众的公共服务岗位费用补助</t>
    </r>
    <r>
      <rPr>
        <sz val="10"/>
        <color theme="1"/>
        <rFont val="Times New Roman"/>
        <charset val="134"/>
      </rPr>
      <t xml:space="preserve"> 16</t>
    </r>
    <r>
      <rPr>
        <sz val="10"/>
        <color theme="1"/>
        <rFont val="宋体"/>
        <charset val="134"/>
      </rPr>
      <t>人，每人每月补助</t>
    </r>
    <r>
      <rPr>
        <sz val="10"/>
        <color theme="1"/>
        <rFont val="Times New Roman"/>
        <charset val="134"/>
      </rPr>
      <t>500</t>
    </r>
    <r>
      <rPr>
        <sz val="10"/>
        <color theme="1"/>
        <rFont val="宋体"/>
        <charset val="134"/>
      </rPr>
      <t>元，补助</t>
    </r>
    <r>
      <rPr>
        <sz val="10"/>
        <color theme="1"/>
        <rFont val="Times New Roman"/>
        <charset val="134"/>
      </rPr>
      <t>5</t>
    </r>
    <r>
      <rPr>
        <sz val="10"/>
        <color theme="1"/>
        <rFont val="宋体"/>
        <charset val="134"/>
      </rPr>
      <t>个月。</t>
    </r>
  </si>
  <si>
    <r>
      <rPr>
        <sz val="10"/>
        <color theme="1"/>
        <rFont val="宋体"/>
        <charset val="134"/>
      </rPr>
      <t>双溪镇石堰坪村、蒋家河村等</t>
    </r>
    <r>
      <rPr>
        <sz val="10"/>
        <color theme="1"/>
        <rFont val="Times New Roman"/>
        <charset val="134"/>
      </rPr>
      <t>9</t>
    </r>
    <r>
      <rPr>
        <sz val="10"/>
        <color theme="1"/>
        <rFont val="宋体"/>
        <charset val="134"/>
      </rPr>
      <t>个村安置点</t>
    </r>
  </si>
  <si>
    <r>
      <rPr>
        <sz val="10"/>
        <color theme="1"/>
        <rFont val="宋体"/>
        <charset val="134"/>
      </rPr>
      <t>通过劳务用工等方式带动</t>
    </r>
    <r>
      <rPr>
        <sz val="10"/>
        <color theme="1"/>
        <rFont val="Times New Roman"/>
        <charset val="134"/>
      </rPr>
      <t>17</t>
    </r>
    <r>
      <rPr>
        <sz val="10"/>
        <color theme="1"/>
        <rFont val="宋体"/>
        <charset val="134"/>
      </rPr>
      <t>名群众增收，年均增收</t>
    </r>
    <r>
      <rPr>
        <sz val="10"/>
        <color theme="1"/>
        <rFont val="Times New Roman"/>
        <charset val="134"/>
      </rPr>
      <t>2500</t>
    </r>
    <r>
      <rPr>
        <sz val="10"/>
        <color theme="1"/>
        <rFont val="宋体"/>
        <charset val="134"/>
      </rPr>
      <t>元</t>
    </r>
  </si>
  <si>
    <r>
      <rPr>
        <sz val="10"/>
        <color theme="1"/>
        <rFont val="宋体"/>
        <charset val="134"/>
      </rPr>
      <t>通过劳务用工等方式带动</t>
    </r>
    <r>
      <rPr>
        <sz val="10"/>
        <color theme="1"/>
        <rFont val="Times New Roman"/>
        <charset val="134"/>
      </rPr>
      <t>16</t>
    </r>
    <r>
      <rPr>
        <sz val="10"/>
        <color theme="1"/>
        <rFont val="宋体"/>
        <charset val="134"/>
      </rPr>
      <t>名群众增收</t>
    </r>
  </si>
  <si>
    <r>
      <rPr>
        <sz val="10"/>
        <color theme="1"/>
        <rFont val="宋体"/>
        <charset val="134"/>
      </rPr>
      <t>提供公益岗位数量</t>
    </r>
    <r>
      <rPr>
        <sz val="10"/>
        <color theme="1"/>
        <rFont val="Times New Roman"/>
        <charset val="134"/>
      </rPr>
      <t>≥16</t>
    </r>
    <r>
      <rPr>
        <sz val="10"/>
        <color theme="1"/>
        <rFont val="宋体"/>
        <charset val="134"/>
      </rPr>
      <t>个</t>
    </r>
  </si>
  <si>
    <r>
      <rPr>
        <sz val="10"/>
        <color theme="1"/>
        <rFont val="宋体"/>
        <charset val="134"/>
      </rPr>
      <t>年户均增收</t>
    </r>
    <r>
      <rPr>
        <sz val="10"/>
        <color theme="1"/>
        <rFont val="Times New Roman"/>
        <charset val="134"/>
      </rPr>
      <t>0.25</t>
    </r>
    <r>
      <rPr>
        <sz val="10"/>
        <color theme="1"/>
        <rFont val="宋体"/>
        <charset val="134"/>
      </rPr>
      <t>万元</t>
    </r>
  </si>
  <si>
    <r>
      <rPr>
        <sz val="10"/>
        <color theme="1"/>
        <rFont val="宋体"/>
        <charset val="134"/>
      </rPr>
      <t>受益脱贫户（含监测对象）人数</t>
    </r>
    <r>
      <rPr>
        <sz val="10"/>
        <color theme="1"/>
        <rFont val="Times New Roman"/>
        <charset val="134"/>
      </rPr>
      <t>≥16</t>
    </r>
    <r>
      <rPr>
        <sz val="10"/>
        <color theme="1"/>
        <rFont val="宋体"/>
        <charset val="134"/>
      </rPr>
      <t>人</t>
    </r>
  </si>
  <si>
    <r>
      <rPr>
        <sz val="10"/>
        <color theme="1"/>
        <rFont val="宋体"/>
        <charset val="134"/>
      </rPr>
      <t>②</t>
    </r>
    <r>
      <rPr>
        <sz val="10"/>
        <color theme="1"/>
        <rFont val="Times New Roman"/>
        <charset val="134"/>
      </rPr>
      <t>“</t>
    </r>
    <r>
      <rPr>
        <sz val="10"/>
        <color theme="1"/>
        <rFont val="宋体"/>
        <charset val="134"/>
      </rPr>
      <t>一站式</t>
    </r>
    <r>
      <rPr>
        <sz val="10"/>
        <color theme="1"/>
        <rFont val="Times New Roman"/>
        <charset val="134"/>
      </rPr>
      <t>”</t>
    </r>
    <r>
      <rPr>
        <sz val="10"/>
        <color theme="1"/>
        <rFont val="宋体"/>
        <charset val="134"/>
      </rPr>
      <t>社区综合服务设施建设</t>
    </r>
  </si>
  <si>
    <t>③易地扶贫搬迁贷款债券贴息补助</t>
  </si>
  <si>
    <r>
      <rPr>
        <sz val="10"/>
        <color theme="1"/>
        <rFont val="Times New Roman"/>
        <charset val="134"/>
      </rPr>
      <t>1.</t>
    </r>
    <r>
      <rPr>
        <sz val="10"/>
        <color theme="1"/>
        <rFont val="宋体"/>
        <charset val="134"/>
      </rPr>
      <t>住房</t>
    </r>
  </si>
  <si>
    <t>农村危房改造</t>
  </si>
  <si>
    <r>
      <rPr>
        <sz val="10"/>
        <color theme="1"/>
        <rFont val="Times New Roman"/>
        <charset val="134"/>
      </rPr>
      <t>2.</t>
    </r>
    <r>
      <rPr>
        <sz val="10"/>
        <color theme="1"/>
        <rFont val="宋体"/>
        <charset val="134"/>
      </rPr>
      <t>教育</t>
    </r>
  </si>
  <si>
    <r>
      <rPr>
        <sz val="10"/>
        <color theme="1"/>
        <rFont val="宋体"/>
        <charset val="134"/>
      </rPr>
      <t>①享受</t>
    </r>
    <r>
      <rPr>
        <sz val="10"/>
        <color theme="1"/>
        <rFont val="Times New Roman"/>
        <charset val="134"/>
      </rPr>
      <t>“</t>
    </r>
    <r>
      <rPr>
        <sz val="10"/>
        <color theme="1"/>
        <rFont val="宋体"/>
        <charset val="134"/>
      </rPr>
      <t>雨露计划</t>
    </r>
    <r>
      <rPr>
        <sz val="10"/>
        <color theme="1"/>
        <rFont val="Times New Roman"/>
        <charset val="134"/>
      </rPr>
      <t>”</t>
    </r>
    <r>
      <rPr>
        <sz val="10"/>
        <color theme="1"/>
        <rFont val="宋体"/>
        <charset val="134"/>
      </rPr>
      <t>职业教育补助</t>
    </r>
  </si>
  <si>
    <r>
      <rPr>
        <sz val="10"/>
        <color theme="1"/>
        <rFont val="Times New Roman"/>
        <charset val="134"/>
      </rPr>
      <t>2026</t>
    </r>
    <r>
      <rPr>
        <sz val="10"/>
        <color theme="1"/>
        <rFont val="宋体"/>
        <charset val="134"/>
      </rPr>
      <t>年城固县雨露计划支持农村脱贫户（含监测对象）家庭学生接受职业教育助学补助项目</t>
    </r>
  </si>
  <si>
    <r>
      <rPr>
        <sz val="10"/>
        <color theme="1"/>
        <rFont val="宋体"/>
        <charset val="134"/>
      </rPr>
      <t>资助</t>
    </r>
    <r>
      <rPr>
        <sz val="10"/>
        <color theme="1"/>
        <rFont val="Times New Roman"/>
        <charset val="134"/>
      </rPr>
      <t>1000</t>
    </r>
    <r>
      <rPr>
        <sz val="10"/>
        <color theme="1"/>
        <rFont val="宋体"/>
        <charset val="134"/>
      </rPr>
      <t>名脱贫户（含监测对象）家庭子女学生，每生每年补助</t>
    </r>
    <r>
      <rPr>
        <sz val="10"/>
        <color theme="1"/>
        <rFont val="Times New Roman"/>
        <charset val="134"/>
      </rPr>
      <t>3000</t>
    </r>
    <r>
      <rPr>
        <sz val="10"/>
        <color theme="1"/>
        <rFont val="宋体"/>
        <charset val="134"/>
      </rPr>
      <t>元</t>
    </r>
  </si>
  <si>
    <r>
      <rPr>
        <sz val="10"/>
        <color theme="1"/>
        <rFont val="宋体"/>
        <charset val="134"/>
      </rPr>
      <t>支持</t>
    </r>
    <r>
      <rPr>
        <sz val="10"/>
        <color theme="1"/>
        <rFont val="Times New Roman"/>
        <charset val="134"/>
      </rPr>
      <t>1000</t>
    </r>
    <r>
      <rPr>
        <sz val="10"/>
        <color theme="1"/>
        <rFont val="宋体"/>
        <charset val="134"/>
      </rPr>
      <t>人次脱贫家庭（含监测对象）学生顺利完成学业，提升就业能力，实现就业一人脱贫一户目标</t>
    </r>
  </si>
  <si>
    <t>政府学费资助</t>
  </si>
  <si>
    <r>
      <rPr>
        <sz val="10"/>
        <color theme="1"/>
        <rFont val="宋体"/>
        <charset val="134"/>
      </rPr>
      <t>资助建档立卡雨露计划学生补助人数</t>
    </r>
    <r>
      <rPr>
        <sz val="10"/>
        <color theme="1"/>
        <rFont val="Times New Roman"/>
        <charset val="134"/>
      </rPr>
      <t>≥1100</t>
    </r>
    <r>
      <rPr>
        <sz val="10"/>
        <color theme="1"/>
        <rFont val="宋体"/>
        <charset val="134"/>
      </rPr>
      <t>人次</t>
    </r>
  </si>
  <si>
    <r>
      <rPr>
        <sz val="10"/>
        <color theme="1"/>
        <rFont val="宋体"/>
        <charset val="134"/>
      </rPr>
      <t>兑付脱贫家庭学生资助申请满足率</t>
    </r>
    <r>
      <rPr>
        <sz val="10"/>
        <color theme="1"/>
        <rFont val="Times New Roman"/>
        <charset val="134"/>
      </rPr>
      <t>100%</t>
    </r>
  </si>
  <si>
    <r>
      <rPr>
        <sz val="10"/>
        <color theme="1"/>
        <rFont val="宋体"/>
        <charset val="134"/>
      </rPr>
      <t>资助及时发放率</t>
    </r>
    <r>
      <rPr>
        <sz val="10"/>
        <color theme="1"/>
        <rFont val="Times New Roman"/>
        <charset val="134"/>
      </rPr>
      <t>100%</t>
    </r>
  </si>
  <si>
    <r>
      <rPr>
        <sz val="10"/>
        <color theme="1"/>
        <rFont val="宋体"/>
        <charset val="134"/>
      </rPr>
      <t>资助总成本</t>
    </r>
    <r>
      <rPr>
        <sz val="10"/>
        <color theme="1"/>
        <rFont val="Times New Roman"/>
        <charset val="134"/>
      </rPr>
      <t>320.4</t>
    </r>
    <r>
      <rPr>
        <sz val="10"/>
        <color theme="1"/>
        <rFont val="宋体"/>
        <charset val="134"/>
      </rPr>
      <t>万元</t>
    </r>
  </si>
  <si>
    <r>
      <rPr>
        <sz val="10"/>
        <color theme="1"/>
        <rFont val="宋体"/>
        <charset val="134"/>
      </rPr>
      <t>脱贫户（含监测对象）家庭增收年户</t>
    </r>
    <r>
      <rPr>
        <sz val="10"/>
        <color theme="1"/>
        <rFont val="Times New Roman"/>
        <charset val="134"/>
      </rPr>
      <t>3000</t>
    </r>
    <r>
      <rPr>
        <sz val="10"/>
        <color theme="1"/>
        <rFont val="宋体"/>
        <charset val="134"/>
      </rPr>
      <t>元</t>
    </r>
  </si>
  <si>
    <r>
      <rPr>
        <sz val="10"/>
        <color theme="1"/>
        <rFont val="宋体"/>
        <charset val="134"/>
      </rPr>
      <t>受益脱贫户（含监测对象）家庭学生数</t>
    </r>
    <r>
      <rPr>
        <sz val="10"/>
        <color theme="1"/>
        <rFont val="Times New Roman"/>
        <charset val="134"/>
      </rPr>
      <t>≥1100</t>
    </r>
    <r>
      <rPr>
        <sz val="10"/>
        <color theme="1"/>
        <rFont val="宋体"/>
        <charset val="134"/>
      </rPr>
      <t>人次</t>
    </r>
  </si>
  <si>
    <t>当年就业学生家庭稳步、持续增收</t>
  </si>
  <si>
    <t>②其他教育类项目</t>
  </si>
  <si>
    <r>
      <rPr>
        <sz val="10"/>
        <color theme="1"/>
        <rFont val="Times New Roman"/>
        <charset val="134"/>
      </rPr>
      <t>3.</t>
    </r>
    <r>
      <rPr>
        <sz val="10"/>
        <color theme="1"/>
        <rFont val="宋体"/>
        <charset val="134"/>
      </rPr>
      <t>健康</t>
    </r>
  </si>
  <si>
    <t>①参加城乡居民基本医疗保险</t>
  </si>
  <si>
    <t>②参加大病保险</t>
  </si>
  <si>
    <t>③参加意外保险</t>
  </si>
  <si>
    <t>④参加其他补充医疗补助</t>
  </si>
  <si>
    <t>⑤参加医疗救助</t>
  </si>
  <si>
    <t>⑥接收大病、慢性病（地方病）救治</t>
  </si>
  <si>
    <t>六、乡村治理和精神文明建设</t>
  </si>
  <si>
    <r>
      <rPr>
        <sz val="10"/>
        <color theme="1"/>
        <rFont val="Times New Roman"/>
        <charset val="134"/>
      </rPr>
      <t>1.</t>
    </r>
    <r>
      <rPr>
        <sz val="10"/>
        <color theme="1"/>
        <rFont val="宋体"/>
        <charset val="134"/>
      </rPr>
      <t>乡村治理</t>
    </r>
  </si>
  <si>
    <r>
      <rPr>
        <sz val="10"/>
        <color theme="1"/>
        <rFont val="Times New Roman"/>
        <charset val="134"/>
      </rPr>
      <t>2.</t>
    </r>
    <r>
      <rPr>
        <sz val="10"/>
        <color theme="1"/>
        <rFont val="宋体"/>
        <charset val="134"/>
      </rPr>
      <t>农村精神文明建设</t>
    </r>
  </si>
  <si>
    <r>
      <rPr>
        <sz val="10"/>
        <color theme="1"/>
        <rFont val="Times New Roman"/>
        <charset val="134"/>
      </rPr>
      <t>2026</t>
    </r>
    <r>
      <rPr>
        <sz val="10"/>
        <color theme="1"/>
        <rFont val="宋体"/>
        <charset val="134"/>
      </rPr>
      <t>年城固县衔接资金项目管理费</t>
    </r>
  </si>
  <si>
    <t>主要用于项目前期设计、评审、招标、监理、验收、衔接规划编制、报账管理、档案管理、衔接政策培训及资料印制、购买第三方服务支出等</t>
  </si>
  <si>
    <t>加强项目监督，提升项目管理水平</t>
  </si>
  <si>
    <t>用于支付第三方审计公司审计费用，保障扶贫项目精准实施，保障脱贫户受益</t>
  </si>
  <si>
    <t>通过购买第三方服务支出，保障衔接资金项目精准实施，实现脱贫户受益</t>
  </si>
  <si>
    <r>
      <rPr>
        <sz val="10"/>
        <color theme="1"/>
        <rFont val="宋体"/>
        <charset val="134"/>
      </rPr>
      <t>项目管理覆盖率</t>
    </r>
    <r>
      <rPr>
        <sz val="10"/>
        <color theme="1"/>
        <rFont val="Times New Roman"/>
        <charset val="134"/>
      </rPr>
      <t>100%</t>
    </r>
  </si>
  <si>
    <r>
      <rPr>
        <sz val="10"/>
        <color theme="1"/>
        <rFont val="宋体"/>
        <charset val="134"/>
      </rPr>
      <t>保障项目的有效实施率</t>
    </r>
    <r>
      <rPr>
        <sz val="10"/>
        <color theme="1"/>
        <rFont val="Times New Roman"/>
        <charset val="134"/>
      </rPr>
      <t>100%</t>
    </r>
  </si>
  <si>
    <r>
      <rPr>
        <sz val="10"/>
        <color theme="1"/>
        <rFont val="宋体"/>
        <charset val="134"/>
      </rPr>
      <t>项目管理支出报销及时率</t>
    </r>
    <r>
      <rPr>
        <sz val="10"/>
        <color theme="1"/>
        <rFont val="Times New Roman"/>
        <charset val="134"/>
      </rPr>
      <t>100%</t>
    </r>
  </si>
  <si>
    <r>
      <rPr>
        <sz val="10"/>
        <color theme="1"/>
        <rFont val="宋体"/>
        <charset val="134"/>
      </rPr>
      <t>项目管理费资金总额</t>
    </r>
    <r>
      <rPr>
        <sz val="10"/>
        <color theme="1"/>
        <rFont val="Times New Roman"/>
        <charset val="134"/>
      </rPr>
      <t>250</t>
    </r>
    <r>
      <rPr>
        <sz val="10"/>
        <color theme="1"/>
        <rFont val="宋体"/>
        <charset val="134"/>
      </rPr>
      <t>万元</t>
    </r>
  </si>
  <si>
    <r>
      <rPr>
        <sz val="10"/>
        <color theme="1"/>
        <rFont val="宋体"/>
        <charset val="134"/>
      </rPr>
      <t>项目完成情况</t>
    </r>
    <r>
      <rPr>
        <sz val="10"/>
        <color theme="1"/>
        <rFont val="Times New Roman"/>
        <charset val="134"/>
      </rPr>
      <t>≥98%</t>
    </r>
  </si>
  <si>
    <t>保障项目有效实施和相关宣传</t>
  </si>
  <si>
    <t>保障项目的有效管理和实施</t>
  </si>
  <si>
    <t>7212103</t>
  </si>
  <si>
    <t>产业项目</t>
  </si>
  <si>
    <t>就业扶贫</t>
  </si>
  <si>
    <t>易地扶贫搬迁</t>
  </si>
  <si>
    <t>公益岗位</t>
  </si>
  <si>
    <t>教育扶贫</t>
  </si>
  <si>
    <t>健康扶贫</t>
  </si>
  <si>
    <t>危房改造</t>
  </si>
  <si>
    <t>金融扶贫</t>
  </si>
  <si>
    <t>生活条件改善</t>
  </si>
  <si>
    <t>综合保障性扶贫</t>
  </si>
  <si>
    <t>村基础设施</t>
  </si>
  <si>
    <t>村公共服务</t>
  </si>
  <si>
    <t>项目子类型</t>
  </si>
  <si>
    <t>种植养殖加工服务</t>
  </si>
  <si>
    <t>外出务工补助</t>
  </si>
  <si>
    <t>集中安置</t>
  </si>
  <si>
    <t>享受“雨露计划”职业教育补助</t>
  </si>
  <si>
    <t>参加城乡居民基本医疗保险</t>
  </si>
  <si>
    <t>脱贫人口小额贷款贴息</t>
  </si>
  <si>
    <t>入户路改造</t>
  </si>
  <si>
    <t>享受农村居民最低生活保障</t>
  </si>
  <si>
    <t>通村、组硬化路及护栏</t>
  </si>
  <si>
    <t>规划保留的村小学改造</t>
  </si>
  <si>
    <t>休闲农业与乡村旅游</t>
  </si>
  <si>
    <t>就业创业补助</t>
  </si>
  <si>
    <t>分散安置</t>
  </si>
  <si>
    <t>贫困村创业致富带头人创业培训</t>
  </si>
  <si>
    <t>参加大病保险</t>
  </si>
  <si>
    <t>农业龙头企业合作社等经营主体贷款贴息</t>
  </si>
  <si>
    <t>解决安全饮水</t>
  </si>
  <si>
    <t>享受特困人员救助供养</t>
  </si>
  <si>
    <t>通生产用电</t>
  </si>
  <si>
    <t>村卫生室标准化建设</t>
  </si>
  <si>
    <t>光伏项目</t>
  </si>
  <si>
    <t>就业创业培训</t>
  </si>
  <si>
    <t>参与“学前学会普通话”行动</t>
  </si>
  <si>
    <t>接受医疗救助</t>
  </si>
  <si>
    <t>产业保险</t>
  </si>
  <si>
    <t>厨房厕所圈舍改造</t>
  </si>
  <si>
    <t>参加城乡居民基本养老保险</t>
  </si>
  <si>
    <t>通生活用电</t>
  </si>
  <si>
    <t>村幼儿园建设</t>
  </si>
  <si>
    <t>生态扶贫项目</t>
  </si>
  <si>
    <t>技能培训</t>
  </si>
  <si>
    <t>其他教育扶贫</t>
  </si>
  <si>
    <t>参加其他补充医疗保险</t>
  </si>
  <si>
    <t>脱贫人口小额贷款风险补偿金</t>
  </si>
  <si>
    <t>接受留守关爱服务</t>
  </si>
  <si>
    <t>光纤宽带接入</t>
  </si>
  <si>
    <t>村级文化活动广场</t>
  </si>
  <si>
    <t>参加意外保险</t>
  </si>
  <si>
    <t>接受临时救助</t>
  </si>
  <si>
    <t>产业路</t>
  </si>
  <si>
    <t>接受大病（地方病）救治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</si>
</sst>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 numFmtId="179" formatCode="0.00_);[Red]\(0.00\)"/>
    <numFmt numFmtId="180" formatCode="0_);[Red]\(0\)"/>
    <numFmt numFmtId="181" formatCode="0.0_);[Red]\(0.0\)"/>
  </numFmts>
  <fonts count="44">
    <font>
      <sz val="12"/>
      <name val="宋体"/>
      <charset val="134"/>
    </font>
    <font>
      <sz val="10"/>
      <color theme="1"/>
      <name val="Times New Roman"/>
      <charset val="134"/>
    </font>
    <font>
      <b/>
      <sz val="10"/>
      <color theme="1"/>
      <name val="Times New Roman"/>
      <charset val="134"/>
    </font>
    <font>
      <sz val="14"/>
      <color theme="1"/>
      <name val="黑体"/>
      <charset val="134"/>
    </font>
    <font>
      <sz val="14"/>
      <color theme="1"/>
      <name val="Times New Roman"/>
      <charset val="134"/>
    </font>
    <font>
      <sz val="20"/>
      <color theme="1"/>
      <name val="方正小标宋简体"/>
      <charset val="134"/>
    </font>
    <font>
      <sz val="20"/>
      <color theme="1"/>
      <name val="Times New Roman"/>
      <charset val="134"/>
    </font>
    <font>
      <b/>
      <sz val="20"/>
      <color theme="1"/>
      <name val="Times New Roman"/>
      <charset val="134"/>
    </font>
    <font>
      <sz val="10"/>
      <color theme="1"/>
      <name val="方正黑体_GBK"/>
      <charset val="134"/>
    </font>
    <font>
      <sz val="10"/>
      <color theme="1"/>
      <name val="宋体"/>
      <charset val="134"/>
    </font>
    <font>
      <b/>
      <sz val="10"/>
      <color theme="1"/>
      <name val="宋体"/>
      <charset val="134"/>
    </font>
    <font>
      <sz val="10"/>
      <color theme="1"/>
      <name val="Times New Roman"/>
      <charset val="204"/>
    </font>
    <font>
      <sz val="10"/>
      <color theme="1"/>
      <name val="Times New Roman"/>
      <charset val="0"/>
    </font>
    <font>
      <sz val="10"/>
      <color theme="1"/>
      <name val="SimSun"/>
      <charset val="134"/>
    </font>
    <font>
      <sz val="10"/>
      <color theme="1"/>
      <name val="宋体"/>
      <charset val="0"/>
    </font>
    <font>
      <sz val="10"/>
      <color theme="1"/>
      <name val="仿宋"/>
      <charset val="134"/>
    </font>
    <font>
      <sz val="10"/>
      <name val="宋体"/>
      <charset val="134"/>
    </font>
    <font>
      <b/>
      <sz val="12"/>
      <color theme="1"/>
      <name val="宋体"/>
      <charset val="134"/>
    </font>
    <font>
      <sz val="12"/>
      <color theme="1"/>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0"/>
    </font>
    <font>
      <sz val="11"/>
      <color indexed="8"/>
      <name val="等线"/>
      <charset val="134"/>
    </font>
    <font>
      <sz val="10"/>
      <color theme="1"/>
      <name val="等线"/>
      <charset val="134"/>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xf numFmtId="0" fontId="20" fillId="0" borderId="0">
      <alignment vertical="center"/>
    </xf>
    <xf numFmtId="0" fontId="40" fillId="0" borderId="0"/>
    <xf numFmtId="0" fontId="41" fillId="0" borderId="0"/>
    <xf numFmtId="0" fontId="40" fillId="0" borderId="0">
      <alignment vertical="center"/>
    </xf>
    <xf numFmtId="0" fontId="42" fillId="0" borderId="0">
      <alignment vertical="center"/>
    </xf>
    <xf numFmtId="0" fontId="20" fillId="0" borderId="0">
      <alignment vertical="center"/>
    </xf>
    <xf numFmtId="0" fontId="0" fillId="0" borderId="0"/>
    <xf numFmtId="0" fontId="20" fillId="0" borderId="0">
      <alignment vertical="center"/>
    </xf>
  </cellStyleXfs>
  <cellXfs count="229">
    <xf numFmtId="0" fontId="0" fillId="0" borderId="0" xfId="0"/>
    <xf numFmtId="0" fontId="0" fillId="0" borderId="0" xfId="0" applyAlignment="1">
      <alignment horizontal="center" vertical="center" wrapText="1"/>
    </xf>
    <xf numFmtId="0" fontId="0"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1" fillId="0" borderId="0" xfId="0" applyFont="1" applyFill="1" applyAlignment="1">
      <alignment wrapText="1"/>
    </xf>
    <xf numFmtId="0" fontId="1" fillId="0" borderId="0" xfId="0" applyFont="1" applyFill="1"/>
    <xf numFmtId="0" fontId="2" fillId="0" borderId="0" xfId="0" applyFont="1" applyFill="1"/>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Border="1" applyAlignment="1"/>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Border="1"/>
    <xf numFmtId="0" fontId="1" fillId="0" borderId="0" xfId="0" applyFont="1" applyFill="1" applyBorder="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Border="1" applyAlignment="1">
      <alignment vertical="center"/>
    </xf>
    <xf numFmtId="0" fontId="1" fillId="0" borderId="0" xfId="0" applyFont="1" applyFill="1" applyAlignment="1">
      <alignment horizontal="left"/>
    </xf>
    <xf numFmtId="49" fontId="1" fillId="0" borderId="0" xfId="0" applyNumberFormat="1" applyFont="1" applyFill="1"/>
    <xf numFmtId="0" fontId="2" fillId="0" borderId="0" xfId="0" applyFont="1" applyFill="1" applyAlignment="1">
      <alignment horizontal="center"/>
    </xf>
    <xf numFmtId="0" fontId="3" fillId="0" borderId="0" xfId="0" applyFont="1" applyFill="1" applyAlignment="1">
      <alignment horizontal="left" vertical="center"/>
    </xf>
    <xf numFmtId="0" fontId="4" fillId="0" borderId="0" xfId="0" applyFont="1" applyFill="1" applyAlignment="1">
      <alignment horizontal="left" vertical="center" wrapText="1"/>
    </xf>
    <xf numFmtId="0" fontId="1" fillId="0" borderId="0" xfId="0" applyFont="1" applyFill="1" applyAlignment="1">
      <alignment horizontal="left" vertical="center" wrapText="1"/>
    </xf>
    <xf numFmtId="49" fontId="1" fillId="0" borderId="0" xfId="0" applyNumberFormat="1" applyFont="1" applyFill="1" applyAlignment="1">
      <alignment wrapText="1"/>
    </xf>
    <xf numFmtId="0" fontId="2" fillId="0" borderId="0" xfId="0" applyFont="1" applyFill="1" applyAlignment="1">
      <alignment horizontal="center" wrapText="1"/>
    </xf>
    <xf numFmtId="0" fontId="5"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49" fontId="6"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1" fillId="0" borderId="1" xfId="0" applyFont="1" applyFill="1" applyBorder="1" applyAlignment="1">
      <alignment horizontal="center"/>
    </xf>
    <xf numFmtId="0" fontId="1" fillId="0" borderId="1" xfId="0" applyFont="1" applyFill="1" applyBorder="1" applyAlignment="1">
      <alignment horizontal="left"/>
    </xf>
    <xf numFmtId="0" fontId="1" fillId="0" borderId="1" xfId="0" applyFont="1" applyFill="1" applyBorder="1"/>
    <xf numFmtId="49" fontId="1" fillId="0" borderId="1" xfId="0" applyNumberFormat="1" applyFont="1" applyFill="1" applyBorder="1"/>
    <xf numFmtId="0" fontId="2" fillId="0" borderId="1" xfId="0" applyFont="1" applyFill="1" applyBorder="1" applyAlignment="1">
      <alignment horizontal="center" vertical="center"/>
    </xf>
    <xf numFmtId="0" fontId="10" fillId="0" borderId="1" xfId="0" applyFont="1" applyFill="1" applyBorder="1" applyAlignment="1">
      <alignment vertical="center" wrapText="1"/>
    </xf>
    <xf numFmtId="0" fontId="2" fillId="0" borderId="1" xfId="0" applyFont="1" applyFill="1" applyBorder="1" applyAlignment="1">
      <alignment horizontal="center"/>
    </xf>
    <xf numFmtId="0" fontId="2" fillId="0" borderId="1" xfId="0" applyFont="1" applyFill="1" applyBorder="1" applyAlignment="1">
      <alignment horizontal="left"/>
    </xf>
    <xf numFmtId="0" fontId="2" fillId="0" borderId="1" xfId="0" applyFont="1" applyFill="1" applyBorder="1"/>
    <xf numFmtId="49" fontId="2" fillId="0" borderId="1" xfId="0" applyNumberFormat="1" applyFont="1" applyFill="1" applyBorder="1"/>
    <xf numFmtId="0" fontId="1"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9" fillId="0" borderId="1" xfId="0" applyFont="1" applyFill="1" applyBorder="1" applyAlignment="1">
      <alignment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5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left" vertical="center" wrapText="1"/>
      <protection locked="0"/>
    </xf>
    <xf numFmtId="49"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0" fontId="11" fillId="0" borderId="6"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9" fillId="0" borderId="1" xfId="50" applyFont="1" applyFill="1" applyBorder="1" applyAlignment="1">
      <alignment horizontal="center" vertical="center" wrapText="1"/>
    </xf>
    <xf numFmtId="0" fontId="9" fillId="0" borderId="1" xfId="51" applyFont="1" applyFill="1" applyBorder="1" applyAlignment="1">
      <alignment horizontal="center" vertical="center" wrapText="1"/>
    </xf>
    <xf numFmtId="0" fontId="1" fillId="0" borderId="1" xfId="50" applyFont="1" applyFill="1" applyBorder="1" applyAlignment="1">
      <alignment horizontal="center" vertical="center" wrapText="1"/>
    </xf>
    <xf numFmtId="0" fontId="9" fillId="0" borderId="1" xfId="55"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xf>
    <xf numFmtId="0" fontId="1" fillId="0" borderId="1" xfId="0" applyFont="1" applyFill="1" applyBorder="1" applyAlignment="1"/>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justify" vertical="center"/>
    </xf>
    <xf numFmtId="0" fontId="9" fillId="0" borderId="0" xfId="0" applyFont="1" applyFill="1" applyAlignment="1">
      <alignment horizontal="left" vertical="center" wrapText="1"/>
    </xf>
    <xf numFmtId="0" fontId="1" fillId="0" borderId="4" xfId="0" applyFont="1" applyFill="1" applyBorder="1" applyAlignment="1">
      <alignment horizontal="center" vertical="center" wrapText="1"/>
    </xf>
    <xf numFmtId="0" fontId="9" fillId="0" borderId="6" xfId="57"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 fillId="0" borderId="3" xfId="0" applyFont="1" applyFill="1" applyBorder="1" applyAlignment="1"/>
    <xf numFmtId="0" fontId="1" fillId="0" borderId="3" xfId="0" applyFont="1" applyFill="1" applyBorder="1" applyAlignment="1">
      <alignment vertical="center" wrapText="1"/>
    </xf>
    <xf numFmtId="0" fontId="12"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3" xfId="0" applyFont="1" applyFill="1" applyBorder="1" applyAlignment="1">
      <alignment vertical="center" wrapText="1"/>
    </xf>
    <xf numFmtId="9" fontId="9" fillId="0" borderId="1" xfId="0" applyNumberFormat="1" applyFont="1" applyFill="1" applyBorder="1" applyAlignment="1" applyProtection="1">
      <alignment vertical="center" wrapText="1"/>
    </xf>
    <xf numFmtId="9" fontId="9" fillId="0" borderId="1" xfId="0" applyNumberFormat="1" applyFont="1" applyFill="1" applyBorder="1" applyAlignment="1">
      <alignment vertical="center" wrapText="1"/>
    </xf>
    <xf numFmtId="0" fontId="12" fillId="0" borderId="3" xfId="0" applyFont="1" applyFill="1" applyBorder="1" applyAlignment="1">
      <alignment horizontal="center"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3" fillId="0" borderId="1" xfId="0"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1" xfId="51" applyFont="1" applyFill="1" applyBorder="1" applyAlignment="1">
      <alignment horizontal="left" vertical="center" wrapText="1"/>
    </xf>
    <xf numFmtId="0" fontId="9" fillId="0" borderId="0" xfId="0" applyFont="1" applyFill="1" applyAlignment="1">
      <alignment horizontal="center" vertical="center" wrapText="1"/>
    </xf>
    <xf numFmtId="9" fontId="1"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6" xfId="0" applyFont="1" applyFill="1" applyBorder="1" applyAlignment="1">
      <alignment horizontal="left" vertical="center" wrapText="1"/>
    </xf>
    <xf numFmtId="177" fontId="1" fillId="0" borderId="1" xfId="0" applyNumberFormat="1" applyFont="1" applyFill="1" applyBorder="1" applyAlignment="1">
      <alignment vertical="center"/>
    </xf>
    <xf numFmtId="49" fontId="12" fillId="0" borderId="1"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1" fillId="0" borderId="1" xfId="0" applyFont="1" applyFill="1" applyBorder="1" applyAlignment="1">
      <alignment horizontal="justify" vertical="center" wrapText="1"/>
    </xf>
    <xf numFmtId="180" fontId="1" fillId="0" borderId="1" xfId="0" applyNumberFormat="1" applyFont="1" applyFill="1" applyBorder="1" applyAlignment="1">
      <alignment horizontal="center" vertical="center"/>
    </xf>
    <xf numFmtId="0" fontId="9" fillId="0" borderId="0" xfId="0" applyFont="1" applyFill="1" applyAlignment="1">
      <alignment vertical="center" wrapText="1"/>
    </xf>
    <xf numFmtId="0" fontId="9" fillId="0" borderId="4" xfId="0" applyFont="1" applyFill="1" applyBorder="1" applyAlignment="1">
      <alignment horizontal="center" vertical="center" wrapText="1"/>
    </xf>
    <xf numFmtId="0" fontId="12" fillId="0" borderId="1" xfId="0" applyFont="1" applyFill="1" applyBorder="1" applyAlignment="1">
      <alignment horizontal="center" vertical="center"/>
    </xf>
    <xf numFmtId="0" fontId="9" fillId="0" borderId="1" xfId="0" applyFont="1" applyFill="1" applyBorder="1" applyAlignment="1" applyProtection="1">
      <alignment vertical="center" wrapText="1"/>
      <protection locked="0"/>
    </xf>
    <xf numFmtId="0" fontId="9" fillId="0" borderId="4"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xf>
    <xf numFmtId="0" fontId="9" fillId="0" borderId="1" xfId="51" applyFont="1" applyFill="1" applyBorder="1" applyAlignment="1">
      <alignment horizontal="left" vertical="center" wrapText="1"/>
    </xf>
    <xf numFmtId="176" fontId="1" fillId="0" borderId="1" xfId="0" applyNumberFormat="1" applyFont="1" applyFill="1" applyBorder="1" applyAlignment="1">
      <alignment vertical="center"/>
    </xf>
    <xf numFmtId="9" fontId="9"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xf>
    <xf numFmtId="0" fontId="12" fillId="0" borderId="1" xfId="55" applyNumberFormat="1" applyFont="1" applyFill="1" applyBorder="1" applyAlignment="1">
      <alignment horizontal="center" vertical="center" wrapText="1"/>
    </xf>
    <xf numFmtId="0" fontId="12" fillId="0" borderId="1" xfId="56"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176" fontId="1" fillId="0" borderId="6"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6"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9" fillId="0" borderId="1" xfId="51" applyNumberFormat="1"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180" fontId="1" fillId="0" borderId="1" xfId="0" applyNumberFormat="1" applyFont="1" applyFill="1" applyBorder="1" applyAlignment="1">
      <alignment horizontal="center" vertical="center" wrapText="1"/>
    </xf>
    <xf numFmtId="0" fontId="1" fillId="0" borderId="1" xfId="55" applyNumberFormat="1" applyFont="1" applyFill="1" applyBorder="1" applyAlignment="1">
      <alignment horizontal="center" vertical="center" wrapText="1"/>
    </xf>
    <xf numFmtId="0" fontId="9" fillId="0" borderId="1" xfId="55" applyNumberFormat="1" applyFont="1" applyFill="1" applyBorder="1" applyAlignment="1">
      <alignment horizontal="left" vertical="center" wrapText="1"/>
    </xf>
    <xf numFmtId="0" fontId="1" fillId="0" borderId="1" xfId="55" applyFont="1" applyFill="1" applyBorder="1" applyAlignment="1">
      <alignment horizontal="center" vertical="center" wrapText="1"/>
    </xf>
    <xf numFmtId="0" fontId="9" fillId="0" borderId="1" xfId="55"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left" vertical="center" wrapText="1"/>
      <protection locked="0"/>
    </xf>
    <xf numFmtId="0" fontId="1" fillId="0" borderId="4" xfId="0" applyFont="1" applyFill="1" applyBorder="1" applyAlignment="1">
      <alignment vertical="center"/>
    </xf>
    <xf numFmtId="0" fontId="1" fillId="0" borderId="10"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 fillId="0" borderId="1" xfId="0" applyFont="1" applyFill="1" applyBorder="1" applyAlignment="1">
      <alignment horizontal="left" vertical="top" wrapText="1"/>
    </xf>
    <xf numFmtId="57" fontId="9" fillId="0" borderId="1" xfId="0" applyNumberFormat="1" applyFont="1" applyFill="1" applyBorder="1" applyAlignment="1">
      <alignment horizontal="center" vertical="center" wrapText="1"/>
    </xf>
    <xf numFmtId="177" fontId="1" fillId="0" borderId="1" xfId="51"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49" fontId="1" fillId="0" borderId="1" xfId="0" applyNumberFormat="1" applyFont="1" applyFill="1" applyBorder="1" applyAlignment="1">
      <alignment horizontal="center" vertical="center"/>
    </xf>
    <xf numFmtId="0" fontId="1" fillId="0" borderId="1" xfId="51" applyNumberFormat="1" applyFont="1" applyFill="1" applyBorder="1" applyAlignment="1">
      <alignment horizontal="center" vertical="center" wrapText="1"/>
    </xf>
    <xf numFmtId="0" fontId="2" fillId="0" borderId="1" xfId="5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1" fillId="0" borderId="4" xfId="51" applyFont="1" applyFill="1" applyBorder="1" applyAlignment="1">
      <alignment horizontal="center" vertical="center" wrapText="1"/>
    </xf>
    <xf numFmtId="58" fontId="1" fillId="0" borderId="1" xfId="0" applyNumberFormat="1" applyFont="1" applyFill="1" applyBorder="1" applyAlignment="1">
      <alignment horizontal="center" vertical="center" wrapText="1"/>
    </xf>
    <xf numFmtId="181" fontId="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top"/>
    </xf>
    <xf numFmtId="0" fontId="1" fillId="0" borderId="1" xfId="0" applyNumberFormat="1" applyFont="1" applyFill="1" applyBorder="1" applyAlignment="1">
      <alignment horizontal="center" vertical="center"/>
    </xf>
    <xf numFmtId="0" fontId="9" fillId="0" borderId="1" xfId="51"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4" xfId="0" applyFont="1" applyFill="1" applyBorder="1" applyAlignment="1">
      <alignment vertical="center" wrapText="1"/>
    </xf>
    <xf numFmtId="0" fontId="9" fillId="0" borderId="4" xfId="0" applyFont="1" applyFill="1" applyBorder="1" applyAlignment="1">
      <alignment horizontal="left" vertical="center" wrapText="1"/>
    </xf>
    <xf numFmtId="0" fontId="9" fillId="0" borderId="4" xfId="5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1" xfId="55"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9" fillId="0" borderId="1" xfId="0" applyFont="1" applyFill="1" applyBorder="1" applyAlignment="1">
      <alignment wrapText="1"/>
    </xf>
    <xf numFmtId="0" fontId="2" fillId="0" borderId="1" xfId="0" applyNumberFormat="1" applyFont="1" applyFill="1" applyBorder="1" applyAlignment="1">
      <alignment horizontal="center" vertical="center"/>
    </xf>
    <xf numFmtId="176" fontId="1" fillId="0" borderId="1" xfId="51"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1" xfId="0" applyNumberFormat="1" applyFont="1" applyFill="1" applyBorder="1" applyAlignment="1">
      <alignment horizontal="left" vertical="center"/>
    </xf>
    <xf numFmtId="49" fontId="9"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0" borderId="1" xfId="55" applyNumberFormat="1" applyFont="1" applyFill="1" applyBorder="1" applyAlignment="1">
      <alignment horizontal="justify" vertical="center" wrapText="1"/>
    </xf>
    <xf numFmtId="0" fontId="1" fillId="0" borderId="1" xfId="55" applyFont="1" applyFill="1" applyBorder="1" applyAlignment="1">
      <alignment horizontal="justify" vertical="center" wrapText="1"/>
    </xf>
    <xf numFmtId="176" fontId="1" fillId="0" borderId="1" xfId="0" applyNumberFormat="1" applyFont="1" applyFill="1" applyBorder="1" applyAlignment="1">
      <alignment vertical="center" wrapText="1"/>
    </xf>
    <xf numFmtId="0" fontId="1" fillId="0" borderId="6" xfId="0" applyNumberFormat="1" applyFont="1" applyFill="1" applyBorder="1" applyAlignment="1">
      <alignment horizontal="center" vertical="center" wrapText="1"/>
    </xf>
    <xf numFmtId="0" fontId="9" fillId="0" borderId="6" xfId="0" applyNumberFormat="1" applyFont="1" applyFill="1" applyBorder="1" applyAlignment="1">
      <alignment horizontal="left" vertical="center" wrapText="1"/>
    </xf>
    <xf numFmtId="0" fontId="9" fillId="0" borderId="6"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 fillId="0" borderId="4" xfId="0" applyFont="1" applyFill="1" applyBorder="1" applyAlignment="1">
      <alignment horizontal="center"/>
    </xf>
    <xf numFmtId="0" fontId="1" fillId="0" borderId="4" xfId="0" applyFont="1" applyFill="1" applyBorder="1" applyAlignment="1">
      <alignment horizontal="left"/>
    </xf>
    <xf numFmtId="0" fontId="1" fillId="0" borderId="4" xfId="0" applyFont="1" applyFill="1" applyBorder="1"/>
    <xf numFmtId="0" fontId="2" fillId="0" borderId="4" xfId="0" applyFont="1" applyFill="1" applyBorder="1" applyAlignment="1">
      <alignment horizontal="center"/>
    </xf>
    <xf numFmtId="0" fontId="9" fillId="0" borderId="4" xfId="0" applyFont="1" applyFill="1" applyBorder="1" applyAlignment="1">
      <alignment vertical="center" wrapText="1"/>
    </xf>
    <xf numFmtId="0" fontId="14" fillId="0" borderId="1" xfId="0" applyFont="1" applyFill="1" applyBorder="1" applyAlignment="1">
      <alignment vertical="center" wrapText="1"/>
    </xf>
    <xf numFmtId="176" fontId="1" fillId="0" borderId="6" xfId="0" applyNumberFormat="1" applyFont="1" applyFill="1" applyBorder="1" applyAlignment="1">
      <alignment horizontal="center" vertical="center"/>
    </xf>
    <xf numFmtId="0" fontId="9" fillId="0" borderId="1" xfId="53" applyFont="1" applyFill="1" applyBorder="1" applyAlignment="1">
      <alignment horizontal="center" vertical="center" wrapText="1"/>
    </xf>
    <xf numFmtId="0" fontId="9" fillId="0" borderId="1" xfId="51" applyFont="1" applyFill="1" applyBorder="1" applyAlignment="1" applyProtection="1">
      <alignment horizontal="center" vertical="center" wrapText="1"/>
      <protection locked="0"/>
    </xf>
    <xf numFmtId="178" fontId="9" fillId="0" borderId="1" xfId="52" applyNumberFormat="1" applyFont="1" applyFill="1" applyBorder="1" applyAlignment="1">
      <alignment horizontal="left" vertical="center" wrapText="1"/>
    </xf>
    <xf numFmtId="0" fontId="0" fillId="0" borderId="0" xfId="0" applyFont="1"/>
    <xf numFmtId="0" fontId="16" fillId="0" borderId="0" xfId="0" applyFont="1"/>
    <xf numFmtId="0" fontId="16" fillId="0" borderId="0" xfId="0" applyFont="1" applyFill="1" applyAlignment="1">
      <alignment horizontal="left"/>
    </xf>
    <xf numFmtId="0" fontId="9" fillId="0" borderId="0" xfId="0" applyFont="1" applyFill="1" applyAlignment="1">
      <alignment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8" fillId="0" borderId="1" xfId="0" applyFont="1" applyFill="1" applyBorder="1" applyAlignment="1">
      <alignment horizontal="center" vertical="center"/>
    </xf>
    <xf numFmtId="49" fontId="19" fillId="0" borderId="1" xfId="0" applyNumberFormat="1" applyFont="1" applyFill="1" applyBorder="1" applyAlignment="1">
      <alignment horizontal="left" vertical="center" wrapText="1"/>
    </xf>
    <xf numFmtId="0" fontId="17" fillId="0" borderId="1" xfId="0" applyFont="1" applyFill="1" applyBorder="1" applyAlignment="1">
      <alignment horizontal="center" vertical="center"/>
    </xf>
    <xf numFmtId="0" fontId="19" fillId="0" borderId="1" xfId="0" applyFont="1" applyFill="1" applyBorder="1" applyAlignment="1">
      <alignment horizontal="left" vertical="center" wrapTex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5" xfId="50"/>
    <cellStyle name="常规 15" xfId="51"/>
    <cellStyle name="常规 10 8" xfId="52"/>
    <cellStyle name="常规 7" xfId="53"/>
    <cellStyle name="常规_附件1-2.全省_2020_年度县级脱贫攻坚项目库 - 副本_桔园项目库" xfId="54"/>
    <cellStyle name="常规 3" xfId="55"/>
    <cellStyle name="常规_统筹整合涉农资金明细表" xfId="56"/>
    <cellStyle name="常规 2" xfId="57"/>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8.png"/><Relationship Id="rId8" Type="http://schemas.openxmlformats.org/officeDocument/2006/relationships/image" Target="../media/image7.png"/><Relationship Id="rId7"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7" Type="http://schemas.openxmlformats.org/officeDocument/2006/relationships/image" Target="../media/image16.png"/><Relationship Id="rId16" Type="http://schemas.openxmlformats.org/officeDocument/2006/relationships/image" Target="../media/image15.png"/><Relationship Id="rId15" Type="http://schemas.openxmlformats.org/officeDocument/2006/relationships/image" Target="../media/image14.png"/><Relationship Id="rId14" Type="http://schemas.openxmlformats.org/officeDocument/2006/relationships/image" Target="../media/image13.png"/><Relationship Id="rId13" Type="http://schemas.openxmlformats.org/officeDocument/2006/relationships/image" Target="../media/image12.png"/><Relationship Id="rId12" Type="http://schemas.openxmlformats.org/officeDocument/2006/relationships/image" Target="../media/image11.png"/><Relationship Id="rId11" Type="http://schemas.openxmlformats.org/officeDocument/2006/relationships/image" Target="../media/image10.png"/><Relationship Id="rId10"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664845</xdr:colOff>
      <xdr:row>31</xdr:row>
      <xdr:rowOff>0</xdr:rowOff>
    </xdr:from>
    <xdr:to>
      <xdr:col>3</xdr:col>
      <xdr:colOff>707390</xdr:colOff>
      <xdr:row>31</xdr:row>
      <xdr:rowOff>857250</xdr:rowOff>
    </xdr:to>
    <xdr:pic>
      <xdr:nvPicPr>
        <xdr:cNvPr id="2" name="文本框 1" descr="xl/drawings/NULL"/>
        <xdr:cNvPicPr/>
      </xdr:nvPicPr>
      <xdr:blipFill>
        <a:blip r:embed="rId1" r:link="rId2"/>
        <a:stretch>
          <a:fillRect/>
        </a:stretch>
      </xdr:blipFill>
      <xdr:spPr>
        <a:xfrm>
          <a:off x="2903220" y="52270025"/>
          <a:ext cx="42545" cy="857250"/>
        </a:xfrm>
        <a:prstGeom prst="rect">
          <a:avLst/>
        </a:prstGeom>
        <a:noFill/>
        <a:ln w="9525">
          <a:noFill/>
        </a:ln>
      </xdr:spPr>
    </xdr:pic>
    <xdr:clientData/>
  </xdr:twoCellAnchor>
  <xdr:twoCellAnchor editAs="oneCell">
    <xdr:from>
      <xdr:col>3</xdr:col>
      <xdr:colOff>664845</xdr:colOff>
      <xdr:row>31</xdr:row>
      <xdr:rowOff>0</xdr:rowOff>
    </xdr:from>
    <xdr:to>
      <xdr:col>3</xdr:col>
      <xdr:colOff>707390</xdr:colOff>
      <xdr:row>31</xdr:row>
      <xdr:rowOff>871855</xdr:rowOff>
    </xdr:to>
    <xdr:pic>
      <xdr:nvPicPr>
        <xdr:cNvPr id="3" name="Picture 188" descr="xl/drawings/NULL"/>
        <xdr:cNvPicPr/>
      </xdr:nvPicPr>
      <xdr:blipFill>
        <a:blip r:embed="rId3" r:link="rId2"/>
        <a:stretch>
          <a:fillRect/>
        </a:stretch>
      </xdr:blipFill>
      <xdr:spPr>
        <a:xfrm>
          <a:off x="2903220" y="52270025"/>
          <a:ext cx="42545" cy="871855"/>
        </a:xfrm>
        <a:prstGeom prst="rect">
          <a:avLst/>
        </a:prstGeom>
        <a:noFill/>
        <a:ln w="9525">
          <a:noFill/>
        </a:ln>
      </xdr:spPr>
    </xdr:pic>
    <xdr:clientData/>
  </xdr:twoCellAnchor>
  <xdr:twoCellAnchor editAs="oneCell">
    <xdr:from>
      <xdr:col>3</xdr:col>
      <xdr:colOff>664845</xdr:colOff>
      <xdr:row>31</xdr:row>
      <xdr:rowOff>0</xdr:rowOff>
    </xdr:from>
    <xdr:to>
      <xdr:col>3</xdr:col>
      <xdr:colOff>707390</xdr:colOff>
      <xdr:row>31</xdr:row>
      <xdr:rowOff>842645</xdr:rowOff>
    </xdr:to>
    <xdr:pic>
      <xdr:nvPicPr>
        <xdr:cNvPr id="4" name="Picture 316" descr="xl/drawings/NULL"/>
        <xdr:cNvPicPr/>
      </xdr:nvPicPr>
      <xdr:blipFill>
        <a:blip r:embed="rId4" r:link="rId2"/>
        <a:stretch>
          <a:fillRect/>
        </a:stretch>
      </xdr:blipFill>
      <xdr:spPr>
        <a:xfrm>
          <a:off x="2903220" y="52270025"/>
          <a:ext cx="42545" cy="842645"/>
        </a:xfrm>
        <a:prstGeom prst="rect">
          <a:avLst/>
        </a:prstGeom>
        <a:noFill/>
        <a:ln w="9525">
          <a:noFill/>
        </a:ln>
      </xdr:spPr>
    </xdr:pic>
    <xdr:clientData/>
  </xdr:twoCellAnchor>
  <xdr:twoCellAnchor editAs="oneCell">
    <xdr:from>
      <xdr:col>3</xdr:col>
      <xdr:colOff>664845</xdr:colOff>
      <xdr:row>31</xdr:row>
      <xdr:rowOff>0</xdr:rowOff>
    </xdr:from>
    <xdr:to>
      <xdr:col>3</xdr:col>
      <xdr:colOff>699135</xdr:colOff>
      <xdr:row>31</xdr:row>
      <xdr:rowOff>857250</xdr:rowOff>
    </xdr:to>
    <xdr:pic>
      <xdr:nvPicPr>
        <xdr:cNvPr id="5" name="Picture 380" descr="xl/drawings/NULL"/>
        <xdr:cNvPicPr/>
      </xdr:nvPicPr>
      <xdr:blipFill>
        <a:blip r:embed="rId5" r:link="rId2"/>
        <a:stretch>
          <a:fillRect/>
        </a:stretch>
      </xdr:blipFill>
      <xdr:spPr>
        <a:xfrm>
          <a:off x="2903220" y="52270025"/>
          <a:ext cx="34290" cy="857250"/>
        </a:xfrm>
        <a:prstGeom prst="rect">
          <a:avLst/>
        </a:prstGeom>
        <a:noFill/>
        <a:ln w="9525">
          <a:noFill/>
        </a:ln>
      </xdr:spPr>
    </xdr:pic>
    <xdr:clientData/>
  </xdr:twoCellAnchor>
  <xdr:twoCellAnchor editAs="oneCell">
    <xdr:from>
      <xdr:col>3</xdr:col>
      <xdr:colOff>664845</xdr:colOff>
      <xdr:row>31</xdr:row>
      <xdr:rowOff>0</xdr:rowOff>
    </xdr:from>
    <xdr:to>
      <xdr:col>3</xdr:col>
      <xdr:colOff>699135</xdr:colOff>
      <xdr:row>31</xdr:row>
      <xdr:rowOff>871855</xdr:rowOff>
    </xdr:to>
    <xdr:pic>
      <xdr:nvPicPr>
        <xdr:cNvPr id="6" name="Picture 412" descr="xl/drawings/NULL"/>
        <xdr:cNvPicPr/>
      </xdr:nvPicPr>
      <xdr:blipFill>
        <a:blip r:embed="rId6" r:link="rId2"/>
        <a:stretch>
          <a:fillRect/>
        </a:stretch>
      </xdr:blipFill>
      <xdr:spPr>
        <a:xfrm>
          <a:off x="2903220" y="52270025"/>
          <a:ext cx="34290" cy="871855"/>
        </a:xfrm>
        <a:prstGeom prst="rect">
          <a:avLst/>
        </a:prstGeom>
        <a:noFill/>
        <a:ln w="9525">
          <a:noFill/>
        </a:ln>
      </xdr:spPr>
    </xdr:pic>
    <xdr:clientData/>
  </xdr:twoCellAnchor>
  <xdr:twoCellAnchor editAs="oneCell">
    <xdr:from>
      <xdr:col>3</xdr:col>
      <xdr:colOff>664845</xdr:colOff>
      <xdr:row>31</xdr:row>
      <xdr:rowOff>0</xdr:rowOff>
    </xdr:from>
    <xdr:to>
      <xdr:col>3</xdr:col>
      <xdr:colOff>699135</xdr:colOff>
      <xdr:row>31</xdr:row>
      <xdr:rowOff>842645</xdr:rowOff>
    </xdr:to>
    <xdr:pic>
      <xdr:nvPicPr>
        <xdr:cNvPr id="7" name="Picture 540" descr="xl/drawings/NULL"/>
        <xdr:cNvPicPr/>
      </xdr:nvPicPr>
      <xdr:blipFill>
        <a:blip r:embed="rId7" r:link="rId2"/>
        <a:stretch>
          <a:fillRect/>
        </a:stretch>
      </xdr:blipFill>
      <xdr:spPr>
        <a:xfrm>
          <a:off x="2903220" y="52270025"/>
          <a:ext cx="34290" cy="842645"/>
        </a:xfrm>
        <a:prstGeom prst="rect">
          <a:avLst/>
        </a:prstGeom>
        <a:noFill/>
        <a:ln w="9525">
          <a:noFill/>
        </a:ln>
      </xdr:spPr>
    </xdr:pic>
    <xdr:clientData/>
  </xdr:twoCellAnchor>
  <xdr:twoCellAnchor editAs="oneCell">
    <xdr:from>
      <xdr:col>3</xdr:col>
      <xdr:colOff>664845</xdr:colOff>
      <xdr:row>31</xdr:row>
      <xdr:rowOff>0</xdr:rowOff>
    </xdr:from>
    <xdr:to>
      <xdr:col>3</xdr:col>
      <xdr:colOff>699135</xdr:colOff>
      <xdr:row>31</xdr:row>
      <xdr:rowOff>871855</xdr:rowOff>
    </xdr:to>
    <xdr:pic>
      <xdr:nvPicPr>
        <xdr:cNvPr id="8" name="Picture 636" descr="xl/drawings/NULL"/>
        <xdr:cNvPicPr/>
      </xdr:nvPicPr>
      <xdr:blipFill>
        <a:blip r:embed="rId8" r:link="rId2"/>
        <a:stretch>
          <a:fillRect/>
        </a:stretch>
      </xdr:blipFill>
      <xdr:spPr>
        <a:xfrm>
          <a:off x="2903220" y="52270025"/>
          <a:ext cx="34290" cy="871855"/>
        </a:xfrm>
        <a:prstGeom prst="rect">
          <a:avLst/>
        </a:prstGeom>
        <a:noFill/>
        <a:ln w="9525">
          <a:noFill/>
        </a:ln>
      </xdr:spPr>
    </xdr:pic>
    <xdr:clientData/>
  </xdr:twoCellAnchor>
  <xdr:twoCellAnchor editAs="oneCell">
    <xdr:from>
      <xdr:col>3</xdr:col>
      <xdr:colOff>664845</xdr:colOff>
      <xdr:row>31</xdr:row>
      <xdr:rowOff>0</xdr:rowOff>
    </xdr:from>
    <xdr:to>
      <xdr:col>3</xdr:col>
      <xdr:colOff>707390</xdr:colOff>
      <xdr:row>31</xdr:row>
      <xdr:rowOff>842645</xdr:rowOff>
    </xdr:to>
    <xdr:pic>
      <xdr:nvPicPr>
        <xdr:cNvPr id="9" name="Picture 636" descr="xl/drawings/NULL"/>
        <xdr:cNvPicPr/>
      </xdr:nvPicPr>
      <xdr:blipFill>
        <a:blip r:embed="rId9" r:link="rId2"/>
        <a:stretch>
          <a:fillRect/>
        </a:stretch>
      </xdr:blipFill>
      <xdr:spPr>
        <a:xfrm>
          <a:off x="2903220" y="52270025"/>
          <a:ext cx="42545" cy="842645"/>
        </a:xfrm>
        <a:prstGeom prst="rect">
          <a:avLst/>
        </a:prstGeom>
        <a:noFill/>
        <a:ln w="9525">
          <a:noFill/>
        </a:ln>
      </xdr:spPr>
    </xdr:pic>
    <xdr:clientData/>
  </xdr:twoCellAnchor>
  <xdr:twoCellAnchor editAs="oneCell">
    <xdr:from>
      <xdr:col>3</xdr:col>
      <xdr:colOff>664845</xdr:colOff>
      <xdr:row>31</xdr:row>
      <xdr:rowOff>0</xdr:rowOff>
    </xdr:from>
    <xdr:to>
      <xdr:col>3</xdr:col>
      <xdr:colOff>707390</xdr:colOff>
      <xdr:row>31</xdr:row>
      <xdr:rowOff>871855</xdr:rowOff>
    </xdr:to>
    <xdr:pic>
      <xdr:nvPicPr>
        <xdr:cNvPr id="10" name="Picture 156" descr="xl/drawings/NULL"/>
        <xdr:cNvPicPr/>
      </xdr:nvPicPr>
      <xdr:blipFill>
        <a:blip r:embed="rId10" r:link="rId2"/>
        <a:stretch>
          <a:fillRect/>
        </a:stretch>
      </xdr:blipFill>
      <xdr:spPr>
        <a:xfrm>
          <a:off x="2903220" y="52270025"/>
          <a:ext cx="42545" cy="871855"/>
        </a:xfrm>
        <a:prstGeom prst="rect">
          <a:avLst/>
        </a:prstGeom>
        <a:noFill/>
        <a:ln w="9525">
          <a:noFill/>
        </a:ln>
      </xdr:spPr>
    </xdr:pic>
    <xdr:clientData/>
  </xdr:twoCellAnchor>
  <xdr:twoCellAnchor editAs="oneCell">
    <xdr:from>
      <xdr:col>3</xdr:col>
      <xdr:colOff>664845</xdr:colOff>
      <xdr:row>31</xdr:row>
      <xdr:rowOff>0</xdr:rowOff>
    </xdr:from>
    <xdr:to>
      <xdr:col>3</xdr:col>
      <xdr:colOff>707390</xdr:colOff>
      <xdr:row>31</xdr:row>
      <xdr:rowOff>845820</xdr:rowOff>
    </xdr:to>
    <xdr:pic>
      <xdr:nvPicPr>
        <xdr:cNvPr id="11" name="文本框 1" descr="xl/drawings/NULL"/>
        <xdr:cNvPicPr/>
      </xdr:nvPicPr>
      <xdr:blipFill>
        <a:blip r:embed="rId1" r:link="rId2"/>
        <a:stretch>
          <a:fillRect/>
        </a:stretch>
      </xdr:blipFill>
      <xdr:spPr>
        <a:xfrm>
          <a:off x="2903220" y="52270025"/>
          <a:ext cx="42545" cy="845820"/>
        </a:xfrm>
        <a:prstGeom prst="rect">
          <a:avLst/>
        </a:prstGeom>
        <a:noFill/>
        <a:ln w="9525">
          <a:noFill/>
        </a:ln>
      </xdr:spPr>
    </xdr:pic>
    <xdr:clientData/>
  </xdr:twoCellAnchor>
  <xdr:twoCellAnchor editAs="oneCell">
    <xdr:from>
      <xdr:col>3</xdr:col>
      <xdr:colOff>664845</xdr:colOff>
      <xdr:row>31</xdr:row>
      <xdr:rowOff>0</xdr:rowOff>
    </xdr:from>
    <xdr:to>
      <xdr:col>3</xdr:col>
      <xdr:colOff>707390</xdr:colOff>
      <xdr:row>31</xdr:row>
      <xdr:rowOff>860425</xdr:rowOff>
    </xdr:to>
    <xdr:pic>
      <xdr:nvPicPr>
        <xdr:cNvPr id="12" name="Picture 188" descr="xl/drawings/NULL"/>
        <xdr:cNvPicPr/>
      </xdr:nvPicPr>
      <xdr:blipFill>
        <a:blip r:embed="rId3" r:link="rId2"/>
        <a:stretch>
          <a:fillRect/>
        </a:stretch>
      </xdr:blipFill>
      <xdr:spPr>
        <a:xfrm>
          <a:off x="2903220" y="52270025"/>
          <a:ext cx="42545" cy="860425"/>
        </a:xfrm>
        <a:prstGeom prst="rect">
          <a:avLst/>
        </a:prstGeom>
        <a:noFill/>
        <a:ln w="9525">
          <a:noFill/>
        </a:ln>
      </xdr:spPr>
    </xdr:pic>
    <xdr:clientData/>
  </xdr:twoCellAnchor>
  <xdr:twoCellAnchor editAs="oneCell">
    <xdr:from>
      <xdr:col>3</xdr:col>
      <xdr:colOff>664845</xdr:colOff>
      <xdr:row>31</xdr:row>
      <xdr:rowOff>0</xdr:rowOff>
    </xdr:from>
    <xdr:to>
      <xdr:col>3</xdr:col>
      <xdr:colOff>707390</xdr:colOff>
      <xdr:row>31</xdr:row>
      <xdr:rowOff>831215</xdr:rowOff>
    </xdr:to>
    <xdr:pic>
      <xdr:nvPicPr>
        <xdr:cNvPr id="13" name="Picture 316" descr="xl/drawings/NULL"/>
        <xdr:cNvPicPr/>
      </xdr:nvPicPr>
      <xdr:blipFill>
        <a:blip r:embed="rId4" r:link="rId2"/>
        <a:stretch>
          <a:fillRect/>
        </a:stretch>
      </xdr:blipFill>
      <xdr:spPr>
        <a:xfrm>
          <a:off x="2903220" y="52270025"/>
          <a:ext cx="42545" cy="831215"/>
        </a:xfrm>
        <a:prstGeom prst="rect">
          <a:avLst/>
        </a:prstGeom>
        <a:noFill/>
        <a:ln w="9525">
          <a:noFill/>
        </a:ln>
      </xdr:spPr>
    </xdr:pic>
    <xdr:clientData/>
  </xdr:twoCellAnchor>
  <xdr:twoCellAnchor editAs="oneCell">
    <xdr:from>
      <xdr:col>3</xdr:col>
      <xdr:colOff>664845</xdr:colOff>
      <xdr:row>31</xdr:row>
      <xdr:rowOff>0</xdr:rowOff>
    </xdr:from>
    <xdr:to>
      <xdr:col>3</xdr:col>
      <xdr:colOff>699135</xdr:colOff>
      <xdr:row>31</xdr:row>
      <xdr:rowOff>845820</xdr:rowOff>
    </xdr:to>
    <xdr:pic>
      <xdr:nvPicPr>
        <xdr:cNvPr id="14" name="Picture 380" descr="xl/drawings/NULL"/>
        <xdr:cNvPicPr/>
      </xdr:nvPicPr>
      <xdr:blipFill>
        <a:blip r:embed="rId5" r:link="rId2"/>
        <a:stretch>
          <a:fillRect/>
        </a:stretch>
      </xdr:blipFill>
      <xdr:spPr>
        <a:xfrm>
          <a:off x="2903220" y="52270025"/>
          <a:ext cx="34290" cy="845820"/>
        </a:xfrm>
        <a:prstGeom prst="rect">
          <a:avLst/>
        </a:prstGeom>
        <a:noFill/>
        <a:ln w="9525">
          <a:noFill/>
        </a:ln>
      </xdr:spPr>
    </xdr:pic>
    <xdr:clientData/>
  </xdr:twoCellAnchor>
  <xdr:twoCellAnchor editAs="oneCell">
    <xdr:from>
      <xdr:col>3</xdr:col>
      <xdr:colOff>664845</xdr:colOff>
      <xdr:row>31</xdr:row>
      <xdr:rowOff>0</xdr:rowOff>
    </xdr:from>
    <xdr:to>
      <xdr:col>3</xdr:col>
      <xdr:colOff>699135</xdr:colOff>
      <xdr:row>31</xdr:row>
      <xdr:rowOff>860425</xdr:rowOff>
    </xdr:to>
    <xdr:pic>
      <xdr:nvPicPr>
        <xdr:cNvPr id="15" name="Picture 412" descr="xl/drawings/NULL"/>
        <xdr:cNvPicPr/>
      </xdr:nvPicPr>
      <xdr:blipFill>
        <a:blip r:embed="rId6" r:link="rId2"/>
        <a:stretch>
          <a:fillRect/>
        </a:stretch>
      </xdr:blipFill>
      <xdr:spPr>
        <a:xfrm>
          <a:off x="2903220" y="52270025"/>
          <a:ext cx="34290" cy="860425"/>
        </a:xfrm>
        <a:prstGeom prst="rect">
          <a:avLst/>
        </a:prstGeom>
        <a:noFill/>
        <a:ln w="9525">
          <a:noFill/>
        </a:ln>
      </xdr:spPr>
    </xdr:pic>
    <xdr:clientData/>
  </xdr:twoCellAnchor>
  <xdr:twoCellAnchor editAs="oneCell">
    <xdr:from>
      <xdr:col>3</xdr:col>
      <xdr:colOff>664845</xdr:colOff>
      <xdr:row>31</xdr:row>
      <xdr:rowOff>0</xdr:rowOff>
    </xdr:from>
    <xdr:to>
      <xdr:col>3</xdr:col>
      <xdr:colOff>699135</xdr:colOff>
      <xdr:row>31</xdr:row>
      <xdr:rowOff>831215</xdr:rowOff>
    </xdr:to>
    <xdr:pic>
      <xdr:nvPicPr>
        <xdr:cNvPr id="16" name="Picture 540" descr="xl/drawings/NULL"/>
        <xdr:cNvPicPr/>
      </xdr:nvPicPr>
      <xdr:blipFill>
        <a:blip r:embed="rId7" r:link="rId2"/>
        <a:stretch>
          <a:fillRect/>
        </a:stretch>
      </xdr:blipFill>
      <xdr:spPr>
        <a:xfrm>
          <a:off x="2903220" y="52270025"/>
          <a:ext cx="34290" cy="831215"/>
        </a:xfrm>
        <a:prstGeom prst="rect">
          <a:avLst/>
        </a:prstGeom>
        <a:noFill/>
        <a:ln w="9525">
          <a:noFill/>
        </a:ln>
      </xdr:spPr>
    </xdr:pic>
    <xdr:clientData/>
  </xdr:twoCellAnchor>
  <xdr:twoCellAnchor editAs="oneCell">
    <xdr:from>
      <xdr:col>3</xdr:col>
      <xdr:colOff>664845</xdr:colOff>
      <xdr:row>31</xdr:row>
      <xdr:rowOff>0</xdr:rowOff>
    </xdr:from>
    <xdr:to>
      <xdr:col>3</xdr:col>
      <xdr:colOff>699135</xdr:colOff>
      <xdr:row>31</xdr:row>
      <xdr:rowOff>860425</xdr:rowOff>
    </xdr:to>
    <xdr:pic>
      <xdr:nvPicPr>
        <xdr:cNvPr id="17" name="Picture 636" descr="xl/drawings/NULL"/>
        <xdr:cNvPicPr/>
      </xdr:nvPicPr>
      <xdr:blipFill>
        <a:blip r:embed="rId8" r:link="rId2"/>
        <a:stretch>
          <a:fillRect/>
        </a:stretch>
      </xdr:blipFill>
      <xdr:spPr>
        <a:xfrm>
          <a:off x="2903220" y="52270025"/>
          <a:ext cx="34290" cy="860425"/>
        </a:xfrm>
        <a:prstGeom prst="rect">
          <a:avLst/>
        </a:prstGeom>
        <a:noFill/>
        <a:ln w="9525">
          <a:noFill/>
        </a:ln>
      </xdr:spPr>
    </xdr:pic>
    <xdr:clientData/>
  </xdr:twoCellAnchor>
  <xdr:twoCellAnchor editAs="oneCell">
    <xdr:from>
      <xdr:col>3</xdr:col>
      <xdr:colOff>664845</xdr:colOff>
      <xdr:row>31</xdr:row>
      <xdr:rowOff>0</xdr:rowOff>
    </xdr:from>
    <xdr:to>
      <xdr:col>3</xdr:col>
      <xdr:colOff>707390</xdr:colOff>
      <xdr:row>31</xdr:row>
      <xdr:rowOff>831215</xdr:rowOff>
    </xdr:to>
    <xdr:pic>
      <xdr:nvPicPr>
        <xdr:cNvPr id="18" name="Picture 636" descr="xl/drawings/NULL"/>
        <xdr:cNvPicPr/>
      </xdr:nvPicPr>
      <xdr:blipFill>
        <a:blip r:embed="rId9" r:link="rId2"/>
        <a:stretch>
          <a:fillRect/>
        </a:stretch>
      </xdr:blipFill>
      <xdr:spPr>
        <a:xfrm>
          <a:off x="2903220" y="52270025"/>
          <a:ext cx="42545" cy="831215"/>
        </a:xfrm>
        <a:prstGeom prst="rect">
          <a:avLst/>
        </a:prstGeom>
        <a:noFill/>
        <a:ln w="9525">
          <a:noFill/>
        </a:ln>
      </xdr:spPr>
    </xdr:pic>
    <xdr:clientData/>
  </xdr:twoCellAnchor>
  <xdr:twoCellAnchor editAs="oneCell">
    <xdr:from>
      <xdr:col>3</xdr:col>
      <xdr:colOff>664845</xdr:colOff>
      <xdr:row>31</xdr:row>
      <xdr:rowOff>0</xdr:rowOff>
    </xdr:from>
    <xdr:to>
      <xdr:col>3</xdr:col>
      <xdr:colOff>707390</xdr:colOff>
      <xdr:row>31</xdr:row>
      <xdr:rowOff>860425</xdr:rowOff>
    </xdr:to>
    <xdr:pic>
      <xdr:nvPicPr>
        <xdr:cNvPr id="19" name="Picture 156" descr="xl/drawings/NULL"/>
        <xdr:cNvPicPr/>
      </xdr:nvPicPr>
      <xdr:blipFill>
        <a:blip r:embed="rId10" r:link="rId2"/>
        <a:stretch>
          <a:fillRect/>
        </a:stretch>
      </xdr:blipFill>
      <xdr:spPr>
        <a:xfrm>
          <a:off x="2903220" y="52270025"/>
          <a:ext cx="42545" cy="860425"/>
        </a:xfrm>
        <a:prstGeom prst="rect">
          <a:avLst/>
        </a:prstGeom>
        <a:noFill/>
        <a:ln w="9525">
          <a:noFill/>
        </a:ln>
      </xdr:spPr>
    </xdr:pic>
    <xdr:clientData/>
  </xdr:twoCellAnchor>
  <xdr:twoCellAnchor editAs="oneCell">
    <xdr:from>
      <xdr:col>3</xdr:col>
      <xdr:colOff>664845</xdr:colOff>
      <xdr:row>32</xdr:row>
      <xdr:rowOff>0</xdr:rowOff>
    </xdr:from>
    <xdr:to>
      <xdr:col>3</xdr:col>
      <xdr:colOff>707390</xdr:colOff>
      <xdr:row>32</xdr:row>
      <xdr:rowOff>857250</xdr:rowOff>
    </xdr:to>
    <xdr:pic>
      <xdr:nvPicPr>
        <xdr:cNvPr id="20" name="文本框 1" descr="xl/drawings/NULL"/>
        <xdr:cNvPicPr/>
      </xdr:nvPicPr>
      <xdr:blipFill>
        <a:blip r:embed="rId1" r:link="rId2"/>
        <a:stretch>
          <a:fillRect/>
        </a:stretch>
      </xdr:blipFill>
      <xdr:spPr>
        <a:xfrm>
          <a:off x="2903220" y="54365525"/>
          <a:ext cx="42545" cy="857250"/>
        </a:xfrm>
        <a:prstGeom prst="rect">
          <a:avLst/>
        </a:prstGeom>
        <a:noFill/>
        <a:ln w="9525">
          <a:noFill/>
        </a:ln>
      </xdr:spPr>
    </xdr:pic>
    <xdr:clientData/>
  </xdr:twoCellAnchor>
  <xdr:twoCellAnchor editAs="oneCell">
    <xdr:from>
      <xdr:col>3</xdr:col>
      <xdr:colOff>664845</xdr:colOff>
      <xdr:row>32</xdr:row>
      <xdr:rowOff>0</xdr:rowOff>
    </xdr:from>
    <xdr:to>
      <xdr:col>3</xdr:col>
      <xdr:colOff>707390</xdr:colOff>
      <xdr:row>32</xdr:row>
      <xdr:rowOff>871855</xdr:rowOff>
    </xdr:to>
    <xdr:pic>
      <xdr:nvPicPr>
        <xdr:cNvPr id="21" name="Picture 188" descr="xl/drawings/NULL"/>
        <xdr:cNvPicPr/>
      </xdr:nvPicPr>
      <xdr:blipFill>
        <a:blip r:embed="rId3" r:link="rId2"/>
        <a:stretch>
          <a:fillRect/>
        </a:stretch>
      </xdr:blipFill>
      <xdr:spPr>
        <a:xfrm>
          <a:off x="2903220" y="54365525"/>
          <a:ext cx="42545" cy="871855"/>
        </a:xfrm>
        <a:prstGeom prst="rect">
          <a:avLst/>
        </a:prstGeom>
        <a:noFill/>
        <a:ln w="9525">
          <a:noFill/>
        </a:ln>
      </xdr:spPr>
    </xdr:pic>
    <xdr:clientData/>
  </xdr:twoCellAnchor>
  <xdr:twoCellAnchor editAs="oneCell">
    <xdr:from>
      <xdr:col>3</xdr:col>
      <xdr:colOff>664845</xdr:colOff>
      <xdr:row>32</xdr:row>
      <xdr:rowOff>0</xdr:rowOff>
    </xdr:from>
    <xdr:to>
      <xdr:col>3</xdr:col>
      <xdr:colOff>707390</xdr:colOff>
      <xdr:row>32</xdr:row>
      <xdr:rowOff>842645</xdr:rowOff>
    </xdr:to>
    <xdr:pic>
      <xdr:nvPicPr>
        <xdr:cNvPr id="22" name="Picture 316" descr="xl/drawings/NULL"/>
        <xdr:cNvPicPr/>
      </xdr:nvPicPr>
      <xdr:blipFill>
        <a:blip r:embed="rId4" r:link="rId2"/>
        <a:stretch>
          <a:fillRect/>
        </a:stretch>
      </xdr:blipFill>
      <xdr:spPr>
        <a:xfrm>
          <a:off x="2903220" y="54365525"/>
          <a:ext cx="42545" cy="842645"/>
        </a:xfrm>
        <a:prstGeom prst="rect">
          <a:avLst/>
        </a:prstGeom>
        <a:noFill/>
        <a:ln w="9525">
          <a:noFill/>
        </a:ln>
      </xdr:spPr>
    </xdr:pic>
    <xdr:clientData/>
  </xdr:twoCellAnchor>
  <xdr:twoCellAnchor editAs="oneCell">
    <xdr:from>
      <xdr:col>3</xdr:col>
      <xdr:colOff>664845</xdr:colOff>
      <xdr:row>32</xdr:row>
      <xdr:rowOff>0</xdr:rowOff>
    </xdr:from>
    <xdr:to>
      <xdr:col>3</xdr:col>
      <xdr:colOff>699135</xdr:colOff>
      <xdr:row>32</xdr:row>
      <xdr:rowOff>857250</xdr:rowOff>
    </xdr:to>
    <xdr:pic>
      <xdr:nvPicPr>
        <xdr:cNvPr id="23" name="Picture 380" descr="xl/drawings/NULL"/>
        <xdr:cNvPicPr/>
      </xdr:nvPicPr>
      <xdr:blipFill>
        <a:blip r:embed="rId5" r:link="rId2"/>
        <a:stretch>
          <a:fillRect/>
        </a:stretch>
      </xdr:blipFill>
      <xdr:spPr>
        <a:xfrm>
          <a:off x="2903220" y="54365525"/>
          <a:ext cx="34290" cy="857250"/>
        </a:xfrm>
        <a:prstGeom prst="rect">
          <a:avLst/>
        </a:prstGeom>
        <a:noFill/>
        <a:ln w="9525">
          <a:noFill/>
        </a:ln>
      </xdr:spPr>
    </xdr:pic>
    <xdr:clientData/>
  </xdr:twoCellAnchor>
  <xdr:twoCellAnchor editAs="oneCell">
    <xdr:from>
      <xdr:col>3</xdr:col>
      <xdr:colOff>664845</xdr:colOff>
      <xdr:row>32</xdr:row>
      <xdr:rowOff>0</xdr:rowOff>
    </xdr:from>
    <xdr:to>
      <xdr:col>3</xdr:col>
      <xdr:colOff>699135</xdr:colOff>
      <xdr:row>32</xdr:row>
      <xdr:rowOff>871855</xdr:rowOff>
    </xdr:to>
    <xdr:pic>
      <xdr:nvPicPr>
        <xdr:cNvPr id="24" name="Picture 412" descr="xl/drawings/NULL"/>
        <xdr:cNvPicPr/>
      </xdr:nvPicPr>
      <xdr:blipFill>
        <a:blip r:embed="rId6" r:link="rId2"/>
        <a:stretch>
          <a:fillRect/>
        </a:stretch>
      </xdr:blipFill>
      <xdr:spPr>
        <a:xfrm>
          <a:off x="2903220" y="54365525"/>
          <a:ext cx="34290" cy="871855"/>
        </a:xfrm>
        <a:prstGeom prst="rect">
          <a:avLst/>
        </a:prstGeom>
        <a:noFill/>
        <a:ln w="9525">
          <a:noFill/>
        </a:ln>
      </xdr:spPr>
    </xdr:pic>
    <xdr:clientData/>
  </xdr:twoCellAnchor>
  <xdr:twoCellAnchor editAs="oneCell">
    <xdr:from>
      <xdr:col>3</xdr:col>
      <xdr:colOff>664845</xdr:colOff>
      <xdr:row>32</xdr:row>
      <xdr:rowOff>0</xdr:rowOff>
    </xdr:from>
    <xdr:to>
      <xdr:col>3</xdr:col>
      <xdr:colOff>699135</xdr:colOff>
      <xdr:row>32</xdr:row>
      <xdr:rowOff>842645</xdr:rowOff>
    </xdr:to>
    <xdr:pic>
      <xdr:nvPicPr>
        <xdr:cNvPr id="25" name="Picture 540" descr="xl/drawings/NULL"/>
        <xdr:cNvPicPr/>
      </xdr:nvPicPr>
      <xdr:blipFill>
        <a:blip r:embed="rId7" r:link="rId2"/>
        <a:stretch>
          <a:fillRect/>
        </a:stretch>
      </xdr:blipFill>
      <xdr:spPr>
        <a:xfrm>
          <a:off x="2903220" y="54365525"/>
          <a:ext cx="34290" cy="842645"/>
        </a:xfrm>
        <a:prstGeom prst="rect">
          <a:avLst/>
        </a:prstGeom>
        <a:noFill/>
        <a:ln w="9525">
          <a:noFill/>
        </a:ln>
      </xdr:spPr>
    </xdr:pic>
    <xdr:clientData/>
  </xdr:twoCellAnchor>
  <xdr:twoCellAnchor editAs="oneCell">
    <xdr:from>
      <xdr:col>3</xdr:col>
      <xdr:colOff>664845</xdr:colOff>
      <xdr:row>32</xdr:row>
      <xdr:rowOff>0</xdr:rowOff>
    </xdr:from>
    <xdr:to>
      <xdr:col>3</xdr:col>
      <xdr:colOff>699135</xdr:colOff>
      <xdr:row>32</xdr:row>
      <xdr:rowOff>871855</xdr:rowOff>
    </xdr:to>
    <xdr:pic>
      <xdr:nvPicPr>
        <xdr:cNvPr id="26" name="Picture 636" descr="xl/drawings/NULL"/>
        <xdr:cNvPicPr/>
      </xdr:nvPicPr>
      <xdr:blipFill>
        <a:blip r:embed="rId8" r:link="rId2"/>
        <a:stretch>
          <a:fillRect/>
        </a:stretch>
      </xdr:blipFill>
      <xdr:spPr>
        <a:xfrm>
          <a:off x="2903220" y="54365525"/>
          <a:ext cx="34290" cy="871855"/>
        </a:xfrm>
        <a:prstGeom prst="rect">
          <a:avLst/>
        </a:prstGeom>
        <a:noFill/>
        <a:ln w="9525">
          <a:noFill/>
        </a:ln>
      </xdr:spPr>
    </xdr:pic>
    <xdr:clientData/>
  </xdr:twoCellAnchor>
  <xdr:twoCellAnchor editAs="oneCell">
    <xdr:from>
      <xdr:col>3</xdr:col>
      <xdr:colOff>664845</xdr:colOff>
      <xdr:row>32</xdr:row>
      <xdr:rowOff>0</xdr:rowOff>
    </xdr:from>
    <xdr:to>
      <xdr:col>3</xdr:col>
      <xdr:colOff>707390</xdr:colOff>
      <xdr:row>32</xdr:row>
      <xdr:rowOff>842645</xdr:rowOff>
    </xdr:to>
    <xdr:pic>
      <xdr:nvPicPr>
        <xdr:cNvPr id="27" name="Picture 636" descr="xl/drawings/NULL"/>
        <xdr:cNvPicPr/>
      </xdr:nvPicPr>
      <xdr:blipFill>
        <a:blip r:embed="rId9" r:link="rId2"/>
        <a:stretch>
          <a:fillRect/>
        </a:stretch>
      </xdr:blipFill>
      <xdr:spPr>
        <a:xfrm>
          <a:off x="2903220" y="54365525"/>
          <a:ext cx="42545" cy="842645"/>
        </a:xfrm>
        <a:prstGeom prst="rect">
          <a:avLst/>
        </a:prstGeom>
        <a:noFill/>
        <a:ln w="9525">
          <a:noFill/>
        </a:ln>
      </xdr:spPr>
    </xdr:pic>
    <xdr:clientData/>
  </xdr:twoCellAnchor>
  <xdr:twoCellAnchor editAs="oneCell">
    <xdr:from>
      <xdr:col>3</xdr:col>
      <xdr:colOff>664845</xdr:colOff>
      <xdr:row>32</xdr:row>
      <xdr:rowOff>0</xdr:rowOff>
    </xdr:from>
    <xdr:to>
      <xdr:col>3</xdr:col>
      <xdr:colOff>707390</xdr:colOff>
      <xdr:row>32</xdr:row>
      <xdr:rowOff>871855</xdr:rowOff>
    </xdr:to>
    <xdr:pic>
      <xdr:nvPicPr>
        <xdr:cNvPr id="28" name="Picture 156" descr="xl/drawings/NULL"/>
        <xdr:cNvPicPr/>
      </xdr:nvPicPr>
      <xdr:blipFill>
        <a:blip r:embed="rId10" r:link="rId2"/>
        <a:stretch>
          <a:fillRect/>
        </a:stretch>
      </xdr:blipFill>
      <xdr:spPr>
        <a:xfrm>
          <a:off x="2903220" y="54365525"/>
          <a:ext cx="42545" cy="871855"/>
        </a:xfrm>
        <a:prstGeom prst="rect">
          <a:avLst/>
        </a:prstGeom>
        <a:noFill/>
        <a:ln w="9525">
          <a:noFill/>
        </a:ln>
      </xdr:spPr>
    </xdr:pic>
    <xdr:clientData/>
  </xdr:twoCellAnchor>
  <xdr:twoCellAnchor editAs="oneCell">
    <xdr:from>
      <xdr:col>3</xdr:col>
      <xdr:colOff>664845</xdr:colOff>
      <xdr:row>32</xdr:row>
      <xdr:rowOff>0</xdr:rowOff>
    </xdr:from>
    <xdr:to>
      <xdr:col>3</xdr:col>
      <xdr:colOff>707390</xdr:colOff>
      <xdr:row>32</xdr:row>
      <xdr:rowOff>845820</xdr:rowOff>
    </xdr:to>
    <xdr:pic>
      <xdr:nvPicPr>
        <xdr:cNvPr id="29" name="文本框 1" descr="xl/drawings/NULL"/>
        <xdr:cNvPicPr/>
      </xdr:nvPicPr>
      <xdr:blipFill>
        <a:blip r:embed="rId1" r:link="rId2"/>
        <a:stretch>
          <a:fillRect/>
        </a:stretch>
      </xdr:blipFill>
      <xdr:spPr>
        <a:xfrm>
          <a:off x="2903220" y="54365525"/>
          <a:ext cx="42545" cy="845820"/>
        </a:xfrm>
        <a:prstGeom prst="rect">
          <a:avLst/>
        </a:prstGeom>
        <a:noFill/>
        <a:ln w="9525">
          <a:noFill/>
        </a:ln>
      </xdr:spPr>
    </xdr:pic>
    <xdr:clientData/>
  </xdr:twoCellAnchor>
  <xdr:twoCellAnchor editAs="oneCell">
    <xdr:from>
      <xdr:col>3</xdr:col>
      <xdr:colOff>664845</xdr:colOff>
      <xdr:row>32</xdr:row>
      <xdr:rowOff>0</xdr:rowOff>
    </xdr:from>
    <xdr:to>
      <xdr:col>3</xdr:col>
      <xdr:colOff>707390</xdr:colOff>
      <xdr:row>32</xdr:row>
      <xdr:rowOff>860425</xdr:rowOff>
    </xdr:to>
    <xdr:pic>
      <xdr:nvPicPr>
        <xdr:cNvPr id="30" name="Picture 188" descr="xl/drawings/NULL"/>
        <xdr:cNvPicPr/>
      </xdr:nvPicPr>
      <xdr:blipFill>
        <a:blip r:embed="rId3" r:link="rId2"/>
        <a:stretch>
          <a:fillRect/>
        </a:stretch>
      </xdr:blipFill>
      <xdr:spPr>
        <a:xfrm>
          <a:off x="2903220" y="54365525"/>
          <a:ext cx="42545" cy="860425"/>
        </a:xfrm>
        <a:prstGeom prst="rect">
          <a:avLst/>
        </a:prstGeom>
        <a:noFill/>
        <a:ln w="9525">
          <a:noFill/>
        </a:ln>
      </xdr:spPr>
    </xdr:pic>
    <xdr:clientData/>
  </xdr:twoCellAnchor>
  <xdr:twoCellAnchor editAs="oneCell">
    <xdr:from>
      <xdr:col>3</xdr:col>
      <xdr:colOff>664845</xdr:colOff>
      <xdr:row>32</xdr:row>
      <xdr:rowOff>0</xdr:rowOff>
    </xdr:from>
    <xdr:to>
      <xdr:col>3</xdr:col>
      <xdr:colOff>707390</xdr:colOff>
      <xdr:row>32</xdr:row>
      <xdr:rowOff>831215</xdr:rowOff>
    </xdr:to>
    <xdr:pic>
      <xdr:nvPicPr>
        <xdr:cNvPr id="31" name="Picture 316" descr="xl/drawings/NULL"/>
        <xdr:cNvPicPr/>
      </xdr:nvPicPr>
      <xdr:blipFill>
        <a:blip r:embed="rId4" r:link="rId2"/>
        <a:stretch>
          <a:fillRect/>
        </a:stretch>
      </xdr:blipFill>
      <xdr:spPr>
        <a:xfrm>
          <a:off x="2903220" y="54365525"/>
          <a:ext cx="42545" cy="831215"/>
        </a:xfrm>
        <a:prstGeom prst="rect">
          <a:avLst/>
        </a:prstGeom>
        <a:noFill/>
        <a:ln w="9525">
          <a:noFill/>
        </a:ln>
      </xdr:spPr>
    </xdr:pic>
    <xdr:clientData/>
  </xdr:twoCellAnchor>
  <xdr:twoCellAnchor editAs="oneCell">
    <xdr:from>
      <xdr:col>3</xdr:col>
      <xdr:colOff>664845</xdr:colOff>
      <xdr:row>32</xdr:row>
      <xdr:rowOff>0</xdr:rowOff>
    </xdr:from>
    <xdr:to>
      <xdr:col>3</xdr:col>
      <xdr:colOff>699135</xdr:colOff>
      <xdr:row>32</xdr:row>
      <xdr:rowOff>845820</xdr:rowOff>
    </xdr:to>
    <xdr:pic>
      <xdr:nvPicPr>
        <xdr:cNvPr id="32" name="Picture 380" descr="xl/drawings/NULL"/>
        <xdr:cNvPicPr/>
      </xdr:nvPicPr>
      <xdr:blipFill>
        <a:blip r:embed="rId5" r:link="rId2"/>
        <a:stretch>
          <a:fillRect/>
        </a:stretch>
      </xdr:blipFill>
      <xdr:spPr>
        <a:xfrm>
          <a:off x="2903220" y="54365525"/>
          <a:ext cx="34290" cy="845820"/>
        </a:xfrm>
        <a:prstGeom prst="rect">
          <a:avLst/>
        </a:prstGeom>
        <a:noFill/>
        <a:ln w="9525">
          <a:noFill/>
        </a:ln>
      </xdr:spPr>
    </xdr:pic>
    <xdr:clientData/>
  </xdr:twoCellAnchor>
  <xdr:twoCellAnchor editAs="oneCell">
    <xdr:from>
      <xdr:col>3</xdr:col>
      <xdr:colOff>664845</xdr:colOff>
      <xdr:row>32</xdr:row>
      <xdr:rowOff>0</xdr:rowOff>
    </xdr:from>
    <xdr:to>
      <xdr:col>3</xdr:col>
      <xdr:colOff>699135</xdr:colOff>
      <xdr:row>32</xdr:row>
      <xdr:rowOff>860425</xdr:rowOff>
    </xdr:to>
    <xdr:pic>
      <xdr:nvPicPr>
        <xdr:cNvPr id="33" name="Picture 412" descr="xl/drawings/NULL"/>
        <xdr:cNvPicPr/>
      </xdr:nvPicPr>
      <xdr:blipFill>
        <a:blip r:embed="rId6" r:link="rId2"/>
        <a:stretch>
          <a:fillRect/>
        </a:stretch>
      </xdr:blipFill>
      <xdr:spPr>
        <a:xfrm>
          <a:off x="2903220" y="54365525"/>
          <a:ext cx="34290" cy="860425"/>
        </a:xfrm>
        <a:prstGeom prst="rect">
          <a:avLst/>
        </a:prstGeom>
        <a:noFill/>
        <a:ln w="9525">
          <a:noFill/>
        </a:ln>
      </xdr:spPr>
    </xdr:pic>
    <xdr:clientData/>
  </xdr:twoCellAnchor>
  <xdr:twoCellAnchor editAs="oneCell">
    <xdr:from>
      <xdr:col>3</xdr:col>
      <xdr:colOff>664845</xdr:colOff>
      <xdr:row>32</xdr:row>
      <xdr:rowOff>0</xdr:rowOff>
    </xdr:from>
    <xdr:to>
      <xdr:col>3</xdr:col>
      <xdr:colOff>699135</xdr:colOff>
      <xdr:row>32</xdr:row>
      <xdr:rowOff>831215</xdr:rowOff>
    </xdr:to>
    <xdr:pic>
      <xdr:nvPicPr>
        <xdr:cNvPr id="34" name="Picture 540" descr="xl/drawings/NULL"/>
        <xdr:cNvPicPr/>
      </xdr:nvPicPr>
      <xdr:blipFill>
        <a:blip r:embed="rId7" r:link="rId2"/>
        <a:stretch>
          <a:fillRect/>
        </a:stretch>
      </xdr:blipFill>
      <xdr:spPr>
        <a:xfrm>
          <a:off x="2903220" y="54365525"/>
          <a:ext cx="34290" cy="831215"/>
        </a:xfrm>
        <a:prstGeom prst="rect">
          <a:avLst/>
        </a:prstGeom>
        <a:noFill/>
        <a:ln w="9525">
          <a:noFill/>
        </a:ln>
      </xdr:spPr>
    </xdr:pic>
    <xdr:clientData/>
  </xdr:twoCellAnchor>
  <xdr:twoCellAnchor editAs="oneCell">
    <xdr:from>
      <xdr:col>3</xdr:col>
      <xdr:colOff>664845</xdr:colOff>
      <xdr:row>32</xdr:row>
      <xdr:rowOff>0</xdr:rowOff>
    </xdr:from>
    <xdr:to>
      <xdr:col>3</xdr:col>
      <xdr:colOff>699135</xdr:colOff>
      <xdr:row>32</xdr:row>
      <xdr:rowOff>860425</xdr:rowOff>
    </xdr:to>
    <xdr:pic>
      <xdr:nvPicPr>
        <xdr:cNvPr id="35" name="Picture 636" descr="xl/drawings/NULL"/>
        <xdr:cNvPicPr/>
      </xdr:nvPicPr>
      <xdr:blipFill>
        <a:blip r:embed="rId8" r:link="rId2"/>
        <a:stretch>
          <a:fillRect/>
        </a:stretch>
      </xdr:blipFill>
      <xdr:spPr>
        <a:xfrm>
          <a:off x="2903220" y="54365525"/>
          <a:ext cx="34290" cy="860425"/>
        </a:xfrm>
        <a:prstGeom prst="rect">
          <a:avLst/>
        </a:prstGeom>
        <a:noFill/>
        <a:ln w="9525">
          <a:noFill/>
        </a:ln>
      </xdr:spPr>
    </xdr:pic>
    <xdr:clientData/>
  </xdr:twoCellAnchor>
  <xdr:twoCellAnchor editAs="oneCell">
    <xdr:from>
      <xdr:col>3</xdr:col>
      <xdr:colOff>664845</xdr:colOff>
      <xdr:row>32</xdr:row>
      <xdr:rowOff>0</xdr:rowOff>
    </xdr:from>
    <xdr:to>
      <xdr:col>3</xdr:col>
      <xdr:colOff>707390</xdr:colOff>
      <xdr:row>32</xdr:row>
      <xdr:rowOff>831215</xdr:rowOff>
    </xdr:to>
    <xdr:pic>
      <xdr:nvPicPr>
        <xdr:cNvPr id="36" name="Picture 636" descr="xl/drawings/NULL"/>
        <xdr:cNvPicPr/>
      </xdr:nvPicPr>
      <xdr:blipFill>
        <a:blip r:embed="rId9" r:link="rId2"/>
        <a:stretch>
          <a:fillRect/>
        </a:stretch>
      </xdr:blipFill>
      <xdr:spPr>
        <a:xfrm>
          <a:off x="2903220" y="54365525"/>
          <a:ext cx="42545" cy="831215"/>
        </a:xfrm>
        <a:prstGeom prst="rect">
          <a:avLst/>
        </a:prstGeom>
        <a:noFill/>
        <a:ln w="9525">
          <a:noFill/>
        </a:ln>
      </xdr:spPr>
    </xdr:pic>
    <xdr:clientData/>
  </xdr:twoCellAnchor>
  <xdr:twoCellAnchor editAs="oneCell">
    <xdr:from>
      <xdr:col>3</xdr:col>
      <xdr:colOff>664845</xdr:colOff>
      <xdr:row>32</xdr:row>
      <xdr:rowOff>0</xdr:rowOff>
    </xdr:from>
    <xdr:to>
      <xdr:col>3</xdr:col>
      <xdr:colOff>707390</xdr:colOff>
      <xdr:row>32</xdr:row>
      <xdr:rowOff>860425</xdr:rowOff>
    </xdr:to>
    <xdr:pic>
      <xdr:nvPicPr>
        <xdr:cNvPr id="37" name="Picture 156" descr="xl/drawings/NULL"/>
        <xdr:cNvPicPr/>
      </xdr:nvPicPr>
      <xdr:blipFill>
        <a:blip r:embed="rId10" r:link="rId2"/>
        <a:stretch>
          <a:fillRect/>
        </a:stretch>
      </xdr:blipFill>
      <xdr:spPr>
        <a:xfrm>
          <a:off x="2903220" y="54365525"/>
          <a:ext cx="42545" cy="860425"/>
        </a:xfrm>
        <a:prstGeom prst="rect">
          <a:avLst/>
        </a:prstGeom>
        <a:noFill/>
        <a:ln w="9525">
          <a:noFill/>
        </a:ln>
      </xdr:spPr>
    </xdr:pic>
    <xdr:clientData/>
  </xdr:twoCellAnchor>
  <xdr:twoCellAnchor editAs="oneCell">
    <xdr:from>
      <xdr:col>9</xdr:col>
      <xdr:colOff>579120</xdr:colOff>
      <xdr:row>31</xdr:row>
      <xdr:rowOff>0</xdr:rowOff>
    </xdr:from>
    <xdr:to>
      <xdr:col>10</xdr:col>
      <xdr:colOff>42545</xdr:colOff>
      <xdr:row>31</xdr:row>
      <xdr:rowOff>857250</xdr:rowOff>
    </xdr:to>
    <xdr:pic>
      <xdr:nvPicPr>
        <xdr:cNvPr id="92" name="文本框 1" descr="xl/drawings/NULL"/>
        <xdr:cNvPicPr/>
      </xdr:nvPicPr>
      <xdr:blipFill>
        <a:blip r:embed="rId1" r:link="rId2"/>
        <a:stretch>
          <a:fillRect/>
        </a:stretch>
      </xdr:blipFill>
      <xdr:spPr>
        <a:xfrm>
          <a:off x="7846695" y="52270025"/>
          <a:ext cx="42545" cy="857250"/>
        </a:xfrm>
        <a:prstGeom prst="rect">
          <a:avLst/>
        </a:prstGeom>
        <a:noFill/>
        <a:ln w="9525">
          <a:noFill/>
        </a:ln>
      </xdr:spPr>
    </xdr:pic>
    <xdr:clientData/>
  </xdr:twoCellAnchor>
  <xdr:twoCellAnchor editAs="oneCell">
    <xdr:from>
      <xdr:col>9</xdr:col>
      <xdr:colOff>579120</xdr:colOff>
      <xdr:row>31</xdr:row>
      <xdr:rowOff>0</xdr:rowOff>
    </xdr:from>
    <xdr:to>
      <xdr:col>10</xdr:col>
      <xdr:colOff>42545</xdr:colOff>
      <xdr:row>31</xdr:row>
      <xdr:rowOff>871855</xdr:rowOff>
    </xdr:to>
    <xdr:pic>
      <xdr:nvPicPr>
        <xdr:cNvPr id="93" name="Picture 188" descr="xl/drawings/NULL"/>
        <xdr:cNvPicPr/>
      </xdr:nvPicPr>
      <xdr:blipFill>
        <a:blip r:embed="rId3" r:link="rId2"/>
        <a:stretch>
          <a:fillRect/>
        </a:stretch>
      </xdr:blipFill>
      <xdr:spPr>
        <a:xfrm>
          <a:off x="7846695" y="52270025"/>
          <a:ext cx="42545" cy="871855"/>
        </a:xfrm>
        <a:prstGeom prst="rect">
          <a:avLst/>
        </a:prstGeom>
        <a:noFill/>
        <a:ln w="9525">
          <a:noFill/>
        </a:ln>
      </xdr:spPr>
    </xdr:pic>
    <xdr:clientData/>
  </xdr:twoCellAnchor>
  <xdr:twoCellAnchor editAs="oneCell">
    <xdr:from>
      <xdr:col>9</xdr:col>
      <xdr:colOff>579120</xdr:colOff>
      <xdr:row>31</xdr:row>
      <xdr:rowOff>0</xdr:rowOff>
    </xdr:from>
    <xdr:to>
      <xdr:col>10</xdr:col>
      <xdr:colOff>42545</xdr:colOff>
      <xdr:row>31</xdr:row>
      <xdr:rowOff>842645</xdr:rowOff>
    </xdr:to>
    <xdr:pic>
      <xdr:nvPicPr>
        <xdr:cNvPr id="94" name="Picture 316" descr="xl/drawings/NULL"/>
        <xdr:cNvPicPr/>
      </xdr:nvPicPr>
      <xdr:blipFill>
        <a:blip r:embed="rId4" r:link="rId2"/>
        <a:stretch>
          <a:fillRect/>
        </a:stretch>
      </xdr:blipFill>
      <xdr:spPr>
        <a:xfrm>
          <a:off x="7846695" y="52270025"/>
          <a:ext cx="42545" cy="842645"/>
        </a:xfrm>
        <a:prstGeom prst="rect">
          <a:avLst/>
        </a:prstGeom>
        <a:noFill/>
        <a:ln w="9525">
          <a:noFill/>
        </a:ln>
      </xdr:spPr>
    </xdr:pic>
    <xdr:clientData/>
  </xdr:twoCellAnchor>
  <xdr:twoCellAnchor editAs="oneCell">
    <xdr:from>
      <xdr:col>9</xdr:col>
      <xdr:colOff>579120</xdr:colOff>
      <xdr:row>31</xdr:row>
      <xdr:rowOff>0</xdr:rowOff>
    </xdr:from>
    <xdr:to>
      <xdr:col>10</xdr:col>
      <xdr:colOff>34290</xdr:colOff>
      <xdr:row>31</xdr:row>
      <xdr:rowOff>857250</xdr:rowOff>
    </xdr:to>
    <xdr:pic>
      <xdr:nvPicPr>
        <xdr:cNvPr id="95" name="Picture 380" descr="xl/drawings/NULL"/>
        <xdr:cNvPicPr/>
      </xdr:nvPicPr>
      <xdr:blipFill>
        <a:blip r:embed="rId5" r:link="rId2"/>
        <a:stretch>
          <a:fillRect/>
        </a:stretch>
      </xdr:blipFill>
      <xdr:spPr>
        <a:xfrm>
          <a:off x="7846695" y="52270025"/>
          <a:ext cx="34290" cy="857250"/>
        </a:xfrm>
        <a:prstGeom prst="rect">
          <a:avLst/>
        </a:prstGeom>
        <a:noFill/>
        <a:ln w="9525">
          <a:noFill/>
        </a:ln>
      </xdr:spPr>
    </xdr:pic>
    <xdr:clientData/>
  </xdr:twoCellAnchor>
  <xdr:twoCellAnchor editAs="oneCell">
    <xdr:from>
      <xdr:col>9</xdr:col>
      <xdr:colOff>579120</xdr:colOff>
      <xdr:row>31</xdr:row>
      <xdr:rowOff>0</xdr:rowOff>
    </xdr:from>
    <xdr:to>
      <xdr:col>10</xdr:col>
      <xdr:colOff>34290</xdr:colOff>
      <xdr:row>31</xdr:row>
      <xdr:rowOff>871855</xdr:rowOff>
    </xdr:to>
    <xdr:pic>
      <xdr:nvPicPr>
        <xdr:cNvPr id="96" name="Picture 412" descr="xl/drawings/NULL"/>
        <xdr:cNvPicPr/>
      </xdr:nvPicPr>
      <xdr:blipFill>
        <a:blip r:embed="rId6" r:link="rId2"/>
        <a:stretch>
          <a:fillRect/>
        </a:stretch>
      </xdr:blipFill>
      <xdr:spPr>
        <a:xfrm>
          <a:off x="7846695" y="52270025"/>
          <a:ext cx="34290" cy="871855"/>
        </a:xfrm>
        <a:prstGeom prst="rect">
          <a:avLst/>
        </a:prstGeom>
        <a:noFill/>
        <a:ln w="9525">
          <a:noFill/>
        </a:ln>
      </xdr:spPr>
    </xdr:pic>
    <xdr:clientData/>
  </xdr:twoCellAnchor>
  <xdr:twoCellAnchor editAs="oneCell">
    <xdr:from>
      <xdr:col>9</xdr:col>
      <xdr:colOff>579120</xdr:colOff>
      <xdr:row>31</xdr:row>
      <xdr:rowOff>0</xdr:rowOff>
    </xdr:from>
    <xdr:to>
      <xdr:col>10</xdr:col>
      <xdr:colOff>34290</xdr:colOff>
      <xdr:row>31</xdr:row>
      <xdr:rowOff>842645</xdr:rowOff>
    </xdr:to>
    <xdr:pic>
      <xdr:nvPicPr>
        <xdr:cNvPr id="97" name="Picture 540" descr="xl/drawings/NULL"/>
        <xdr:cNvPicPr/>
      </xdr:nvPicPr>
      <xdr:blipFill>
        <a:blip r:embed="rId7" r:link="rId2"/>
        <a:stretch>
          <a:fillRect/>
        </a:stretch>
      </xdr:blipFill>
      <xdr:spPr>
        <a:xfrm>
          <a:off x="7846695" y="52270025"/>
          <a:ext cx="34290" cy="842645"/>
        </a:xfrm>
        <a:prstGeom prst="rect">
          <a:avLst/>
        </a:prstGeom>
        <a:noFill/>
        <a:ln w="9525">
          <a:noFill/>
        </a:ln>
      </xdr:spPr>
    </xdr:pic>
    <xdr:clientData/>
  </xdr:twoCellAnchor>
  <xdr:twoCellAnchor editAs="oneCell">
    <xdr:from>
      <xdr:col>9</xdr:col>
      <xdr:colOff>579120</xdr:colOff>
      <xdr:row>31</xdr:row>
      <xdr:rowOff>0</xdr:rowOff>
    </xdr:from>
    <xdr:to>
      <xdr:col>10</xdr:col>
      <xdr:colOff>34290</xdr:colOff>
      <xdr:row>31</xdr:row>
      <xdr:rowOff>871855</xdr:rowOff>
    </xdr:to>
    <xdr:pic>
      <xdr:nvPicPr>
        <xdr:cNvPr id="98" name="Picture 636" descr="xl/drawings/NULL"/>
        <xdr:cNvPicPr/>
      </xdr:nvPicPr>
      <xdr:blipFill>
        <a:blip r:embed="rId8" r:link="rId2"/>
        <a:stretch>
          <a:fillRect/>
        </a:stretch>
      </xdr:blipFill>
      <xdr:spPr>
        <a:xfrm>
          <a:off x="7846695" y="52270025"/>
          <a:ext cx="34290" cy="871855"/>
        </a:xfrm>
        <a:prstGeom prst="rect">
          <a:avLst/>
        </a:prstGeom>
        <a:noFill/>
        <a:ln w="9525">
          <a:noFill/>
        </a:ln>
      </xdr:spPr>
    </xdr:pic>
    <xdr:clientData/>
  </xdr:twoCellAnchor>
  <xdr:twoCellAnchor editAs="oneCell">
    <xdr:from>
      <xdr:col>9</xdr:col>
      <xdr:colOff>579120</xdr:colOff>
      <xdr:row>31</xdr:row>
      <xdr:rowOff>0</xdr:rowOff>
    </xdr:from>
    <xdr:to>
      <xdr:col>10</xdr:col>
      <xdr:colOff>42545</xdr:colOff>
      <xdr:row>31</xdr:row>
      <xdr:rowOff>842645</xdr:rowOff>
    </xdr:to>
    <xdr:pic>
      <xdr:nvPicPr>
        <xdr:cNvPr id="99" name="Picture 636" descr="xl/drawings/NULL"/>
        <xdr:cNvPicPr/>
      </xdr:nvPicPr>
      <xdr:blipFill>
        <a:blip r:embed="rId9" r:link="rId2"/>
        <a:stretch>
          <a:fillRect/>
        </a:stretch>
      </xdr:blipFill>
      <xdr:spPr>
        <a:xfrm>
          <a:off x="7846695" y="52270025"/>
          <a:ext cx="42545" cy="842645"/>
        </a:xfrm>
        <a:prstGeom prst="rect">
          <a:avLst/>
        </a:prstGeom>
        <a:noFill/>
        <a:ln w="9525">
          <a:noFill/>
        </a:ln>
      </xdr:spPr>
    </xdr:pic>
    <xdr:clientData/>
  </xdr:twoCellAnchor>
  <xdr:twoCellAnchor editAs="oneCell">
    <xdr:from>
      <xdr:col>9</xdr:col>
      <xdr:colOff>579120</xdr:colOff>
      <xdr:row>31</xdr:row>
      <xdr:rowOff>0</xdr:rowOff>
    </xdr:from>
    <xdr:to>
      <xdr:col>10</xdr:col>
      <xdr:colOff>42545</xdr:colOff>
      <xdr:row>31</xdr:row>
      <xdr:rowOff>871855</xdr:rowOff>
    </xdr:to>
    <xdr:pic>
      <xdr:nvPicPr>
        <xdr:cNvPr id="100" name="Picture 156" descr="xl/drawings/NULL"/>
        <xdr:cNvPicPr/>
      </xdr:nvPicPr>
      <xdr:blipFill>
        <a:blip r:embed="rId10" r:link="rId2"/>
        <a:stretch>
          <a:fillRect/>
        </a:stretch>
      </xdr:blipFill>
      <xdr:spPr>
        <a:xfrm>
          <a:off x="7846695" y="52270025"/>
          <a:ext cx="42545" cy="871855"/>
        </a:xfrm>
        <a:prstGeom prst="rect">
          <a:avLst/>
        </a:prstGeom>
        <a:noFill/>
        <a:ln w="9525">
          <a:noFill/>
        </a:ln>
      </xdr:spPr>
    </xdr:pic>
    <xdr:clientData/>
  </xdr:twoCellAnchor>
  <xdr:twoCellAnchor editAs="oneCell">
    <xdr:from>
      <xdr:col>9</xdr:col>
      <xdr:colOff>579120</xdr:colOff>
      <xdr:row>31</xdr:row>
      <xdr:rowOff>0</xdr:rowOff>
    </xdr:from>
    <xdr:to>
      <xdr:col>10</xdr:col>
      <xdr:colOff>42545</xdr:colOff>
      <xdr:row>31</xdr:row>
      <xdr:rowOff>845820</xdr:rowOff>
    </xdr:to>
    <xdr:pic>
      <xdr:nvPicPr>
        <xdr:cNvPr id="101" name="文本框 1" descr="xl/drawings/NULL"/>
        <xdr:cNvPicPr/>
      </xdr:nvPicPr>
      <xdr:blipFill>
        <a:blip r:embed="rId1" r:link="rId2"/>
        <a:stretch>
          <a:fillRect/>
        </a:stretch>
      </xdr:blipFill>
      <xdr:spPr>
        <a:xfrm>
          <a:off x="7846695" y="52270025"/>
          <a:ext cx="42545" cy="845820"/>
        </a:xfrm>
        <a:prstGeom prst="rect">
          <a:avLst/>
        </a:prstGeom>
        <a:noFill/>
        <a:ln w="9525">
          <a:noFill/>
        </a:ln>
      </xdr:spPr>
    </xdr:pic>
    <xdr:clientData/>
  </xdr:twoCellAnchor>
  <xdr:twoCellAnchor editAs="oneCell">
    <xdr:from>
      <xdr:col>9</xdr:col>
      <xdr:colOff>579120</xdr:colOff>
      <xdr:row>31</xdr:row>
      <xdr:rowOff>0</xdr:rowOff>
    </xdr:from>
    <xdr:to>
      <xdr:col>10</xdr:col>
      <xdr:colOff>42545</xdr:colOff>
      <xdr:row>31</xdr:row>
      <xdr:rowOff>860425</xdr:rowOff>
    </xdr:to>
    <xdr:pic>
      <xdr:nvPicPr>
        <xdr:cNvPr id="102" name="Picture 188" descr="xl/drawings/NULL"/>
        <xdr:cNvPicPr/>
      </xdr:nvPicPr>
      <xdr:blipFill>
        <a:blip r:embed="rId3" r:link="rId2"/>
        <a:stretch>
          <a:fillRect/>
        </a:stretch>
      </xdr:blipFill>
      <xdr:spPr>
        <a:xfrm>
          <a:off x="7846695" y="52270025"/>
          <a:ext cx="42545" cy="860425"/>
        </a:xfrm>
        <a:prstGeom prst="rect">
          <a:avLst/>
        </a:prstGeom>
        <a:noFill/>
        <a:ln w="9525">
          <a:noFill/>
        </a:ln>
      </xdr:spPr>
    </xdr:pic>
    <xdr:clientData/>
  </xdr:twoCellAnchor>
  <xdr:twoCellAnchor editAs="oneCell">
    <xdr:from>
      <xdr:col>9</xdr:col>
      <xdr:colOff>579120</xdr:colOff>
      <xdr:row>31</xdr:row>
      <xdr:rowOff>0</xdr:rowOff>
    </xdr:from>
    <xdr:to>
      <xdr:col>10</xdr:col>
      <xdr:colOff>42545</xdr:colOff>
      <xdr:row>31</xdr:row>
      <xdr:rowOff>831215</xdr:rowOff>
    </xdr:to>
    <xdr:pic>
      <xdr:nvPicPr>
        <xdr:cNvPr id="103" name="Picture 316" descr="xl/drawings/NULL"/>
        <xdr:cNvPicPr/>
      </xdr:nvPicPr>
      <xdr:blipFill>
        <a:blip r:embed="rId4" r:link="rId2"/>
        <a:stretch>
          <a:fillRect/>
        </a:stretch>
      </xdr:blipFill>
      <xdr:spPr>
        <a:xfrm>
          <a:off x="7846695" y="52270025"/>
          <a:ext cx="42545" cy="831215"/>
        </a:xfrm>
        <a:prstGeom prst="rect">
          <a:avLst/>
        </a:prstGeom>
        <a:noFill/>
        <a:ln w="9525">
          <a:noFill/>
        </a:ln>
      </xdr:spPr>
    </xdr:pic>
    <xdr:clientData/>
  </xdr:twoCellAnchor>
  <xdr:twoCellAnchor editAs="oneCell">
    <xdr:from>
      <xdr:col>9</xdr:col>
      <xdr:colOff>579120</xdr:colOff>
      <xdr:row>31</xdr:row>
      <xdr:rowOff>0</xdr:rowOff>
    </xdr:from>
    <xdr:to>
      <xdr:col>10</xdr:col>
      <xdr:colOff>34290</xdr:colOff>
      <xdr:row>31</xdr:row>
      <xdr:rowOff>845820</xdr:rowOff>
    </xdr:to>
    <xdr:pic>
      <xdr:nvPicPr>
        <xdr:cNvPr id="104" name="Picture 380" descr="xl/drawings/NULL"/>
        <xdr:cNvPicPr/>
      </xdr:nvPicPr>
      <xdr:blipFill>
        <a:blip r:embed="rId5" r:link="rId2"/>
        <a:stretch>
          <a:fillRect/>
        </a:stretch>
      </xdr:blipFill>
      <xdr:spPr>
        <a:xfrm>
          <a:off x="7846695" y="52270025"/>
          <a:ext cx="34290" cy="845820"/>
        </a:xfrm>
        <a:prstGeom prst="rect">
          <a:avLst/>
        </a:prstGeom>
        <a:noFill/>
        <a:ln w="9525">
          <a:noFill/>
        </a:ln>
      </xdr:spPr>
    </xdr:pic>
    <xdr:clientData/>
  </xdr:twoCellAnchor>
  <xdr:twoCellAnchor editAs="oneCell">
    <xdr:from>
      <xdr:col>9</xdr:col>
      <xdr:colOff>579120</xdr:colOff>
      <xdr:row>31</xdr:row>
      <xdr:rowOff>0</xdr:rowOff>
    </xdr:from>
    <xdr:to>
      <xdr:col>10</xdr:col>
      <xdr:colOff>34290</xdr:colOff>
      <xdr:row>31</xdr:row>
      <xdr:rowOff>860425</xdr:rowOff>
    </xdr:to>
    <xdr:pic>
      <xdr:nvPicPr>
        <xdr:cNvPr id="105" name="Picture 412" descr="xl/drawings/NULL"/>
        <xdr:cNvPicPr/>
      </xdr:nvPicPr>
      <xdr:blipFill>
        <a:blip r:embed="rId6" r:link="rId2"/>
        <a:stretch>
          <a:fillRect/>
        </a:stretch>
      </xdr:blipFill>
      <xdr:spPr>
        <a:xfrm>
          <a:off x="7846695" y="52270025"/>
          <a:ext cx="34290" cy="860425"/>
        </a:xfrm>
        <a:prstGeom prst="rect">
          <a:avLst/>
        </a:prstGeom>
        <a:noFill/>
        <a:ln w="9525">
          <a:noFill/>
        </a:ln>
      </xdr:spPr>
    </xdr:pic>
    <xdr:clientData/>
  </xdr:twoCellAnchor>
  <xdr:twoCellAnchor editAs="oneCell">
    <xdr:from>
      <xdr:col>9</xdr:col>
      <xdr:colOff>579120</xdr:colOff>
      <xdr:row>31</xdr:row>
      <xdr:rowOff>0</xdr:rowOff>
    </xdr:from>
    <xdr:to>
      <xdr:col>10</xdr:col>
      <xdr:colOff>34290</xdr:colOff>
      <xdr:row>31</xdr:row>
      <xdr:rowOff>831215</xdr:rowOff>
    </xdr:to>
    <xdr:pic>
      <xdr:nvPicPr>
        <xdr:cNvPr id="106" name="Picture 540" descr="xl/drawings/NULL"/>
        <xdr:cNvPicPr/>
      </xdr:nvPicPr>
      <xdr:blipFill>
        <a:blip r:embed="rId7" r:link="rId2"/>
        <a:stretch>
          <a:fillRect/>
        </a:stretch>
      </xdr:blipFill>
      <xdr:spPr>
        <a:xfrm>
          <a:off x="7846695" y="52270025"/>
          <a:ext cx="34290" cy="831215"/>
        </a:xfrm>
        <a:prstGeom prst="rect">
          <a:avLst/>
        </a:prstGeom>
        <a:noFill/>
        <a:ln w="9525">
          <a:noFill/>
        </a:ln>
      </xdr:spPr>
    </xdr:pic>
    <xdr:clientData/>
  </xdr:twoCellAnchor>
  <xdr:twoCellAnchor editAs="oneCell">
    <xdr:from>
      <xdr:col>9</xdr:col>
      <xdr:colOff>579120</xdr:colOff>
      <xdr:row>31</xdr:row>
      <xdr:rowOff>0</xdr:rowOff>
    </xdr:from>
    <xdr:to>
      <xdr:col>10</xdr:col>
      <xdr:colOff>34290</xdr:colOff>
      <xdr:row>31</xdr:row>
      <xdr:rowOff>860425</xdr:rowOff>
    </xdr:to>
    <xdr:pic>
      <xdr:nvPicPr>
        <xdr:cNvPr id="107" name="Picture 636" descr="xl/drawings/NULL"/>
        <xdr:cNvPicPr/>
      </xdr:nvPicPr>
      <xdr:blipFill>
        <a:blip r:embed="rId8" r:link="rId2"/>
        <a:stretch>
          <a:fillRect/>
        </a:stretch>
      </xdr:blipFill>
      <xdr:spPr>
        <a:xfrm>
          <a:off x="7846695" y="52270025"/>
          <a:ext cx="34290" cy="860425"/>
        </a:xfrm>
        <a:prstGeom prst="rect">
          <a:avLst/>
        </a:prstGeom>
        <a:noFill/>
        <a:ln w="9525">
          <a:noFill/>
        </a:ln>
      </xdr:spPr>
    </xdr:pic>
    <xdr:clientData/>
  </xdr:twoCellAnchor>
  <xdr:twoCellAnchor editAs="oneCell">
    <xdr:from>
      <xdr:col>9</xdr:col>
      <xdr:colOff>579120</xdr:colOff>
      <xdr:row>31</xdr:row>
      <xdr:rowOff>0</xdr:rowOff>
    </xdr:from>
    <xdr:to>
      <xdr:col>10</xdr:col>
      <xdr:colOff>42545</xdr:colOff>
      <xdr:row>31</xdr:row>
      <xdr:rowOff>831215</xdr:rowOff>
    </xdr:to>
    <xdr:pic>
      <xdr:nvPicPr>
        <xdr:cNvPr id="108" name="Picture 636" descr="xl/drawings/NULL"/>
        <xdr:cNvPicPr/>
      </xdr:nvPicPr>
      <xdr:blipFill>
        <a:blip r:embed="rId9" r:link="rId2"/>
        <a:stretch>
          <a:fillRect/>
        </a:stretch>
      </xdr:blipFill>
      <xdr:spPr>
        <a:xfrm>
          <a:off x="7846695" y="52270025"/>
          <a:ext cx="42545" cy="831215"/>
        </a:xfrm>
        <a:prstGeom prst="rect">
          <a:avLst/>
        </a:prstGeom>
        <a:noFill/>
        <a:ln w="9525">
          <a:noFill/>
        </a:ln>
      </xdr:spPr>
    </xdr:pic>
    <xdr:clientData/>
  </xdr:twoCellAnchor>
  <xdr:twoCellAnchor editAs="oneCell">
    <xdr:from>
      <xdr:col>9</xdr:col>
      <xdr:colOff>579120</xdr:colOff>
      <xdr:row>31</xdr:row>
      <xdr:rowOff>0</xdr:rowOff>
    </xdr:from>
    <xdr:to>
      <xdr:col>10</xdr:col>
      <xdr:colOff>42545</xdr:colOff>
      <xdr:row>31</xdr:row>
      <xdr:rowOff>860425</xdr:rowOff>
    </xdr:to>
    <xdr:pic>
      <xdr:nvPicPr>
        <xdr:cNvPr id="109" name="Picture 156" descr="xl/drawings/NULL"/>
        <xdr:cNvPicPr/>
      </xdr:nvPicPr>
      <xdr:blipFill>
        <a:blip r:embed="rId10" r:link="rId2"/>
        <a:stretch>
          <a:fillRect/>
        </a:stretch>
      </xdr:blipFill>
      <xdr:spPr>
        <a:xfrm>
          <a:off x="7846695" y="52270025"/>
          <a:ext cx="42545" cy="860425"/>
        </a:xfrm>
        <a:prstGeom prst="rect">
          <a:avLst/>
        </a:prstGeom>
        <a:noFill/>
        <a:ln w="9525">
          <a:noFill/>
        </a:ln>
      </xdr:spPr>
    </xdr:pic>
    <xdr:clientData/>
  </xdr:twoCellAnchor>
  <xdr:twoCellAnchor editAs="oneCell">
    <xdr:from>
      <xdr:col>9</xdr:col>
      <xdr:colOff>579120</xdr:colOff>
      <xdr:row>32</xdr:row>
      <xdr:rowOff>0</xdr:rowOff>
    </xdr:from>
    <xdr:to>
      <xdr:col>10</xdr:col>
      <xdr:colOff>42545</xdr:colOff>
      <xdr:row>32</xdr:row>
      <xdr:rowOff>857250</xdr:rowOff>
    </xdr:to>
    <xdr:pic>
      <xdr:nvPicPr>
        <xdr:cNvPr id="110" name="文本框 1" descr="xl/drawings/NULL"/>
        <xdr:cNvPicPr/>
      </xdr:nvPicPr>
      <xdr:blipFill>
        <a:blip r:embed="rId1" r:link="rId2"/>
        <a:stretch>
          <a:fillRect/>
        </a:stretch>
      </xdr:blipFill>
      <xdr:spPr>
        <a:xfrm>
          <a:off x="7846695" y="54365525"/>
          <a:ext cx="42545" cy="857250"/>
        </a:xfrm>
        <a:prstGeom prst="rect">
          <a:avLst/>
        </a:prstGeom>
        <a:noFill/>
        <a:ln w="9525">
          <a:noFill/>
        </a:ln>
      </xdr:spPr>
    </xdr:pic>
    <xdr:clientData/>
  </xdr:twoCellAnchor>
  <xdr:twoCellAnchor editAs="oneCell">
    <xdr:from>
      <xdr:col>9</xdr:col>
      <xdr:colOff>579120</xdr:colOff>
      <xdr:row>32</xdr:row>
      <xdr:rowOff>0</xdr:rowOff>
    </xdr:from>
    <xdr:to>
      <xdr:col>10</xdr:col>
      <xdr:colOff>42545</xdr:colOff>
      <xdr:row>32</xdr:row>
      <xdr:rowOff>871855</xdr:rowOff>
    </xdr:to>
    <xdr:pic>
      <xdr:nvPicPr>
        <xdr:cNvPr id="111" name="Picture 188" descr="xl/drawings/NULL"/>
        <xdr:cNvPicPr/>
      </xdr:nvPicPr>
      <xdr:blipFill>
        <a:blip r:embed="rId3" r:link="rId2"/>
        <a:stretch>
          <a:fillRect/>
        </a:stretch>
      </xdr:blipFill>
      <xdr:spPr>
        <a:xfrm>
          <a:off x="7846695" y="54365525"/>
          <a:ext cx="42545" cy="871855"/>
        </a:xfrm>
        <a:prstGeom prst="rect">
          <a:avLst/>
        </a:prstGeom>
        <a:noFill/>
        <a:ln w="9525">
          <a:noFill/>
        </a:ln>
      </xdr:spPr>
    </xdr:pic>
    <xdr:clientData/>
  </xdr:twoCellAnchor>
  <xdr:twoCellAnchor editAs="oneCell">
    <xdr:from>
      <xdr:col>9</xdr:col>
      <xdr:colOff>579120</xdr:colOff>
      <xdr:row>32</xdr:row>
      <xdr:rowOff>0</xdr:rowOff>
    </xdr:from>
    <xdr:to>
      <xdr:col>10</xdr:col>
      <xdr:colOff>42545</xdr:colOff>
      <xdr:row>32</xdr:row>
      <xdr:rowOff>842645</xdr:rowOff>
    </xdr:to>
    <xdr:pic>
      <xdr:nvPicPr>
        <xdr:cNvPr id="112" name="Picture 316" descr="xl/drawings/NULL"/>
        <xdr:cNvPicPr/>
      </xdr:nvPicPr>
      <xdr:blipFill>
        <a:blip r:embed="rId4" r:link="rId2"/>
        <a:stretch>
          <a:fillRect/>
        </a:stretch>
      </xdr:blipFill>
      <xdr:spPr>
        <a:xfrm>
          <a:off x="7846695" y="54365525"/>
          <a:ext cx="42545" cy="842645"/>
        </a:xfrm>
        <a:prstGeom prst="rect">
          <a:avLst/>
        </a:prstGeom>
        <a:noFill/>
        <a:ln w="9525">
          <a:noFill/>
        </a:ln>
      </xdr:spPr>
    </xdr:pic>
    <xdr:clientData/>
  </xdr:twoCellAnchor>
  <xdr:twoCellAnchor editAs="oneCell">
    <xdr:from>
      <xdr:col>9</xdr:col>
      <xdr:colOff>579120</xdr:colOff>
      <xdr:row>32</xdr:row>
      <xdr:rowOff>0</xdr:rowOff>
    </xdr:from>
    <xdr:to>
      <xdr:col>10</xdr:col>
      <xdr:colOff>34290</xdr:colOff>
      <xdr:row>32</xdr:row>
      <xdr:rowOff>857250</xdr:rowOff>
    </xdr:to>
    <xdr:pic>
      <xdr:nvPicPr>
        <xdr:cNvPr id="113" name="Picture 380" descr="xl/drawings/NULL"/>
        <xdr:cNvPicPr/>
      </xdr:nvPicPr>
      <xdr:blipFill>
        <a:blip r:embed="rId5" r:link="rId2"/>
        <a:stretch>
          <a:fillRect/>
        </a:stretch>
      </xdr:blipFill>
      <xdr:spPr>
        <a:xfrm>
          <a:off x="7846695" y="54365525"/>
          <a:ext cx="34290" cy="857250"/>
        </a:xfrm>
        <a:prstGeom prst="rect">
          <a:avLst/>
        </a:prstGeom>
        <a:noFill/>
        <a:ln w="9525">
          <a:noFill/>
        </a:ln>
      </xdr:spPr>
    </xdr:pic>
    <xdr:clientData/>
  </xdr:twoCellAnchor>
  <xdr:twoCellAnchor editAs="oneCell">
    <xdr:from>
      <xdr:col>9</xdr:col>
      <xdr:colOff>579120</xdr:colOff>
      <xdr:row>32</xdr:row>
      <xdr:rowOff>0</xdr:rowOff>
    </xdr:from>
    <xdr:to>
      <xdr:col>10</xdr:col>
      <xdr:colOff>34290</xdr:colOff>
      <xdr:row>32</xdr:row>
      <xdr:rowOff>871855</xdr:rowOff>
    </xdr:to>
    <xdr:pic>
      <xdr:nvPicPr>
        <xdr:cNvPr id="114" name="Picture 412" descr="xl/drawings/NULL"/>
        <xdr:cNvPicPr/>
      </xdr:nvPicPr>
      <xdr:blipFill>
        <a:blip r:embed="rId6" r:link="rId2"/>
        <a:stretch>
          <a:fillRect/>
        </a:stretch>
      </xdr:blipFill>
      <xdr:spPr>
        <a:xfrm>
          <a:off x="7846695" y="54365525"/>
          <a:ext cx="34290" cy="871855"/>
        </a:xfrm>
        <a:prstGeom prst="rect">
          <a:avLst/>
        </a:prstGeom>
        <a:noFill/>
        <a:ln w="9525">
          <a:noFill/>
        </a:ln>
      </xdr:spPr>
    </xdr:pic>
    <xdr:clientData/>
  </xdr:twoCellAnchor>
  <xdr:twoCellAnchor editAs="oneCell">
    <xdr:from>
      <xdr:col>9</xdr:col>
      <xdr:colOff>579120</xdr:colOff>
      <xdr:row>32</xdr:row>
      <xdr:rowOff>0</xdr:rowOff>
    </xdr:from>
    <xdr:to>
      <xdr:col>10</xdr:col>
      <xdr:colOff>34290</xdr:colOff>
      <xdr:row>32</xdr:row>
      <xdr:rowOff>842645</xdr:rowOff>
    </xdr:to>
    <xdr:pic>
      <xdr:nvPicPr>
        <xdr:cNvPr id="115" name="Picture 540" descr="xl/drawings/NULL"/>
        <xdr:cNvPicPr/>
      </xdr:nvPicPr>
      <xdr:blipFill>
        <a:blip r:embed="rId7" r:link="rId2"/>
        <a:stretch>
          <a:fillRect/>
        </a:stretch>
      </xdr:blipFill>
      <xdr:spPr>
        <a:xfrm>
          <a:off x="7846695" y="54365525"/>
          <a:ext cx="34290" cy="842645"/>
        </a:xfrm>
        <a:prstGeom prst="rect">
          <a:avLst/>
        </a:prstGeom>
        <a:noFill/>
        <a:ln w="9525">
          <a:noFill/>
        </a:ln>
      </xdr:spPr>
    </xdr:pic>
    <xdr:clientData/>
  </xdr:twoCellAnchor>
  <xdr:twoCellAnchor editAs="oneCell">
    <xdr:from>
      <xdr:col>9</xdr:col>
      <xdr:colOff>579120</xdr:colOff>
      <xdr:row>32</xdr:row>
      <xdr:rowOff>0</xdr:rowOff>
    </xdr:from>
    <xdr:to>
      <xdr:col>10</xdr:col>
      <xdr:colOff>34290</xdr:colOff>
      <xdr:row>32</xdr:row>
      <xdr:rowOff>871855</xdr:rowOff>
    </xdr:to>
    <xdr:pic>
      <xdr:nvPicPr>
        <xdr:cNvPr id="116" name="Picture 636" descr="xl/drawings/NULL"/>
        <xdr:cNvPicPr/>
      </xdr:nvPicPr>
      <xdr:blipFill>
        <a:blip r:embed="rId8" r:link="rId2"/>
        <a:stretch>
          <a:fillRect/>
        </a:stretch>
      </xdr:blipFill>
      <xdr:spPr>
        <a:xfrm>
          <a:off x="7846695" y="54365525"/>
          <a:ext cx="34290" cy="871855"/>
        </a:xfrm>
        <a:prstGeom prst="rect">
          <a:avLst/>
        </a:prstGeom>
        <a:noFill/>
        <a:ln w="9525">
          <a:noFill/>
        </a:ln>
      </xdr:spPr>
    </xdr:pic>
    <xdr:clientData/>
  </xdr:twoCellAnchor>
  <xdr:twoCellAnchor editAs="oneCell">
    <xdr:from>
      <xdr:col>9</xdr:col>
      <xdr:colOff>579120</xdr:colOff>
      <xdr:row>32</xdr:row>
      <xdr:rowOff>0</xdr:rowOff>
    </xdr:from>
    <xdr:to>
      <xdr:col>10</xdr:col>
      <xdr:colOff>42545</xdr:colOff>
      <xdr:row>32</xdr:row>
      <xdr:rowOff>842645</xdr:rowOff>
    </xdr:to>
    <xdr:pic>
      <xdr:nvPicPr>
        <xdr:cNvPr id="117" name="Picture 636" descr="xl/drawings/NULL"/>
        <xdr:cNvPicPr/>
      </xdr:nvPicPr>
      <xdr:blipFill>
        <a:blip r:embed="rId9" r:link="rId2"/>
        <a:stretch>
          <a:fillRect/>
        </a:stretch>
      </xdr:blipFill>
      <xdr:spPr>
        <a:xfrm>
          <a:off x="7846695" y="54365525"/>
          <a:ext cx="42545" cy="842645"/>
        </a:xfrm>
        <a:prstGeom prst="rect">
          <a:avLst/>
        </a:prstGeom>
        <a:noFill/>
        <a:ln w="9525">
          <a:noFill/>
        </a:ln>
      </xdr:spPr>
    </xdr:pic>
    <xdr:clientData/>
  </xdr:twoCellAnchor>
  <xdr:twoCellAnchor editAs="oneCell">
    <xdr:from>
      <xdr:col>9</xdr:col>
      <xdr:colOff>579120</xdr:colOff>
      <xdr:row>32</xdr:row>
      <xdr:rowOff>0</xdr:rowOff>
    </xdr:from>
    <xdr:to>
      <xdr:col>10</xdr:col>
      <xdr:colOff>42545</xdr:colOff>
      <xdr:row>32</xdr:row>
      <xdr:rowOff>871855</xdr:rowOff>
    </xdr:to>
    <xdr:pic>
      <xdr:nvPicPr>
        <xdr:cNvPr id="118" name="Picture 156" descr="xl/drawings/NULL"/>
        <xdr:cNvPicPr/>
      </xdr:nvPicPr>
      <xdr:blipFill>
        <a:blip r:embed="rId10" r:link="rId2"/>
        <a:stretch>
          <a:fillRect/>
        </a:stretch>
      </xdr:blipFill>
      <xdr:spPr>
        <a:xfrm>
          <a:off x="7846695" y="54365525"/>
          <a:ext cx="42545" cy="871855"/>
        </a:xfrm>
        <a:prstGeom prst="rect">
          <a:avLst/>
        </a:prstGeom>
        <a:noFill/>
        <a:ln w="9525">
          <a:noFill/>
        </a:ln>
      </xdr:spPr>
    </xdr:pic>
    <xdr:clientData/>
  </xdr:twoCellAnchor>
  <xdr:twoCellAnchor editAs="oneCell">
    <xdr:from>
      <xdr:col>9</xdr:col>
      <xdr:colOff>579120</xdr:colOff>
      <xdr:row>32</xdr:row>
      <xdr:rowOff>0</xdr:rowOff>
    </xdr:from>
    <xdr:to>
      <xdr:col>10</xdr:col>
      <xdr:colOff>42545</xdr:colOff>
      <xdr:row>32</xdr:row>
      <xdr:rowOff>845820</xdr:rowOff>
    </xdr:to>
    <xdr:pic>
      <xdr:nvPicPr>
        <xdr:cNvPr id="119" name="文本框 1" descr="xl/drawings/NULL"/>
        <xdr:cNvPicPr/>
      </xdr:nvPicPr>
      <xdr:blipFill>
        <a:blip r:embed="rId1" r:link="rId2"/>
        <a:stretch>
          <a:fillRect/>
        </a:stretch>
      </xdr:blipFill>
      <xdr:spPr>
        <a:xfrm>
          <a:off x="7846695" y="54365525"/>
          <a:ext cx="42545" cy="845820"/>
        </a:xfrm>
        <a:prstGeom prst="rect">
          <a:avLst/>
        </a:prstGeom>
        <a:noFill/>
        <a:ln w="9525">
          <a:noFill/>
        </a:ln>
      </xdr:spPr>
    </xdr:pic>
    <xdr:clientData/>
  </xdr:twoCellAnchor>
  <xdr:twoCellAnchor editAs="oneCell">
    <xdr:from>
      <xdr:col>9</xdr:col>
      <xdr:colOff>579120</xdr:colOff>
      <xdr:row>32</xdr:row>
      <xdr:rowOff>0</xdr:rowOff>
    </xdr:from>
    <xdr:to>
      <xdr:col>10</xdr:col>
      <xdr:colOff>42545</xdr:colOff>
      <xdr:row>32</xdr:row>
      <xdr:rowOff>860425</xdr:rowOff>
    </xdr:to>
    <xdr:pic>
      <xdr:nvPicPr>
        <xdr:cNvPr id="120" name="Picture 188" descr="xl/drawings/NULL"/>
        <xdr:cNvPicPr/>
      </xdr:nvPicPr>
      <xdr:blipFill>
        <a:blip r:embed="rId3" r:link="rId2"/>
        <a:stretch>
          <a:fillRect/>
        </a:stretch>
      </xdr:blipFill>
      <xdr:spPr>
        <a:xfrm>
          <a:off x="7846695" y="54365525"/>
          <a:ext cx="42545" cy="860425"/>
        </a:xfrm>
        <a:prstGeom prst="rect">
          <a:avLst/>
        </a:prstGeom>
        <a:noFill/>
        <a:ln w="9525">
          <a:noFill/>
        </a:ln>
      </xdr:spPr>
    </xdr:pic>
    <xdr:clientData/>
  </xdr:twoCellAnchor>
  <xdr:twoCellAnchor editAs="oneCell">
    <xdr:from>
      <xdr:col>9</xdr:col>
      <xdr:colOff>579120</xdr:colOff>
      <xdr:row>32</xdr:row>
      <xdr:rowOff>0</xdr:rowOff>
    </xdr:from>
    <xdr:to>
      <xdr:col>10</xdr:col>
      <xdr:colOff>42545</xdr:colOff>
      <xdr:row>32</xdr:row>
      <xdr:rowOff>831215</xdr:rowOff>
    </xdr:to>
    <xdr:pic>
      <xdr:nvPicPr>
        <xdr:cNvPr id="121" name="Picture 316" descr="xl/drawings/NULL"/>
        <xdr:cNvPicPr/>
      </xdr:nvPicPr>
      <xdr:blipFill>
        <a:blip r:embed="rId4" r:link="rId2"/>
        <a:stretch>
          <a:fillRect/>
        </a:stretch>
      </xdr:blipFill>
      <xdr:spPr>
        <a:xfrm>
          <a:off x="7846695" y="54365525"/>
          <a:ext cx="42545" cy="831215"/>
        </a:xfrm>
        <a:prstGeom prst="rect">
          <a:avLst/>
        </a:prstGeom>
        <a:noFill/>
        <a:ln w="9525">
          <a:noFill/>
        </a:ln>
      </xdr:spPr>
    </xdr:pic>
    <xdr:clientData/>
  </xdr:twoCellAnchor>
  <xdr:twoCellAnchor editAs="oneCell">
    <xdr:from>
      <xdr:col>9</xdr:col>
      <xdr:colOff>579120</xdr:colOff>
      <xdr:row>32</xdr:row>
      <xdr:rowOff>0</xdr:rowOff>
    </xdr:from>
    <xdr:to>
      <xdr:col>10</xdr:col>
      <xdr:colOff>34290</xdr:colOff>
      <xdr:row>32</xdr:row>
      <xdr:rowOff>845820</xdr:rowOff>
    </xdr:to>
    <xdr:pic>
      <xdr:nvPicPr>
        <xdr:cNvPr id="122" name="Picture 380" descr="xl/drawings/NULL"/>
        <xdr:cNvPicPr/>
      </xdr:nvPicPr>
      <xdr:blipFill>
        <a:blip r:embed="rId5" r:link="rId2"/>
        <a:stretch>
          <a:fillRect/>
        </a:stretch>
      </xdr:blipFill>
      <xdr:spPr>
        <a:xfrm>
          <a:off x="7846695" y="54365525"/>
          <a:ext cx="34290" cy="845820"/>
        </a:xfrm>
        <a:prstGeom prst="rect">
          <a:avLst/>
        </a:prstGeom>
        <a:noFill/>
        <a:ln w="9525">
          <a:noFill/>
        </a:ln>
      </xdr:spPr>
    </xdr:pic>
    <xdr:clientData/>
  </xdr:twoCellAnchor>
  <xdr:twoCellAnchor editAs="oneCell">
    <xdr:from>
      <xdr:col>9</xdr:col>
      <xdr:colOff>579120</xdr:colOff>
      <xdr:row>32</xdr:row>
      <xdr:rowOff>0</xdr:rowOff>
    </xdr:from>
    <xdr:to>
      <xdr:col>10</xdr:col>
      <xdr:colOff>34290</xdr:colOff>
      <xdr:row>32</xdr:row>
      <xdr:rowOff>860425</xdr:rowOff>
    </xdr:to>
    <xdr:pic>
      <xdr:nvPicPr>
        <xdr:cNvPr id="123" name="Picture 412" descr="xl/drawings/NULL"/>
        <xdr:cNvPicPr/>
      </xdr:nvPicPr>
      <xdr:blipFill>
        <a:blip r:embed="rId6" r:link="rId2"/>
        <a:stretch>
          <a:fillRect/>
        </a:stretch>
      </xdr:blipFill>
      <xdr:spPr>
        <a:xfrm>
          <a:off x="7846695" y="54365525"/>
          <a:ext cx="34290" cy="860425"/>
        </a:xfrm>
        <a:prstGeom prst="rect">
          <a:avLst/>
        </a:prstGeom>
        <a:noFill/>
        <a:ln w="9525">
          <a:noFill/>
        </a:ln>
      </xdr:spPr>
    </xdr:pic>
    <xdr:clientData/>
  </xdr:twoCellAnchor>
  <xdr:twoCellAnchor editAs="oneCell">
    <xdr:from>
      <xdr:col>9</xdr:col>
      <xdr:colOff>579120</xdr:colOff>
      <xdr:row>32</xdr:row>
      <xdr:rowOff>0</xdr:rowOff>
    </xdr:from>
    <xdr:to>
      <xdr:col>10</xdr:col>
      <xdr:colOff>34290</xdr:colOff>
      <xdr:row>32</xdr:row>
      <xdr:rowOff>831215</xdr:rowOff>
    </xdr:to>
    <xdr:pic>
      <xdr:nvPicPr>
        <xdr:cNvPr id="124" name="Picture 540" descr="xl/drawings/NULL"/>
        <xdr:cNvPicPr/>
      </xdr:nvPicPr>
      <xdr:blipFill>
        <a:blip r:embed="rId7" r:link="rId2"/>
        <a:stretch>
          <a:fillRect/>
        </a:stretch>
      </xdr:blipFill>
      <xdr:spPr>
        <a:xfrm>
          <a:off x="7846695" y="54365525"/>
          <a:ext cx="34290" cy="831215"/>
        </a:xfrm>
        <a:prstGeom prst="rect">
          <a:avLst/>
        </a:prstGeom>
        <a:noFill/>
        <a:ln w="9525">
          <a:noFill/>
        </a:ln>
      </xdr:spPr>
    </xdr:pic>
    <xdr:clientData/>
  </xdr:twoCellAnchor>
  <xdr:twoCellAnchor editAs="oneCell">
    <xdr:from>
      <xdr:col>9</xdr:col>
      <xdr:colOff>579120</xdr:colOff>
      <xdr:row>32</xdr:row>
      <xdr:rowOff>0</xdr:rowOff>
    </xdr:from>
    <xdr:to>
      <xdr:col>10</xdr:col>
      <xdr:colOff>34290</xdr:colOff>
      <xdr:row>32</xdr:row>
      <xdr:rowOff>860425</xdr:rowOff>
    </xdr:to>
    <xdr:pic>
      <xdr:nvPicPr>
        <xdr:cNvPr id="125" name="Picture 636" descr="xl/drawings/NULL"/>
        <xdr:cNvPicPr/>
      </xdr:nvPicPr>
      <xdr:blipFill>
        <a:blip r:embed="rId8" r:link="rId2"/>
        <a:stretch>
          <a:fillRect/>
        </a:stretch>
      </xdr:blipFill>
      <xdr:spPr>
        <a:xfrm>
          <a:off x="7846695" y="54365525"/>
          <a:ext cx="34290" cy="860425"/>
        </a:xfrm>
        <a:prstGeom prst="rect">
          <a:avLst/>
        </a:prstGeom>
        <a:noFill/>
        <a:ln w="9525">
          <a:noFill/>
        </a:ln>
      </xdr:spPr>
    </xdr:pic>
    <xdr:clientData/>
  </xdr:twoCellAnchor>
  <xdr:twoCellAnchor editAs="oneCell">
    <xdr:from>
      <xdr:col>9</xdr:col>
      <xdr:colOff>579120</xdr:colOff>
      <xdr:row>32</xdr:row>
      <xdr:rowOff>0</xdr:rowOff>
    </xdr:from>
    <xdr:to>
      <xdr:col>10</xdr:col>
      <xdr:colOff>42545</xdr:colOff>
      <xdr:row>32</xdr:row>
      <xdr:rowOff>831215</xdr:rowOff>
    </xdr:to>
    <xdr:pic>
      <xdr:nvPicPr>
        <xdr:cNvPr id="126" name="Picture 636" descr="xl/drawings/NULL"/>
        <xdr:cNvPicPr/>
      </xdr:nvPicPr>
      <xdr:blipFill>
        <a:blip r:embed="rId9" r:link="rId2"/>
        <a:stretch>
          <a:fillRect/>
        </a:stretch>
      </xdr:blipFill>
      <xdr:spPr>
        <a:xfrm>
          <a:off x="7846695" y="54365525"/>
          <a:ext cx="42545" cy="831215"/>
        </a:xfrm>
        <a:prstGeom prst="rect">
          <a:avLst/>
        </a:prstGeom>
        <a:noFill/>
        <a:ln w="9525">
          <a:noFill/>
        </a:ln>
      </xdr:spPr>
    </xdr:pic>
    <xdr:clientData/>
  </xdr:twoCellAnchor>
  <xdr:twoCellAnchor editAs="oneCell">
    <xdr:from>
      <xdr:col>9</xdr:col>
      <xdr:colOff>579120</xdr:colOff>
      <xdr:row>32</xdr:row>
      <xdr:rowOff>0</xdr:rowOff>
    </xdr:from>
    <xdr:to>
      <xdr:col>10</xdr:col>
      <xdr:colOff>42545</xdr:colOff>
      <xdr:row>32</xdr:row>
      <xdr:rowOff>860425</xdr:rowOff>
    </xdr:to>
    <xdr:pic>
      <xdr:nvPicPr>
        <xdr:cNvPr id="127" name="Picture 156" descr="xl/drawings/NULL"/>
        <xdr:cNvPicPr/>
      </xdr:nvPicPr>
      <xdr:blipFill>
        <a:blip r:embed="rId10" r:link="rId2"/>
        <a:stretch>
          <a:fillRect/>
        </a:stretch>
      </xdr:blipFill>
      <xdr:spPr>
        <a:xfrm>
          <a:off x="7846695" y="54365525"/>
          <a:ext cx="42545" cy="860425"/>
        </a:xfrm>
        <a:prstGeom prst="rect">
          <a:avLst/>
        </a:prstGeom>
        <a:noFill/>
        <a:ln w="9525">
          <a:noFill/>
        </a:ln>
      </xdr:spPr>
    </xdr:pic>
    <xdr:clientData/>
  </xdr:twoCellAnchor>
  <xdr:twoCellAnchor editAs="oneCell">
    <xdr:from>
      <xdr:col>3</xdr:col>
      <xdr:colOff>664845</xdr:colOff>
      <xdr:row>33</xdr:row>
      <xdr:rowOff>0</xdr:rowOff>
    </xdr:from>
    <xdr:to>
      <xdr:col>3</xdr:col>
      <xdr:colOff>707390</xdr:colOff>
      <xdr:row>33</xdr:row>
      <xdr:rowOff>845820</xdr:rowOff>
    </xdr:to>
    <xdr:pic>
      <xdr:nvPicPr>
        <xdr:cNvPr id="216" name="文本框 1" descr="xl/drawings/NULL"/>
        <xdr:cNvPicPr/>
      </xdr:nvPicPr>
      <xdr:blipFill>
        <a:blip r:embed="rId1" r:link="rId2"/>
        <a:stretch>
          <a:fillRect/>
        </a:stretch>
      </xdr:blipFill>
      <xdr:spPr>
        <a:xfrm>
          <a:off x="2903220" y="56321325"/>
          <a:ext cx="42545" cy="845820"/>
        </a:xfrm>
        <a:prstGeom prst="rect">
          <a:avLst/>
        </a:prstGeom>
        <a:noFill/>
        <a:ln w="9525">
          <a:noFill/>
        </a:ln>
      </xdr:spPr>
    </xdr:pic>
    <xdr:clientData/>
  </xdr:twoCellAnchor>
  <xdr:twoCellAnchor editAs="oneCell">
    <xdr:from>
      <xdr:col>3</xdr:col>
      <xdr:colOff>664845</xdr:colOff>
      <xdr:row>33</xdr:row>
      <xdr:rowOff>0</xdr:rowOff>
    </xdr:from>
    <xdr:to>
      <xdr:col>3</xdr:col>
      <xdr:colOff>707390</xdr:colOff>
      <xdr:row>33</xdr:row>
      <xdr:rowOff>860425</xdr:rowOff>
    </xdr:to>
    <xdr:pic>
      <xdr:nvPicPr>
        <xdr:cNvPr id="217" name="Picture 188" descr="xl/drawings/NULL"/>
        <xdr:cNvPicPr/>
      </xdr:nvPicPr>
      <xdr:blipFill>
        <a:blip r:embed="rId3" r:link="rId2"/>
        <a:stretch>
          <a:fillRect/>
        </a:stretch>
      </xdr:blipFill>
      <xdr:spPr>
        <a:xfrm>
          <a:off x="2903220" y="56321325"/>
          <a:ext cx="42545" cy="860425"/>
        </a:xfrm>
        <a:prstGeom prst="rect">
          <a:avLst/>
        </a:prstGeom>
        <a:noFill/>
        <a:ln w="9525">
          <a:noFill/>
        </a:ln>
      </xdr:spPr>
    </xdr:pic>
    <xdr:clientData/>
  </xdr:twoCellAnchor>
  <xdr:twoCellAnchor editAs="oneCell">
    <xdr:from>
      <xdr:col>3</xdr:col>
      <xdr:colOff>664845</xdr:colOff>
      <xdr:row>33</xdr:row>
      <xdr:rowOff>0</xdr:rowOff>
    </xdr:from>
    <xdr:to>
      <xdr:col>3</xdr:col>
      <xdr:colOff>707390</xdr:colOff>
      <xdr:row>33</xdr:row>
      <xdr:rowOff>831215</xdr:rowOff>
    </xdr:to>
    <xdr:pic>
      <xdr:nvPicPr>
        <xdr:cNvPr id="218" name="Picture 316" descr="xl/drawings/NULL"/>
        <xdr:cNvPicPr/>
      </xdr:nvPicPr>
      <xdr:blipFill>
        <a:blip r:embed="rId4" r:link="rId2"/>
        <a:stretch>
          <a:fillRect/>
        </a:stretch>
      </xdr:blipFill>
      <xdr:spPr>
        <a:xfrm>
          <a:off x="2903220" y="56321325"/>
          <a:ext cx="42545" cy="831215"/>
        </a:xfrm>
        <a:prstGeom prst="rect">
          <a:avLst/>
        </a:prstGeom>
        <a:noFill/>
        <a:ln w="9525">
          <a:noFill/>
        </a:ln>
      </xdr:spPr>
    </xdr:pic>
    <xdr:clientData/>
  </xdr:twoCellAnchor>
  <xdr:twoCellAnchor editAs="oneCell">
    <xdr:from>
      <xdr:col>3</xdr:col>
      <xdr:colOff>664845</xdr:colOff>
      <xdr:row>33</xdr:row>
      <xdr:rowOff>0</xdr:rowOff>
    </xdr:from>
    <xdr:to>
      <xdr:col>3</xdr:col>
      <xdr:colOff>699135</xdr:colOff>
      <xdr:row>33</xdr:row>
      <xdr:rowOff>845820</xdr:rowOff>
    </xdr:to>
    <xdr:pic>
      <xdr:nvPicPr>
        <xdr:cNvPr id="219" name="Picture 380" descr="xl/drawings/NULL"/>
        <xdr:cNvPicPr/>
      </xdr:nvPicPr>
      <xdr:blipFill>
        <a:blip r:embed="rId5" r:link="rId2"/>
        <a:stretch>
          <a:fillRect/>
        </a:stretch>
      </xdr:blipFill>
      <xdr:spPr>
        <a:xfrm>
          <a:off x="2903220" y="56321325"/>
          <a:ext cx="34290" cy="845820"/>
        </a:xfrm>
        <a:prstGeom prst="rect">
          <a:avLst/>
        </a:prstGeom>
        <a:noFill/>
        <a:ln w="9525">
          <a:noFill/>
        </a:ln>
      </xdr:spPr>
    </xdr:pic>
    <xdr:clientData/>
  </xdr:twoCellAnchor>
  <xdr:twoCellAnchor editAs="oneCell">
    <xdr:from>
      <xdr:col>3</xdr:col>
      <xdr:colOff>664845</xdr:colOff>
      <xdr:row>33</xdr:row>
      <xdr:rowOff>0</xdr:rowOff>
    </xdr:from>
    <xdr:to>
      <xdr:col>3</xdr:col>
      <xdr:colOff>699135</xdr:colOff>
      <xdr:row>33</xdr:row>
      <xdr:rowOff>860425</xdr:rowOff>
    </xdr:to>
    <xdr:pic>
      <xdr:nvPicPr>
        <xdr:cNvPr id="220" name="Picture 412" descr="xl/drawings/NULL"/>
        <xdr:cNvPicPr/>
      </xdr:nvPicPr>
      <xdr:blipFill>
        <a:blip r:embed="rId6" r:link="rId2"/>
        <a:stretch>
          <a:fillRect/>
        </a:stretch>
      </xdr:blipFill>
      <xdr:spPr>
        <a:xfrm>
          <a:off x="2903220" y="56321325"/>
          <a:ext cx="34290" cy="860425"/>
        </a:xfrm>
        <a:prstGeom prst="rect">
          <a:avLst/>
        </a:prstGeom>
        <a:noFill/>
        <a:ln w="9525">
          <a:noFill/>
        </a:ln>
      </xdr:spPr>
    </xdr:pic>
    <xdr:clientData/>
  </xdr:twoCellAnchor>
  <xdr:twoCellAnchor editAs="oneCell">
    <xdr:from>
      <xdr:col>3</xdr:col>
      <xdr:colOff>664845</xdr:colOff>
      <xdr:row>33</xdr:row>
      <xdr:rowOff>0</xdr:rowOff>
    </xdr:from>
    <xdr:to>
      <xdr:col>3</xdr:col>
      <xdr:colOff>699135</xdr:colOff>
      <xdr:row>33</xdr:row>
      <xdr:rowOff>831215</xdr:rowOff>
    </xdr:to>
    <xdr:pic>
      <xdr:nvPicPr>
        <xdr:cNvPr id="221" name="Picture 540" descr="xl/drawings/NULL"/>
        <xdr:cNvPicPr/>
      </xdr:nvPicPr>
      <xdr:blipFill>
        <a:blip r:embed="rId7" r:link="rId2"/>
        <a:stretch>
          <a:fillRect/>
        </a:stretch>
      </xdr:blipFill>
      <xdr:spPr>
        <a:xfrm>
          <a:off x="2903220" y="56321325"/>
          <a:ext cx="34290" cy="831215"/>
        </a:xfrm>
        <a:prstGeom prst="rect">
          <a:avLst/>
        </a:prstGeom>
        <a:noFill/>
        <a:ln w="9525">
          <a:noFill/>
        </a:ln>
      </xdr:spPr>
    </xdr:pic>
    <xdr:clientData/>
  </xdr:twoCellAnchor>
  <xdr:twoCellAnchor editAs="oneCell">
    <xdr:from>
      <xdr:col>3</xdr:col>
      <xdr:colOff>664845</xdr:colOff>
      <xdr:row>33</xdr:row>
      <xdr:rowOff>0</xdr:rowOff>
    </xdr:from>
    <xdr:to>
      <xdr:col>3</xdr:col>
      <xdr:colOff>699135</xdr:colOff>
      <xdr:row>33</xdr:row>
      <xdr:rowOff>860425</xdr:rowOff>
    </xdr:to>
    <xdr:pic>
      <xdr:nvPicPr>
        <xdr:cNvPr id="222" name="Picture 636" descr="xl/drawings/NULL"/>
        <xdr:cNvPicPr/>
      </xdr:nvPicPr>
      <xdr:blipFill>
        <a:blip r:embed="rId8" r:link="rId2"/>
        <a:stretch>
          <a:fillRect/>
        </a:stretch>
      </xdr:blipFill>
      <xdr:spPr>
        <a:xfrm>
          <a:off x="2903220" y="56321325"/>
          <a:ext cx="34290" cy="860425"/>
        </a:xfrm>
        <a:prstGeom prst="rect">
          <a:avLst/>
        </a:prstGeom>
        <a:noFill/>
        <a:ln w="9525">
          <a:noFill/>
        </a:ln>
      </xdr:spPr>
    </xdr:pic>
    <xdr:clientData/>
  </xdr:twoCellAnchor>
  <xdr:twoCellAnchor editAs="oneCell">
    <xdr:from>
      <xdr:col>3</xdr:col>
      <xdr:colOff>664845</xdr:colOff>
      <xdr:row>33</xdr:row>
      <xdr:rowOff>0</xdr:rowOff>
    </xdr:from>
    <xdr:to>
      <xdr:col>3</xdr:col>
      <xdr:colOff>707390</xdr:colOff>
      <xdr:row>33</xdr:row>
      <xdr:rowOff>831215</xdr:rowOff>
    </xdr:to>
    <xdr:pic>
      <xdr:nvPicPr>
        <xdr:cNvPr id="223" name="Picture 636" descr="xl/drawings/NULL"/>
        <xdr:cNvPicPr/>
      </xdr:nvPicPr>
      <xdr:blipFill>
        <a:blip r:embed="rId9" r:link="rId2"/>
        <a:stretch>
          <a:fillRect/>
        </a:stretch>
      </xdr:blipFill>
      <xdr:spPr>
        <a:xfrm>
          <a:off x="2903220" y="56321325"/>
          <a:ext cx="42545" cy="831215"/>
        </a:xfrm>
        <a:prstGeom prst="rect">
          <a:avLst/>
        </a:prstGeom>
        <a:noFill/>
        <a:ln w="9525">
          <a:noFill/>
        </a:ln>
      </xdr:spPr>
    </xdr:pic>
    <xdr:clientData/>
  </xdr:twoCellAnchor>
  <xdr:twoCellAnchor editAs="oneCell">
    <xdr:from>
      <xdr:col>3</xdr:col>
      <xdr:colOff>664845</xdr:colOff>
      <xdr:row>33</xdr:row>
      <xdr:rowOff>0</xdr:rowOff>
    </xdr:from>
    <xdr:to>
      <xdr:col>3</xdr:col>
      <xdr:colOff>707390</xdr:colOff>
      <xdr:row>33</xdr:row>
      <xdr:rowOff>860425</xdr:rowOff>
    </xdr:to>
    <xdr:pic>
      <xdr:nvPicPr>
        <xdr:cNvPr id="224" name="Picture 156" descr="xl/drawings/NULL"/>
        <xdr:cNvPicPr/>
      </xdr:nvPicPr>
      <xdr:blipFill>
        <a:blip r:embed="rId10" r:link="rId2"/>
        <a:stretch>
          <a:fillRect/>
        </a:stretch>
      </xdr:blipFill>
      <xdr:spPr>
        <a:xfrm>
          <a:off x="2903220" y="56321325"/>
          <a:ext cx="42545" cy="860425"/>
        </a:xfrm>
        <a:prstGeom prst="rect">
          <a:avLst/>
        </a:prstGeom>
        <a:noFill/>
        <a:ln w="9525">
          <a:noFill/>
        </a:ln>
      </xdr:spPr>
    </xdr:pic>
    <xdr:clientData/>
  </xdr:twoCellAnchor>
  <xdr:twoCellAnchor editAs="oneCell">
    <xdr:from>
      <xdr:col>3</xdr:col>
      <xdr:colOff>664845</xdr:colOff>
      <xdr:row>196</xdr:row>
      <xdr:rowOff>0</xdr:rowOff>
    </xdr:from>
    <xdr:to>
      <xdr:col>3</xdr:col>
      <xdr:colOff>707390</xdr:colOff>
      <xdr:row>196</xdr:row>
      <xdr:rowOff>845820</xdr:rowOff>
    </xdr:to>
    <xdr:pic>
      <xdr:nvPicPr>
        <xdr:cNvPr id="285" name="文本框 1" descr="xl/drawings/NULL"/>
        <xdr:cNvPicPr/>
      </xdr:nvPicPr>
      <xdr:blipFill>
        <a:blip r:embed="rId1" r:link="rId2"/>
        <a:stretch>
          <a:fillRect/>
        </a:stretch>
      </xdr:blipFill>
      <xdr:spPr>
        <a:xfrm>
          <a:off x="2903220" y="420493190"/>
          <a:ext cx="42545" cy="845820"/>
        </a:xfrm>
        <a:prstGeom prst="rect">
          <a:avLst/>
        </a:prstGeom>
        <a:noFill/>
        <a:ln w="9525">
          <a:noFill/>
        </a:ln>
      </xdr:spPr>
    </xdr:pic>
    <xdr:clientData/>
  </xdr:twoCellAnchor>
  <xdr:twoCellAnchor editAs="oneCell">
    <xdr:from>
      <xdr:col>3</xdr:col>
      <xdr:colOff>664845</xdr:colOff>
      <xdr:row>196</xdr:row>
      <xdr:rowOff>0</xdr:rowOff>
    </xdr:from>
    <xdr:to>
      <xdr:col>3</xdr:col>
      <xdr:colOff>707390</xdr:colOff>
      <xdr:row>196</xdr:row>
      <xdr:rowOff>860425</xdr:rowOff>
    </xdr:to>
    <xdr:pic>
      <xdr:nvPicPr>
        <xdr:cNvPr id="286" name="Picture 188" descr="xl/drawings/NULL"/>
        <xdr:cNvPicPr/>
      </xdr:nvPicPr>
      <xdr:blipFill>
        <a:blip r:embed="rId3" r:link="rId2"/>
        <a:stretch>
          <a:fillRect/>
        </a:stretch>
      </xdr:blipFill>
      <xdr:spPr>
        <a:xfrm>
          <a:off x="2903220" y="420493190"/>
          <a:ext cx="42545" cy="860425"/>
        </a:xfrm>
        <a:prstGeom prst="rect">
          <a:avLst/>
        </a:prstGeom>
        <a:noFill/>
        <a:ln w="9525">
          <a:noFill/>
        </a:ln>
      </xdr:spPr>
    </xdr:pic>
    <xdr:clientData/>
  </xdr:twoCellAnchor>
  <xdr:twoCellAnchor editAs="oneCell">
    <xdr:from>
      <xdr:col>3</xdr:col>
      <xdr:colOff>664845</xdr:colOff>
      <xdr:row>196</xdr:row>
      <xdr:rowOff>0</xdr:rowOff>
    </xdr:from>
    <xdr:to>
      <xdr:col>3</xdr:col>
      <xdr:colOff>707390</xdr:colOff>
      <xdr:row>196</xdr:row>
      <xdr:rowOff>831215</xdr:rowOff>
    </xdr:to>
    <xdr:pic>
      <xdr:nvPicPr>
        <xdr:cNvPr id="287" name="Picture 316" descr="xl/drawings/NULL"/>
        <xdr:cNvPicPr/>
      </xdr:nvPicPr>
      <xdr:blipFill>
        <a:blip r:embed="rId4" r:link="rId2"/>
        <a:stretch>
          <a:fillRect/>
        </a:stretch>
      </xdr:blipFill>
      <xdr:spPr>
        <a:xfrm>
          <a:off x="2903220" y="420493190"/>
          <a:ext cx="42545" cy="831215"/>
        </a:xfrm>
        <a:prstGeom prst="rect">
          <a:avLst/>
        </a:prstGeom>
        <a:noFill/>
        <a:ln w="9525">
          <a:noFill/>
        </a:ln>
      </xdr:spPr>
    </xdr:pic>
    <xdr:clientData/>
  </xdr:twoCellAnchor>
  <xdr:twoCellAnchor editAs="oneCell">
    <xdr:from>
      <xdr:col>3</xdr:col>
      <xdr:colOff>664845</xdr:colOff>
      <xdr:row>196</xdr:row>
      <xdr:rowOff>0</xdr:rowOff>
    </xdr:from>
    <xdr:to>
      <xdr:col>3</xdr:col>
      <xdr:colOff>699135</xdr:colOff>
      <xdr:row>196</xdr:row>
      <xdr:rowOff>845820</xdr:rowOff>
    </xdr:to>
    <xdr:pic>
      <xdr:nvPicPr>
        <xdr:cNvPr id="288" name="Picture 380" descr="xl/drawings/NULL"/>
        <xdr:cNvPicPr/>
      </xdr:nvPicPr>
      <xdr:blipFill>
        <a:blip r:embed="rId5" r:link="rId2"/>
        <a:stretch>
          <a:fillRect/>
        </a:stretch>
      </xdr:blipFill>
      <xdr:spPr>
        <a:xfrm>
          <a:off x="2903220" y="420493190"/>
          <a:ext cx="34290" cy="845820"/>
        </a:xfrm>
        <a:prstGeom prst="rect">
          <a:avLst/>
        </a:prstGeom>
        <a:noFill/>
        <a:ln w="9525">
          <a:noFill/>
        </a:ln>
      </xdr:spPr>
    </xdr:pic>
    <xdr:clientData/>
  </xdr:twoCellAnchor>
  <xdr:twoCellAnchor editAs="oneCell">
    <xdr:from>
      <xdr:col>3</xdr:col>
      <xdr:colOff>664845</xdr:colOff>
      <xdr:row>196</xdr:row>
      <xdr:rowOff>0</xdr:rowOff>
    </xdr:from>
    <xdr:to>
      <xdr:col>3</xdr:col>
      <xdr:colOff>699135</xdr:colOff>
      <xdr:row>196</xdr:row>
      <xdr:rowOff>860425</xdr:rowOff>
    </xdr:to>
    <xdr:pic>
      <xdr:nvPicPr>
        <xdr:cNvPr id="289" name="Picture 412" descr="xl/drawings/NULL"/>
        <xdr:cNvPicPr/>
      </xdr:nvPicPr>
      <xdr:blipFill>
        <a:blip r:embed="rId6" r:link="rId2"/>
        <a:stretch>
          <a:fillRect/>
        </a:stretch>
      </xdr:blipFill>
      <xdr:spPr>
        <a:xfrm>
          <a:off x="2903220" y="420493190"/>
          <a:ext cx="34290" cy="860425"/>
        </a:xfrm>
        <a:prstGeom prst="rect">
          <a:avLst/>
        </a:prstGeom>
        <a:noFill/>
        <a:ln w="9525">
          <a:noFill/>
        </a:ln>
      </xdr:spPr>
    </xdr:pic>
    <xdr:clientData/>
  </xdr:twoCellAnchor>
  <xdr:twoCellAnchor editAs="oneCell">
    <xdr:from>
      <xdr:col>3</xdr:col>
      <xdr:colOff>664845</xdr:colOff>
      <xdr:row>196</xdr:row>
      <xdr:rowOff>0</xdr:rowOff>
    </xdr:from>
    <xdr:to>
      <xdr:col>3</xdr:col>
      <xdr:colOff>699135</xdr:colOff>
      <xdr:row>196</xdr:row>
      <xdr:rowOff>831215</xdr:rowOff>
    </xdr:to>
    <xdr:pic>
      <xdr:nvPicPr>
        <xdr:cNvPr id="290" name="Picture 540" descr="xl/drawings/NULL"/>
        <xdr:cNvPicPr/>
      </xdr:nvPicPr>
      <xdr:blipFill>
        <a:blip r:embed="rId7" r:link="rId2"/>
        <a:stretch>
          <a:fillRect/>
        </a:stretch>
      </xdr:blipFill>
      <xdr:spPr>
        <a:xfrm>
          <a:off x="2903220" y="420493190"/>
          <a:ext cx="34290" cy="831215"/>
        </a:xfrm>
        <a:prstGeom prst="rect">
          <a:avLst/>
        </a:prstGeom>
        <a:noFill/>
        <a:ln w="9525">
          <a:noFill/>
        </a:ln>
      </xdr:spPr>
    </xdr:pic>
    <xdr:clientData/>
  </xdr:twoCellAnchor>
  <xdr:twoCellAnchor editAs="oneCell">
    <xdr:from>
      <xdr:col>3</xdr:col>
      <xdr:colOff>664845</xdr:colOff>
      <xdr:row>196</xdr:row>
      <xdr:rowOff>0</xdr:rowOff>
    </xdr:from>
    <xdr:to>
      <xdr:col>3</xdr:col>
      <xdr:colOff>699135</xdr:colOff>
      <xdr:row>196</xdr:row>
      <xdr:rowOff>860425</xdr:rowOff>
    </xdr:to>
    <xdr:pic>
      <xdr:nvPicPr>
        <xdr:cNvPr id="291" name="Picture 636" descr="xl/drawings/NULL"/>
        <xdr:cNvPicPr/>
      </xdr:nvPicPr>
      <xdr:blipFill>
        <a:blip r:embed="rId8" r:link="rId2"/>
        <a:stretch>
          <a:fillRect/>
        </a:stretch>
      </xdr:blipFill>
      <xdr:spPr>
        <a:xfrm>
          <a:off x="2903220" y="420493190"/>
          <a:ext cx="34290" cy="860425"/>
        </a:xfrm>
        <a:prstGeom prst="rect">
          <a:avLst/>
        </a:prstGeom>
        <a:noFill/>
        <a:ln w="9525">
          <a:noFill/>
        </a:ln>
      </xdr:spPr>
    </xdr:pic>
    <xdr:clientData/>
  </xdr:twoCellAnchor>
  <xdr:twoCellAnchor editAs="oneCell">
    <xdr:from>
      <xdr:col>3</xdr:col>
      <xdr:colOff>664845</xdr:colOff>
      <xdr:row>196</xdr:row>
      <xdr:rowOff>0</xdr:rowOff>
    </xdr:from>
    <xdr:to>
      <xdr:col>3</xdr:col>
      <xdr:colOff>707390</xdr:colOff>
      <xdr:row>196</xdr:row>
      <xdr:rowOff>831215</xdr:rowOff>
    </xdr:to>
    <xdr:pic>
      <xdr:nvPicPr>
        <xdr:cNvPr id="292" name="Picture 636" descr="xl/drawings/NULL"/>
        <xdr:cNvPicPr/>
      </xdr:nvPicPr>
      <xdr:blipFill>
        <a:blip r:embed="rId9" r:link="rId2"/>
        <a:stretch>
          <a:fillRect/>
        </a:stretch>
      </xdr:blipFill>
      <xdr:spPr>
        <a:xfrm>
          <a:off x="2903220" y="420493190"/>
          <a:ext cx="42545" cy="831215"/>
        </a:xfrm>
        <a:prstGeom prst="rect">
          <a:avLst/>
        </a:prstGeom>
        <a:noFill/>
        <a:ln w="9525">
          <a:noFill/>
        </a:ln>
      </xdr:spPr>
    </xdr:pic>
    <xdr:clientData/>
  </xdr:twoCellAnchor>
  <xdr:twoCellAnchor editAs="oneCell">
    <xdr:from>
      <xdr:col>3</xdr:col>
      <xdr:colOff>664845</xdr:colOff>
      <xdr:row>196</xdr:row>
      <xdr:rowOff>0</xdr:rowOff>
    </xdr:from>
    <xdr:to>
      <xdr:col>3</xdr:col>
      <xdr:colOff>707390</xdr:colOff>
      <xdr:row>196</xdr:row>
      <xdr:rowOff>860425</xdr:rowOff>
    </xdr:to>
    <xdr:pic>
      <xdr:nvPicPr>
        <xdr:cNvPr id="293" name="Picture 156" descr="xl/drawings/NULL"/>
        <xdr:cNvPicPr/>
      </xdr:nvPicPr>
      <xdr:blipFill>
        <a:blip r:embed="rId10" r:link="rId2"/>
        <a:stretch>
          <a:fillRect/>
        </a:stretch>
      </xdr:blipFill>
      <xdr:spPr>
        <a:xfrm>
          <a:off x="2903220" y="420493190"/>
          <a:ext cx="42545" cy="860425"/>
        </a:xfrm>
        <a:prstGeom prst="rect">
          <a:avLst/>
        </a:prstGeom>
        <a:noFill/>
        <a:ln w="9525">
          <a:noFill/>
        </a:ln>
      </xdr:spPr>
    </xdr:pic>
    <xdr:clientData/>
  </xdr:twoCellAnchor>
  <xdr:twoCellAnchor editAs="oneCell">
    <xdr:from>
      <xdr:col>6</xdr:col>
      <xdr:colOff>0</xdr:colOff>
      <xdr:row>197</xdr:row>
      <xdr:rowOff>0</xdr:rowOff>
    </xdr:from>
    <xdr:to>
      <xdr:col>6</xdr:col>
      <xdr:colOff>95250</xdr:colOff>
      <xdr:row>197</xdr:row>
      <xdr:rowOff>251460</xdr:rowOff>
    </xdr:to>
    <xdr:pic>
      <xdr:nvPicPr>
        <xdr:cNvPr id="294" name="Picture 976" descr="clipboard\drawings\NULL"/>
        <xdr:cNvPicPr/>
      </xdr:nvPicPr>
      <xdr:blipFill>
        <a:blip r:embed="rId11" r:link="rId2"/>
        <a:stretch>
          <a:fillRect/>
        </a:stretch>
      </xdr:blipFill>
      <xdr:spPr>
        <a:xfrm>
          <a:off x="4362450" y="422652190"/>
          <a:ext cx="95250" cy="251460"/>
        </a:xfrm>
        <a:prstGeom prst="rect">
          <a:avLst/>
        </a:prstGeom>
        <a:noFill/>
        <a:ln w="9525">
          <a:noFill/>
        </a:ln>
      </xdr:spPr>
    </xdr:pic>
    <xdr:clientData/>
  </xdr:twoCellAnchor>
  <xdr:twoCellAnchor editAs="oneCell">
    <xdr:from>
      <xdr:col>6</xdr:col>
      <xdr:colOff>0</xdr:colOff>
      <xdr:row>197</xdr:row>
      <xdr:rowOff>0</xdr:rowOff>
    </xdr:from>
    <xdr:to>
      <xdr:col>6</xdr:col>
      <xdr:colOff>95250</xdr:colOff>
      <xdr:row>197</xdr:row>
      <xdr:rowOff>302260</xdr:rowOff>
    </xdr:to>
    <xdr:pic>
      <xdr:nvPicPr>
        <xdr:cNvPr id="295" name="Picture 1019" descr="clipboard\drawings\NULL"/>
        <xdr:cNvPicPr/>
      </xdr:nvPicPr>
      <xdr:blipFill>
        <a:blip r:embed="rId12" r:link="rId2"/>
        <a:stretch>
          <a:fillRect/>
        </a:stretch>
      </xdr:blipFill>
      <xdr:spPr>
        <a:xfrm>
          <a:off x="4362450" y="422652190"/>
          <a:ext cx="95250" cy="302260"/>
        </a:xfrm>
        <a:prstGeom prst="rect">
          <a:avLst/>
        </a:prstGeom>
        <a:noFill/>
        <a:ln w="9525">
          <a:noFill/>
        </a:ln>
      </xdr:spPr>
    </xdr:pic>
    <xdr:clientData/>
  </xdr:twoCellAnchor>
  <xdr:twoCellAnchor editAs="oneCell">
    <xdr:from>
      <xdr:col>6</xdr:col>
      <xdr:colOff>504825</xdr:colOff>
      <xdr:row>197</xdr:row>
      <xdr:rowOff>0</xdr:rowOff>
    </xdr:from>
    <xdr:to>
      <xdr:col>6</xdr:col>
      <xdr:colOff>572770</xdr:colOff>
      <xdr:row>197</xdr:row>
      <xdr:rowOff>244475</xdr:rowOff>
    </xdr:to>
    <xdr:pic>
      <xdr:nvPicPr>
        <xdr:cNvPr id="296" name="Picture 1006"/>
        <xdr:cNvPicPr/>
      </xdr:nvPicPr>
      <xdr:blipFill>
        <a:blip r:embed="rId13"/>
        <a:stretch>
          <a:fillRect/>
        </a:stretch>
      </xdr:blipFill>
      <xdr:spPr>
        <a:xfrm>
          <a:off x="4867275" y="422652190"/>
          <a:ext cx="67945" cy="244475"/>
        </a:xfrm>
        <a:prstGeom prst="rect">
          <a:avLst/>
        </a:prstGeom>
        <a:noFill/>
        <a:ln w="9525">
          <a:noFill/>
        </a:ln>
      </xdr:spPr>
    </xdr:pic>
    <xdr:clientData/>
  </xdr:twoCellAnchor>
  <xdr:twoCellAnchor editAs="oneCell">
    <xdr:from>
      <xdr:col>6</xdr:col>
      <xdr:colOff>685800</xdr:colOff>
      <xdr:row>197</xdr:row>
      <xdr:rowOff>0</xdr:rowOff>
    </xdr:from>
    <xdr:to>
      <xdr:col>6</xdr:col>
      <xdr:colOff>761365</xdr:colOff>
      <xdr:row>197</xdr:row>
      <xdr:rowOff>244475</xdr:rowOff>
    </xdr:to>
    <xdr:pic>
      <xdr:nvPicPr>
        <xdr:cNvPr id="297" name="Picture 1008"/>
        <xdr:cNvPicPr/>
      </xdr:nvPicPr>
      <xdr:blipFill>
        <a:blip r:embed="rId14"/>
        <a:stretch>
          <a:fillRect/>
        </a:stretch>
      </xdr:blipFill>
      <xdr:spPr>
        <a:xfrm>
          <a:off x="5048250" y="422652190"/>
          <a:ext cx="75565" cy="244475"/>
        </a:xfrm>
        <a:prstGeom prst="rect">
          <a:avLst/>
        </a:prstGeom>
        <a:noFill/>
        <a:ln w="9525">
          <a:noFill/>
        </a:ln>
      </xdr:spPr>
    </xdr:pic>
    <xdr:clientData/>
  </xdr:twoCellAnchor>
  <xdr:twoCellAnchor editAs="oneCell">
    <xdr:from>
      <xdr:col>6</xdr:col>
      <xdr:colOff>0</xdr:colOff>
      <xdr:row>197</xdr:row>
      <xdr:rowOff>0</xdr:rowOff>
    </xdr:from>
    <xdr:to>
      <xdr:col>6</xdr:col>
      <xdr:colOff>95250</xdr:colOff>
      <xdr:row>197</xdr:row>
      <xdr:rowOff>244475</xdr:rowOff>
    </xdr:to>
    <xdr:pic>
      <xdr:nvPicPr>
        <xdr:cNvPr id="298" name="Picture 976" descr="clipboard\drawings\NULL"/>
        <xdr:cNvPicPr/>
      </xdr:nvPicPr>
      <xdr:blipFill>
        <a:blip r:embed="rId11" r:link="rId2"/>
        <a:stretch>
          <a:fillRect/>
        </a:stretch>
      </xdr:blipFill>
      <xdr:spPr>
        <a:xfrm>
          <a:off x="4362450" y="422652190"/>
          <a:ext cx="95250" cy="244475"/>
        </a:xfrm>
        <a:prstGeom prst="rect">
          <a:avLst/>
        </a:prstGeom>
        <a:noFill/>
        <a:ln w="9525">
          <a:noFill/>
        </a:ln>
      </xdr:spPr>
    </xdr:pic>
    <xdr:clientData/>
  </xdr:twoCellAnchor>
  <xdr:twoCellAnchor editAs="oneCell">
    <xdr:from>
      <xdr:col>6</xdr:col>
      <xdr:colOff>0</xdr:colOff>
      <xdr:row>197</xdr:row>
      <xdr:rowOff>0</xdr:rowOff>
    </xdr:from>
    <xdr:to>
      <xdr:col>6</xdr:col>
      <xdr:colOff>95250</xdr:colOff>
      <xdr:row>197</xdr:row>
      <xdr:rowOff>294640</xdr:rowOff>
    </xdr:to>
    <xdr:pic>
      <xdr:nvPicPr>
        <xdr:cNvPr id="299" name="Picture 1019" descr="clipboard\drawings\NULL"/>
        <xdr:cNvPicPr/>
      </xdr:nvPicPr>
      <xdr:blipFill>
        <a:blip r:embed="rId12" r:link="rId2"/>
        <a:stretch>
          <a:fillRect/>
        </a:stretch>
      </xdr:blipFill>
      <xdr:spPr>
        <a:xfrm>
          <a:off x="4362450" y="422652190"/>
          <a:ext cx="95250" cy="294640"/>
        </a:xfrm>
        <a:prstGeom prst="rect">
          <a:avLst/>
        </a:prstGeom>
        <a:noFill/>
        <a:ln w="9525">
          <a:noFill/>
        </a:ln>
      </xdr:spPr>
    </xdr:pic>
    <xdr:clientData/>
  </xdr:twoCellAnchor>
  <xdr:twoCellAnchor editAs="oneCell">
    <xdr:from>
      <xdr:col>6</xdr:col>
      <xdr:colOff>504825</xdr:colOff>
      <xdr:row>197</xdr:row>
      <xdr:rowOff>0</xdr:rowOff>
    </xdr:from>
    <xdr:to>
      <xdr:col>6</xdr:col>
      <xdr:colOff>572770</xdr:colOff>
      <xdr:row>197</xdr:row>
      <xdr:rowOff>237490</xdr:rowOff>
    </xdr:to>
    <xdr:pic>
      <xdr:nvPicPr>
        <xdr:cNvPr id="300" name="Picture 1006"/>
        <xdr:cNvPicPr/>
      </xdr:nvPicPr>
      <xdr:blipFill>
        <a:blip r:embed="rId13"/>
        <a:stretch>
          <a:fillRect/>
        </a:stretch>
      </xdr:blipFill>
      <xdr:spPr>
        <a:xfrm>
          <a:off x="4867275" y="422652190"/>
          <a:ext cx="67945" cy="237490"/>
        </a:xfrm>
        <a:prstGeom prst="rect">
          <a:avLst/>
        </a:prstGeom>
        <a:noFill/>
        <a:ln w="9525">
          <a:noFill/>
        </a:ln>
      </xdr:spPr>
    </xdr:pic>
    <xdr:clientData/>
  </xdr:twoCellAnchor>
  <xdr:twoCellAnchor editAs="oneCell">
    <xdr:from>
      <xdr:col>6</xdr:col>
      <xdr:colOff>685800</xdr:colOff>
      <xdr:row>197</xdr:row>
      <xdr:rowOff>0</xdr:rowOff>
    </xdr:from>
    <xdr:to>
      <xdr:col>6</xdr:col>
      <xdr:colOff>761365</xdr:colOff>
      <xdr:row>197</xdr:row>
      <xdr:rowOff>237490</xdr:rowOff>
    </xdr:to>
    <xdr:pic>
      <xdr:nvPicPr>
        <xdr:cNvPr id="301" name="Picture 1008"/>
        <xdr:cNvPicPr/>
      </xdr:nvPicPr>
      <xdr:blipFill>
        <a:blip r:embed="rId14"/>
        <a:stretch>
          <a:fillRect/>
        </a:stretch>
      </xdr:blipFill>
      <xdr:spPr>
        <a:xfrm>
          <a:off x="5048250" y="422652190"/>
          <a:ext cx="75565" cy="237490"/>
        </a:xfrm>
        <a:prstGeom prst="rect">
          <a:avLst/>
        </a:prstGeom>
        <a:noFill/>
        <a:ln w="9525">
          <a:noFill/>
        </a:ln>
      </xdr:spPr>
    </xdr:pic>
    <xdr:clientData/>
  </xdr:twoCellAnchor>
  <xdr:twoCellAnchor editAs="oneCell">
    <xdr:from>
      <xdr:col>6</xdr:col>
      <xdr:colOff>102870</xdr:colOff>
      <xdr:row>197</xdr:row>
      <xdr:rowOff>0</xdr:rowOff>
    </xdr:from>
    <xdr:to>
      <xdr:col>6</xdr:col>
      <xdr:colOff>207010</xdr:colOff>
      <xdr:row>197</xdr:row>
      <xdr:rowOff>266065</xdr:rowOff>
    </xdr:to>
    <xdr:pic>
      <xdr:nvPicPr>
        <xdr:cNvPr id="302" name="Picture 34396" descr="clipboard\drawings\NULL"/>
        <xdr:cNvPicPr/>
      </xdr:nvPicPr>
      <xdr:blipFill>
        <a:blip r:embed="rId11" r:link="rId2"/>
        <a:stretch>
          <a:fillRect/>
        </a:stretch>
      </xdr:blipFill>
      <xdr:spPr>
        <a:xfrm>
          <a:off x="4465320" y="422652190"/>
          <a:ext cx="104140" cy="266065"/>
        </a:xfrm>
        <a:prstGeom prst="rect">
          <a:avLst/>
        </a:prstGeom>
        <a:noFill/>
        <a:ln w="9525">
          <a:noFill/>
        </a:ln>
      </xdr:spPr>
    </xdr:pic>
    <xdr:clientData/>
  </xdr:twoCellAnchor>
  <xdr:twoCellAnchor editAs="oneCell">
    <xdr:from>
      <xdr:col>6</xdr:col>
      <xdr:colOff>102870</xdr:colOff>
      <xdr:row>197</xdr:row>
      <xdr:rowOff>0</xdr:rowOff>
    </xdr:from>
    <xdr:to>
      <xdr:col>6</xdr:col>
      <xdr:colOff>207010</xdr:colOff>
      <xdr:row>197</xdr:row>
      <xdr:rowOff>294640</xdr:rowOff>
    </xdr:to>
    <xdr:pic>
      <xdr:nvPicPr>
        <xdr:cNvPr id="303" name="Picture 34436" descr="clipboard\drawings\NULL"/>
        <xdr:cNvPicPr/>
      </xdr:nvPicPr>
      <xdr:blipFill>
        <a:blip r:embed="rId12" r:link="rId2"/>
        <a:stretch>
          <a:fillRect/>
        </a:stretch>
      </xdr:blipFill>
      <xdr:spPr>
        <a:xfrm>
          <a:off x="4465320" y="422652190"/>
          <a:ext cx="104140" cy="294640"/>
        </a:xfrm>
        <a:prstGeom prst="rect">
          <a:avLst/>
        </a:prstGeom>
        <a:noFill/>
        <a:ln w="9525">
          <a:noFill/>
        </a:ln>
      </xdr:spPr>
    </xdr:pic>
    <xdr:clientData/>
  </xdr:twoCellAnchor>
  <xdr:twoCellAnchor editAs="oneCell">
    <xdr:from>
      <xdr:col>6</xdr:col>
      <xdr:colOff>0</xdr:colOff>
      <xdr:row>197</xdr:row>
      <xdr:rowOff>0</xdr:rowOff>
    </xdr:from>
    <xdr:to>
      <xdr:col>6</xdr:col>
      <xdr:colOff>95250</xdr:colOff>
      <xdr:row>197</xdr:row>
      <xdr:rowOff>266065</xdr:rowOff>
    </xdr:to>
    <xdr:pic>
      <xdr:nvPicPr>
        <xdr:cNvPr id="304" name="Picture 92168" descr="clipboard\drawings\NULL"/>
        <xdr:cNvPicPr/>
      </xdr:nvPicPr>
      <xdr:blipFill>
        <a:blip r:embed="rId11" r:link="rId2"/>
        <a:stretch>
          <a:fillRect/>
        </a:stretch>
      </xdr:blipFill>
      <xdr:spPr>
        <a:xfrm>
          <a:off x="4362450" y="422652190"/>
          <a:ext cx="95250" cy="266065"/>
        </a:xfrm>
        <a:prstGeom prst="rect">
          <a:avLst/>
        </a:prstGeom>
        <a:noFill/>
        <a:ln w="9525">
          <a:noFill/>
        </a:ln>
      </xdr:spPr>
    </xdr:pic>
    <xdr:clientData/>
  </xdr:twoCellAnchor>
  <xdr:twoCellAnchor editAs="oneCell">
    <xdr:from>
      <xdr:col>3</xdr:col>
      <xdr:colOff>0</xdr:colOff>
      <xdr:row>197</xdr:row>
      <xdr:rowOff>0</xdr:rowOff>
    </xdr:from>
    <xdr:to>
      <xdr:col>3</xdr:col>
      <xdr:colOff>95250</xdr:colOff>
      <xdr:row>197</xdr:row>
      <xdr:rowOff>251460</xdr:rowOff>
    </xdr:to>
    <xdr:pic>
      <xdr:nvPicPr>
        <xdr:cNvPr id="305" name="Picture 976" descr="clipboard\drawings\NULL"/>
        <xdr:cNvPicPr/>
      </xdr:nvPicPr>
      <xdr:blipFill>
        <a:blip r:embed="rId11" r:link="rId2"/>
        <a:stretch>
          <a:fillRect/>
        </a:stretch>
      </xdr:blipFill>
      <xdr:spPr>
        <a:xfrm>
          <a:off x="2238375" y="422652190"/>
          <a:ext cx="95250" cy="251460"/>
        </a:xfrm>
        <a:prstGeom prst="rect">
          <a:avLst/>
        </a:prstGeom>
        <a:noFill/>
        <a:ln w="9525">
          <a:noFill/>
        </a:ln>
      </xdr:spPr>
    </xdr:pic>
    <xdr:clientData/>
  </xdr:twoCellAnchor>
  <xdr:twoCellAnchor editAs="oneCell">
    <xdr:from>
      <xdr:col>3</xdr:col>
      <xdr:colOff>0</xdr:colOff>
      <xdr:row>197</xdr:row>
      <xdr:rowOff>0</xdr:rowOff>
    </xdr:from>
    <xdr:to>
      <xdr:col>3</xdr:col>
      <xdr:colOff>95250</xdr:colOff>
      <xdr:row>197</xdr:row>
      <xdr:rowOff>302260</xdr:rowOff>
    </xdr:to>
    <xdr:pic>
      <xdr:nvPicPr>
        <xdr:cNvPr id="306" name="Picture 1019" descr="clipboard\drawings\NULL"/>
        <xdr:cNvPicPr/>
      </xdr:nvPicPr>
      <xdr:blipFill>
        <a:blip r:embed="rId12" r:link="rId2"/>
        <a:stretch>
          <a:fillRect/>
        </a:stretch>
      </xdr:blipFill>
      <xdr:spPr>
        <a:xfrm>
          <a:off x="2238375" y="422652190"/>
          <a:ext cx="95250" cy="302260"/>
        </a:xfrm>
        <a:prstGeom prst="rect">
          <a:avLst/>
        </a:prstGeom>
        <a:noFill/>
        <a:ln w="9525">
          <a:noFill/>
        </a:ln>
      </xdr:spPr>
    </xdr:pic>
    <xdr:clientData/>
  </xdr:twoCellAnchor>
  <xdr:twoCellAnchor editAs="oneCell">
    <xdr:from>
      <xdr:col>3</xdr:col>
      <xdr:colOff>504825</xdr:colOff>
      <xdr:row>197</xdr:row>
      <xdr:rowOff>0</xdr:rowOff>
    </xdr:from>
    <xdr:to>
      <xdr:col>3</xdr:col>
      <xdr:colOff>572770</xdr:colOff>
      <xdr:row>197</xdr:row>
      <xdr:rowOff>244475</xdr:rowOff>
    </xdr:to>
    <xdr:pic>
      <xdr:nvPicPr>
        <xdr:cNvPr id="307" name="Picture 1006"/>
        <xdr:cNvPicPr/>
      </xdr:nvPicPr>
      <xdr:blipFill>
        <a:blip r:embed="rId13"/>
        <a:stretch>
          <a:fillRect/>
        </a:stretch>
      </xdr:blipFill>
      <xdr:spPr>
        <a:xfrm>
          <a:off x="2743200" y="422652190"/>
          <a:ext cx="67945" cy="244475"/>
        </a:xfrm>
        <a:prstGeom prst="rect">
          <a:avLst/>
        </a:prstGeom>
        <a:noFill/>
        <a:ln w="9525">
          <a:noFill/>
        </a:ln>
      </xdr:spPr>
    </xdr:pic>
    <xdr:clientData/>
  </xdr:twoCellAnchor>
  <xdr:twoCellAnchor editAs="oneCell">
    <xdr:from>
      <xdr:col>3</xdr:col>
      <xdr:colOff>685800</xdr:colOff>
      <xdr:row>197</xdr:row>
      <xdr:rowOff>0</xdr:rowOff>
    </xdr:from>
    <xdr:to>
      <xdr:col>3</xdr:col>
      <xdr:colOff>761365</xdr:colOff>
      <xdr:row>197</xdr:row>
      <xdr:rowOff>244475</xdr:rowOff>
    </xdr:to>
    <xdr:pic>
      <xdr:nvPicPr>
        <xdr:cNvPr id="308" name="Picture 1008"/>
        <xdr:cNvPicPr/>
      </xdr:nvPicPr>
      <xdr:blipFill>
        <a:blip r:embed="rId14"/>
        <a:stretch>
          <a:fillRect/>
        </a:stretch>
      </xdr:blipFill>
      <xdr:spPr>
        <a:xfrm>
          <a:off x="2924175" y="422652190"/>
          <a:ext cx="75565" cy="244475"/>
        </a:xfrm>
        <a:prstGeom prst="rect">
          <a:avLst/>
        </a:prstGeom>
        <a:noFill/>
        <a:ln w="9525">
          <a:noFill/>
        </a:ln>
      </xdr:spPr>
    </xdr:pic>
    <xdr:clientData/>
  </xdr:twoCellAnchor>
  <xdr:twoCellAnchor editAs="oneCell">
    <xdr:from>
      <xdr:col>3</xdr:col>
      <xdr:colOff>0</xdr:colOff>
      <xdr:row>197</xdr:row>
      <xdr:rowOff>0</xdr:rowOff>
    </xdr:from>
    <xdr:to>
      <xdr:col>3</xdr:col>
      <xdr:colOff>95250</xdr:colOff>
      <xdr:row>197</xdr:row>
      <xdr:rowOff>244475</xdr:rowOff>
    </xdr:to>
    <xdr:pic>
      <xdr:nvPicPr>
        <xdr:cNvPr id="309" name="Picture 976" descr="clipboard\drawings\NULL"/>
        <xdr:cNvPicPr/>
      </xdr:nvPicPr>
      <xdr:blipFill>
        <a:blip r:embed="rId11" r:link="rId2"/>
        <a:stretch>
          <a:fillRect/>
        </a:stretch>
      </xdr:blipFill>
      <xdr:spPr>
        <a:xfrm>
          <a:off x="2238375" y="422652190"/>
          <a:ext cx="95250" cy="244475"/>
        </a:xfrm>
        <a:prstGeom prst="rect">
          <a:avLst/>
        </a:prstGeom>
        <a:noFill/>
        <a:ln w="9525">
          <a:noFill/>
        </a:ln>
      </xdr:spPr>
    </xdr:pic>
    <xdr:clientData/>
  </xdr:twoCellAnchor>
  <xdr:twoCellAnchor editAs="oneCell">
    <xdr:from>
      <xdr:col>3</xdr:col>
      <xdr:colOff>0</xdr:colOff>
      <xdr:row>197</xdr:row>
      <xdr:rowOff>0</xdr:rowOff>
    </xdr:from>
    <xdr:to>
      <xdr:col>3</xdr:col>
      <xdr:colOff>95250</xdr:colOff>
      <xdr:row>197</xdr:row>
      <xdr:rowOff>294640</xdr:rowOff>
    </xdr:to>
    <xdr:pic>
      <xdr:nvPicPr>
        <xdr:cNvPr id="310" name="Picture 1019" descr="clipboard\drawings\NULL"/>
        <xdr:cNvPicPr/>
      </xdr:nvPicPr>
      <xdr:blipFill>
        <a:blip r:embed="rId12" r:link="rId2"/>
        <a:stretch>
          <a:fillRect/>
        </a:stretch>
      </xdr:blipFill>
      <xdr:spPr>
        <a:xfrm>
          <a:off x="2238375" y="422652190"/>
          <a:ext cx="95250" cy="294640"/>
        </a:xfrm>
        <a:prstGeom prst="rect">
          <a:avLst/>
        </a:prstGeom>
        <a:noFill/>
        <a:ln w="9525">
          <a:noFill/>
        </a:ln>
      </xdr:spPr>
    </xdr:pic>
    <xdr:clientData/>
  </xdr:twoCellAnchor>
  <xdr:twoCellAnchor editAs="oneCell">
    <xdr:from>
      <xdr:col>3</xdr:col>
      <xdr:colOff>504825</xdr:colOff>
      <xdr:row>197</xdr:row>
      <xdr:rowOff>0</xdr:rowOff>
    </xdr:from>
    <xdr:to>
      <xdr:col>3</xdr:col>
      <xdr:colOff>572770</xdr:colOff>
      <xdr:row>197</xdr:row>
      <xdr:rowOff>237490</xdr:rowOff>
    </xdr:to>
    <xdr:pic>
      <xdr:nvPicPr>
        <xdr:cNvPr id="311" name="Picture 1006"/>
        <xdr:cNvPicPr/>
      </xdr:nvPicPr>
      <xdr:blipFill>
        <a:blip r:embed="rId13"/>
        <a:stretch>
          <a:fillRect/>
        </a:stretch>
      </xdr:blipFill>
      <xdr:spPr>
        <a:xfrm>
          <a:off x="2743200" y="422652190"/>
          <a:ext cx="67945" cy="237490"/>
        </a:xfrm>
        <a:prstGeom prst="rect">
          <a:avLst/>
        </a:prstGeom>
        <a:noFill/>
        <a:ln w="9525">
          <a:noFill/>
        </a:ln>
      </xdr:spPr>
    </xdr:pic>
    <xdr:clientData/>
  </xdr:twoCellAnchor>
  <xdr:twoCellAnchor editAs="oneCell">
    <xdr:from>
      <xdr:col>3</xdr:col>
      <xdr:colOff>685800</xdr:colOff>
      <xdr:row>197</xdr:row>
      <xdr:rowOff>0</xdr:rowOff>
    </xdr:from>
    <xdr:to>
      <xdr:col>3</xdr:col>
      <xdr:colOff>761365</xdr:colOff>
      <xdr:row>197</xdr:row>
      <xdr:rowOff>237490</xdr:rowOff>
    </xdr:to>
    <xdr:pic>
      <xdr:nvPicPr>
        <xdr:cNvPr id="312" name="Picture 1008"/>
        <xdr:cNvPicPr/>
      </xdr:nvPicPr>
      <xdr:blipFill>
        <a:blip r:embed="rId14"/>
        <a:stretch>
          <a:fillRect/>
        </a:stretch>
      </xdr:blipFill>
      <xdr:spPr>
        <a:xfrm>
          <a:off x="2924175" y="422652190"/>
          <a:ext cx="75565" cy="237490"/>
        </a:xfrm>
        <a:prstGeom prst="rect">
          <a:avLst/>
        </a:prstGeom>
        <a:noFill/>
        <a:ln w="9525">
          <a:noFill/>
        </a:ln>
      </xdr:spPr>
    </xdr:pic>
    <xdr:clientData/>
  </xdr:twoCellAnchor>
  <xdr:twoCellAnchor editAs="oneCell">
    <xdr:from>
      <xdr:col>3</xdr:col>
      <xdr:colOff>102870</xdr:colOff>
      <xdr:row>197</xdr:row>
      <xdr:rowOff>0</xdr:rowOff>
    </xdr:from>
    <xdr:to>
      <xdr:col>3</xdr:col>
      <xdr:colOff>207010</xdr:colOff>
      <xdr:row>197</xdr:row>
      <xdr:rowOff>266065</xdr:rowOff>
    </xdr:to>
    <xdr:pic>
      <xdr:nvPicPr>
        <xdr:cNvPr id="313" name="Picture 34396" descr="clipboard\drawings\NULL"/>
        <xdr:cNvPicPr/>
      </xdr:nvPicPr>
      <xdr:blipFill>
        <a:blip r:embed="rId11" r:link="rId2"/>
        <a:stretch>
          <a:fillRect/>
        </a:stretch>
      </xdr:blipFill>
      <xdr:spPr>
        <a:xfrm>
          <a:off x="2341245" y="422652190"/>
          <a:ext cx="104140" cy="266065"/>
        </a:xfrm>
        <a:prstGeom prst="rect">
          <a:avLst/>
        </a:prstGeom>
        <a:noFill/>
        <a:ln w="9525">
          <a:noFill/>
        </a:ln>
      </xdr:spPr>
    </xdr:pic>
    <xdr:clientData/>
  </xdr:twoCellAnchor>
  <xdr:twoCellAnchor editAs="oneCell">
    <xdr:from>
      <xdr:col>3</xdr:col>
      <xdr:colOff>102870</xdr:colOff>
      <xdr:row>197</xdr:row>
      <xdr:rowOff>0</xdr:rowOff>
    </xdr:from>
    <xdr:to>
      <xdr:col>3</xdr:col>
      <xdr:colOff>207010</xdr:colOff>
      <xdr:row>197</xdr:row>
      <xdr:rowOff>294640</xdr:rowOff>
    </xdr:to>
    <xdr:pic>
      <xdr:nvPicPr>
        <xdr:cNvPr id="314" name="Picture 34436" descr="clipboard\drawings\NULL"/>
        <xdr:cNvPicPr/>
      </xdr:nvPicPr>
      <xdr:blipFill>
        <a:blip r:embed="rId12" r:link="rId2"/>
        <a:stretch>
          <a:fillRect/>
        </a:stretch>
      </xdr:blipFill>
      <xdr:spPr>
        <a:xfrm>
          <a:off x="2341245" y="422652190"/>
          <a:ext cx="104140" cy="294640"/>
        </a:xfrm>
        <a:prstGeom prst="rect">
          <a:avLst/>
        </a:prstGeom>
        <a:noFill/>
        <a:ln w="9525">
          <a:noFill/>
        </a:ln>
      </xdr:spPr>
    </xdr:pic>
    <xdr:clientData/>
  </xdr:twoCellAnchor>
  <xdr:twoCellAnchor editAs="oneCell">
    <xdr:from>
      <xdr:col>3</xdr:col>
      <xdr:colOff>0</xdr:colOff>
      <xdr:row>197</xdr:row>
      <xdr:rowOff>0</xdr:rowOff>
    </xdr:from>
    <xdr:to>
      <xdr:col>3</xdr:col>
      <xdr:colOff>95250</xdr:colOff>
      <xdr:row>197</xdr:row>
      <xdr:rowOff>266065</xdr:rowOff>
    </xdr:to>
    <xdr:pic>
      <xdr:nvPicPr>
        <xdr:cNvPr id="315" name="Picture 92168" descr="clipboard\drawings\NULL"/>
        <xdr:cNvPicPr/>
      </xdr:nvPicPr>
      <xdr:blipFill>
        <a:blip r:embed="rId11" r:link="rId2"/>
        <a:stretch>
          <a:fillRect/>
        </a:stretch>
      </xdr:blipFill>
      <xdr:spPr>
        <a:xfrm>
          <a:off x="2238375" y="422652190"/>
          <a:ext cx="95250" cy="266065"/>
        </a:xfrm>
        <a:prstGeom prst="rect">
          <a:avLst/>
        </a:prstGeom>
        <a:noFill/>
        <a:ln w="9525">
          <a:noFill/>
        </a:ln>
      </xdr:spPr>
    </xdr:pic>
    <xdr:clientData/>
  </xdr:twoCellAnchor>
  <xdr:twoCellAnchor editAs="oneCell">
    <xdr:from>
      <xdr:col>3</xdr:col>
      <xdr:colOff>664845</xdr:colOff>
      <xdr:row>200</xdr:row>
      <xdr:rowOff>0</xdr:rowOff>
    </xdr:from>
    <xdr:to>
      <xdr:col>3</xdr:col>
      <xdr:colOff>707390</xdr:colOff>
      <xdr:row>200</xdr:row>
      <xdr:rowOff>857250</xdr:rowOff>
    </xdr:to>
    <xdr:pic>
      <xdr:nvPicPr>
        <xdr:cNvPr id="316" name="文本框 1" descr="xl/drawings/NULL"/>
        <xdr:cNvPicPr/>
      </xdr:nvPicPr>
      <xdr:blipFill>
        <a:blip r:embed="rId1" r:link="rId2"/>
        <a:stretch>
          <a:fillRect/>
        </a:stretch>
      </xdr:blipFill>
      <xdr:spPr>
        <a:xfrm>
          <a:off x="2903220" y="429129190"/>
          <a:ext cx="42545" cy="857250"/>
        </a:xfrm>
        <a:prstGeom prst="rect">
          <a:avLst/>
        </a:prstGeom>
        <a:noFill/>
        <a:ln w="9525">
          <a:noFill/>
        </a:ln>
      </xdr:spPr>
    </xdr:pic>
    <xdr:clientData/>
  </xdr:twoCellAnchor>
  <xdr:twoCellAnchor editAs="oneCell">
    <xdr:from>
      <xdr:col>3</xdr:col>
      <xdr:colOff>664845</xdr:colOff>
      <xdr:row>200</xdr:row>
      <xdr:rowOff>0</xdr:rowOff>
    </xdr:from>
    <xdr:to>
      <xdr:col>3</xdr:col>
      <xdr:colOff>707390</xdr:colOff>
      <xdr:row>200</xdr:row>
      <xdr:rowOff>871855</xdr:rowOff>
    </xdr:to>
    <xdr:pic>
      <xdr:nvPicPr>
        <xdr:cNvPr id="317" name="Picture 188" descr="xl/drawings/NULL"/>
        <xdr:cNvPicPr/>
      </xdr:nvPicPr>
      <xdr:blipFill>
        <a:blip r:embed="rId3" r:link="rId2"/>
        <a:stretch>
          <a:fillRect/>
        </a:stretch>
      </xdr:blipFill>
      <xdr:spPr>
        <a:xfrm>
          <a:off x="2903220" y="429129190"/>
          <a:ext cx="42545" cy="871855"/>
        </a:xfrm>
        <a:prstGeom prst="rect">
          <a:avLst/>
        </a:prstGeom>
        <a:noFill/>
        <a:ln w="9525">
          <a:noFill/>
        </a:ln>
      </xdr:spPr>
    </xdr:pic>
    <xdr:clientData/>
  </xdr:twoCellAnchor>
  <xdr:twoCellAnchor editAs="oneCell">
    <xdr:from>
      <xdr:col>3</xdr:col>
      <xdr:colOff>664845</xdr:colOff>
      <xdr:row>200</xdr:row>
      <xdr:rowOff>0</xdr:rowOff>
    </xdr:from>
    <xdr:to>
      <xdr:col>3</xdr:col>
      <xdr:colOff>707390</xdr:colOff>
      <xdr:row>200</xdr:row>
      <xdr:rowOff>842645</xdr:rowOff>
    </xdr:to>
    <xdr:pic>
      <xdr:nvPicPr>
        <xdr:cNvPr id="318" name="Picture 316" descr="xl/drawings/NULL"/>
        <xdr:cNvPicPr/>
      </xdr:nvPicPr>
      <xdr:blipFill>
        <a:blip r:embed="rId4" r:link="rId2"/>
        <a:stretch>
          <a:fillRect/>
        </a:stretch>
      </xdr:blipFill>
      <xdr:spPr>
        <a:xfrm>
          <a:off x="2903220" y="429129190"/>
          <a:ext cx="42545" cy="842645"/>
        </a:xfrm>
        <a:prstGeom prst="rect">
          <a:avLst/>
        </a:prstGeom>
        <a:noFill/>
        <a:ln w="9525">
          <a:noFill/>
        </a:ln>
      </xdr:spPr>
    </xdr:pic>
    <xdr:clientData/>
  </xdr:twoCellAnchor>
  <xdr:twoCellAnchor editAs="oneCell">
    <xdr:from>
      <xdr:col>3</xdr:col>
      <xdr:colOff>664845</xdr:colOff>
      <xdr:row>200</xdr:row>
      <xdr:rowOff>0</xdr:rowOff>
    </xdr:from>
    <xdr:to>
      <xdr:col>3</xdr:col>
      <xdr:colOff>699135</xdr:colOff>
      <xdr:row>200</xdr:row>
      <xdr:rowOff>857250</xdr:rowOff>
    </xdr:to>
    <xdr:pic>
      <xdr:nvPicPr>
        <xdr:cNvPr id="319" name="Picture 380" descr="xl/drawings/NULL"/>
        <xdr:cNvPicPr/>
      </xdr:nvPicPr>
      <xdr:blipFill>
        <a:blip r:embed="rId5" r:link="rId2"/>
        <a:stretch>
          <a:fillRect/>
        </a:stretch>
      </xdr:blipFill>
      <xdr:spPr>
        <a:xfrm>
          <a:off x="2903220" y="429129190"/>
          <a:ext cx="34290" cy="857250"/>
        </a:xfrm>
        <a:prstGeom prst="rect">
          <a:avLst/>
        </a:prstGeom>
        <a:noFill/>
        <a:ln w="9525">
          <a:noFill/>
        </a:ln>
      </xdr:spPr>
    </xdr:pic>
    <xdr:clientData/>
  </xdr:twoCellAnchor>
  <xdr:twoCellAnchor editAs="oneCell">
    <xdr:from>
      <xdr:col>3</xdr:col>
      <xdr:colOff>664845</xdr:colOff>
      <xdr:row>200</xdr:row>
      <xdr:rowOff>0</xdr:rowOff>
    </xdr:from>
    <xdr:to>
      <xdr:col>3</xdr:col>
      <xdr:colOff>699135</xdr:colOff>
      <xdr:row>200</xdr:row>
      <xdr:rowOff>871855</xdr:rowOff>
    </xdr:to>
    <xdr:pic>
      <xdr:nvPicPr>
        <xdr:cNvPr id="320" name="Picture 412" descr="xl/drawings/NULL"/>
        <xdr:cNvPicPr/>
      </xdr:nvPicPr>
      <xdr:blipFill>
        <a:blip r:embed="rId6" r:link="rId2"/>
        <a:stretch>
          <a:fillRect/>
        </a:stretch>
      </xdr:blipFill>
      <xdr:spPr>
        <a:xfrm>
          <a:off x="2903220" y="429129190"/>
          <a:ext cx="34290" cy="871855"/>
        </a:xfrm>
        <a:prstGeom prst="rect">
          <a:avLst/>
        </a:prstGeom>
        <a:noFill/>
        <a:ln w="9525">
          <a:noFill/>
        </a:ln>
      </xdr:spPr>
    </xdr:pic>
    <xdr:clientData/>
  </xdr:twoCellAnchor>
  <xdr:twoCellAnchor editAs="oneCell">
    <xdr:from>
      <xdr:col>3</xdr:col>
      <xdr:colOff>664845</xdr:colOff>
      <xdr:row>200</xdr:row>
      <xdr:rowOff>0</xdr:rowOff>
    </xdr:from>
    <xdr:to>
      <xdr:col>3</xdr:col>
      <xdr:colOff>699135</xdr:colOff>
      <xdr:row>200</xdr:row>
      <xdr:rowOff>842645</xdr:rowOff>
    </xdr:to>
    <xdr:pic>
      <xdr:nvPicPr>
        <xdr:cNvPr id="321" name="Picture 540" descr="xl/drawings/NULL"/>
        <xdr:cNvPicPr/>
      </xdr:nvPicPr>
      <xdr:blipFill>
        <a:blip r:embed="rId7" r:link="rId2"/>
        <a:stretch>
          <a:fillRect/>
        </a:stretch>
      </xdr:blipFill>
      <xdr:spPr>
        <a:xfrm>
          <a:off x="2903220" y="429129190"/>
          <a:ext cx="34290" cy="842645"/>
        </a:xfrm>
        <a:prstGeom prst="rect">
          <a:avLst/>
        </a:prstGeom>
        <a:noFill/>
        <a:ln w="9525">
          <a:noFill/>
        </a:ln>
      </xdr:spPr>
    </xdr:pic>
    <xdr:clientData/>
  </xdr:twoCellAnchor>
  <xdr:twoCellAnchor editAs="oneCell">
    <xdr:from>
      <xdr:col>3</xdr:col>
      <xdr:colOff>664845</xdr:colOff>
      <xdr:row>200</xdr:row>
      <xdr:rowOff>0</xdr:rowOff>
    </xdr:from>
    <xdr:to>
      <xdr:col>3</xdr:col>
      <xdr:colOff>699135</xdr:colOff>
      <xdr:row>200</xdr:row>
      <xdr:rowOff>871855</xdr:rowOff>
    </xdr:to>
    <xdr:pic>
      <xdr:nvPicPr>
        <xdr:cNvPr id="322" name="Picture 636" descr="xl/drawings/NULL"/>
        <xdr:cNvPicPr/>
      </xdr:nvPicPr>
      <xdr:blipFill>
        <a:blip r:embed="rId8" r:link="rId2"/>
        <a:stretch>
          <a:fillRect/>
        </a:stretch>
      </xdr:blipFill>
      <xdr:spPr>
        <a:xfrm>
          <a:off x="2903220" y="429129190"/>
          <a:ext cx="34290" cy="871855"/>
        </a:xfrm>
        <a:prstGeom prst="rect">
          <a:avLst/>
        </a:prstGeom>
        <a:noFill/>
        <a:ln w="9525">
          <a:noFill/>
        </a:ln>
      </xdr:spPr>
    </xdr:pic>
    <xdr:clientData/>
  </xdr:twoCellAnchor>
  <xdr:twoCellAnchor editAs="oneCell">
    <xdr:from>
      <xdr:col>3</xdr:col>
      <xdr:colOff>664845</xdr:colOff>
      <xdr:row>200</xdr:row>
      <xdr:rowOff>0</xdr:rowOff>
    </xdr:from>
    <xdr:to>
      <xdr:col>3</xdr:col>
      <xdr:colOff>707390</xdr:colOff>
      <xdr:row>200</xdr:row>
      <xdr:rowOff>842645</xdr:rowOff>
    </xdr:to>
    <xdr:pic>
      <xdr:nvPicPr>
        <xdr:cNvPr id="323" name="Picture 636" descr="xl/drawings/NULL"/>
        <xdr:cNvPicPr/>
      </xdr:nvPicPr>
      <xdr:blipFill>
        <a:blip r:embed="rId9" r:link="rId2"/>
        <a:stretch>
          <a:fillRect/>
        </a:stretch>
      </xdr:blipFill>
      <xdr:spPr>
        <a:xfrm>
          <a:off x="2903220" y="429129190"/>
          <a:ext cx="42545" cy="842645"/>
        </a:xfrm>
        <a:prstGeom prst="rect">
          <a:avLst/>
        </a:prstGeom>
        <a:noFill/>
        <a:ln w="9525">
          <a:noFill/>
        </a:ln>
      </xdr:spPr>
    </xdr:pic>
    <xdr:clientData/>
  </xdr:twoCellAnchor>
  <xdr:twoCellAnchor editAs="oneCell">
    <xdr:from>
      <xdr:col>3</xdr:col>
      <xdr:colOff>664845</xdr:colOff>
      <xdr:row>200</xdr:row>
      <xdr:rowOff>0</xdr:rowOff>
    </xdr:from>
    <xdr:to>
      <xdr:col>3</xdr:col>
      <xdr:colOff>707390</xdr:colOff>
      <xdr:row>200</xdr:row>
      <xdr:rowOff>871855</xdr:rowOff>
    </xdr:to>
    <xdr:pic>
      <xdr:nvPicPr>
        <xdr:cNvPr id="324" name="Picture 156" descr="xl/drawings/NULL"/>
        <xdr:cNvPicPr/>
      </xdr:nvPicPr>
      <xdr:blipFill>
        <a:blip r:embed="rId10" r:link="rId2"/>
        <a:stretch>
          <a:fillRect/>
        </a:stretch>
      </xdr:blipFill>
      <xdr:spPr>
        <a:xfrm>
          <a:off x="2903220" y="429129190"/>
          <a:ext cx="42545" cy="871855"/>
        </a:xfrm>
        <a:prstGeom prst="rect">
          <a:avLst/>
        </a:prstGeom>
        <a:noFill/>
        <a:ln w="9525">
          <a:noFill/>
        </a:ln>
      </xdr:spPr>
    </xdr:pic>
    <xdr:clientData/>
  </xdr:twoCellAnchor>
  <xdr:twoCellAnchor editAs="oneCell">
    <xdr:from>
      <xdr:col>3</xdr:col>
      <xdr:colOff>664845</xdr:colOff>
      <xdr:row>200</xdr:row>
      <xdr:rowOff>0</xdr:rowOff>
    </xdr:from>
    <xdr:to>
      <xdr:col>3</xdr:col>
      <xdr:colOff>707390</xdr:colOff>
      <xdr:row>200</xdr:row>
      <xdr:rowOff>845820</xdr:rowOff>
    </xdr:to>
    <xdr:pic>
      <xdr:nvPicPr>
        <xdr:cNvPr id="325" name="文本框 1" descr="xl/drawings/NULL"/>
        <xdr:cNvPicPr/>
      </xdr:nvPicPr>
      <xdr:blipFill>
        <a:blip r:embed="rId1" r:link="rId2"/>
        <a:stretch>
          <a:fillRect/>
        </a:stretch>
      </xdr:blipFill>
      <xdr:spPr>
        <a:xfrm>
          <a:off x="2903220" y="429129190"/>
          <a:ext cx="42545" cy="845820"/>
        </a:xfrm>
        <a:prstGeom prst="rect">
          <a:avLst/>
        </a:prstGeom>
        <a:noFill/>
        <a:ln w="9525">
          <a:noFill/>
        </a:ln>
      </xdr:spPr>
    </xdr:pic>
    <xdr:clientData/>
  </xdr:twoCellAnchor>
  <xdr:twoCellAnchor editAs="oneCell">
    <xdr:from>
      <xdr:col>3</xdr:col>
      <xdr:colOff>664845</xdr:colOff>
      <xdr:row>200</xdr:row>
      <xdr:rowOff>0</xdr:rowOff>
    </xdr:from>
    <xdr:to>
      <xdr:col>3</xdr:col>
      <xdr:colOff>707390</xdr:colOff>
      <xdr:row>200</xdr:row>
      <xdr:rowOff>860425</xdr:rowOff>
    </xdr:to>
    <xdr:pic>
      <xdr:nvPicPr>
        <xdr:cNvPr id="326" name="Picture 188" descr="xl/drawings/NULL"/>
        <xdr:cNvPicPr/>
      </xdr:nvPicPr>
      <xdr:blipFill>
        <a:blip r:embed="rId3" r:link="rId2"/>
        <a:stretch>
          <a:fillRect/>
        </a:stretch>
      </xdr:blipFill>
      <xdr:spPr>
        <a:xfrm>
          <a:off x="2903220" y="429129190"/>
          <a:ext cx="42545" cy="860425"/>
        </a:xfrm>
        <a:prstGeom prst="rect">
          <a:avLst/>
        </a:prstGeom>
        <a:noFill/>
        <a:ln w="9525">
          <a:noFill/>
        </a:ln>
      </xdr:spPr>
    </xdr:pic>
    <xdr:clientData/>
  </xdr:twoCellAnchor>
  <xdr:twoCellAnchor editAs="oneCell">
    <xdr:from>
      <xdr:col>3</xdr:col>
      <xdr:colOff>664845</xdr:colOff>
      <xdr:row>200</xdr:row>
      <xdr:rowOff>0</xdr:rowOff>
    </xdr:from>
    <xdr:to>
      <xdr:col>3</xdr:col>
      <xdr:colOff>707390</xdr:colOff>
      <xdr:row>200</xdr:row>
      <xdr:rowOff>831215</xdr:rowOff>
    </xdr:to>
    <xdr:pic>
      <xdr:nvPicPr>
        <xdr:cNvPr id="327" name="Picture 316" descr="xl/drawings/NULL"/>
        <xdr:cNvPicPr/>
      </xdr:nvPicPr>
      <xdr:blipFill>
        <a:blip r:embed="rId4" r:link="rId2"/>
        <a:stretch>
          <a:fillRect/>
        </a:stretch>
      </xdr:blipFill>
      <xdr:spPr>
        <a:xfrm>
          <a:off x="2903220" y="429129190"/>
          <a:ext cx="42545" cy="831215"/>
        </a:xfrm>
        <a:prstGeom prst="rect">
          <a:avLst/>
        </a:prstGeom>
        <a:noFill/>
        <a:ln w="9525">
          <a:noFill/>
        </a:ln>
      </xdr:spPr>
    </xdr:pic>
    <xdr:clientData/>
  </xdr:twoCellAnchor>
  <xdr:twoCellAnchor editAs="oneCell">
    <xdr:from>
      <xdr:col>3</xdr:col>
      <xdr:colOff>664845</xdr:colOff>
      <xdr:row>200</xdr:row>
      <xdr:rowOff>0</xdr:rowOff>
    </xdr:from>
    <xdr:to>
      <xdr:col>3</xdr:col>
      <xdr:colOff>699135</xdr:colOff>
      <xdr:row>200</xdr:row>
      <xdr:rowOff>845820</xdr:rowOff>
    </xdr:to>
    <xdr:pic>
      <xdr:nvPicPr>
        <xdr:cNvPr id="328" name="Picture 380" descr="xl/drawings/NULL"/>
        <xdr:cNvPicPr/>
      </xdr:nvPicPr>
      <xdr:blipFill>
        <a:blip r:embed="rId5" r:link="rId2"/>
        <a:stretch>
          <a:fillRect/>
        </a:stretch>
      </xdr:blipFill>
      <xdr:spPr>
        <a:xfrm>
          <a:off x="2903220" y="429129190"/>
          <a:ext cx="34290" cy="845820"/>
        </a:xfrm>
        <a:prstGeom prst="rect">
          <a:avLst/>
        </a:prstGeom>
        <a:noFill/>
        <a:ln w="9525">
          <a:noFill/>
        </a:ln>
      </xdr:spPr>
    </xdr:pic>
    <xdr:clientData/>
  </xdr:twoCellAnchor>
  <xdr:twoCellAnchor editAs="oneCell">
    <xdr:from>
      <xdr:col>3</xdr:col>
      <xdr:colOff>664845</xdr:colOff>
      <xdr:row>200</xdr:row>
      <xdr:rowOff>0</xdr:rowOff>
    </xdr:from>
    <xdr:to>
      <xdr:col>3</xdr:col>
      <xdr:colOff>699135</xdr:colOff>
      <xdr:row>200</xdr:row>
      <xdr:rowOff>860425</xdr:rowOff>
    </xdr:to>
    <xdr:pic>
      <xdr:nvPicPr>
        <xdr:cNvPr id="329" name="Picture 412" descr="xl/drawings/NULL"/>
        <xdr:cNvPicPr/>
      </xdr:nvPicPr>
      <xdr:blipFill>
        <a:blip r:embed="rId6" r:link="rId2"/>
        <a:stretch>
          <a:fillRect/>
        </a:stretch>
      </xdr:blipFill>
      <xdr:spPr>
        <a:xfrm>
          <a:off x="2903220" y="429129190"/>
          <a:ext cx="34290" cy="860425"/>
        </a:xfrm>
        <a:prstGeom prst="rect">
          <a:avLst/>
        </a:prstGeom>
        <a:noFill/>
        <a:ln w="9525">
          <a:noFill/>
        </a:ln>
      </xdr:spPr>
    </xdr:pic>
    <xdr:clientData/>
  </xdr:twoCellAnchor>
  <xdr:twoCellAnchor editAs="oneCell">
    <xdr:from>
      <xdr:col>3</xdr:col>
      <xdr:colOff>664845</xdr:colOff>
      <xdr:row>200</xdr:row>
      <xdr:rowOff>0</xdr:rowOff>
    </xdr:from>
    <xdr:to>
      <xdr:col>3</xdr:col>
      <xdr:colOff>699135</xdr:colOff>
      <xdr:row>200</xdr:row>
      <xdr:rowOff>831215</xdr:rowOff>
    </xdr:to>
    <xdr:pic>
      <xdr:nvPicPr>
        <xdr:cNvPr id="330" name="Picture 540" descr="xl/drawings/NULL"/>
        <xdr:cNvPicPr/>
      </xdr:nvPicPr>
      <xdr:blipFill>
        <a:blip r:embed="rId7" r:link="rId2"/>
        <a:stretch>
          <a:fillRect/>
        </a:stretch>
      </xdr:blipFill>
      <xdr:spPr>
        <a:xfrm>
          <a:off x="2903220" y="429129190"/>
          <a:ext cx="34290" cy="831215"/>
        </a:xfrm>
        <a:prstGeom prst="rect">
          <a:avLst/>
        </a:prstGeom>
        <a:noFill/>
        <a:ln w="9525">
          <a:noFill/>
        </a:ln>
      </xdr:spPr>
    </xdr:pic>
    <xdr:clientData/>
  </xdr:twoCellAnchor>
  <xdr:twoCellAnchor editAs="oneCell">
    <xdr:from>
      <xdr:col>3</xdr:col>
      <xdr:colOff>664845</xdr:colOff>
      <xdr:row>200</xdr:row>
      <xdr:rowOff>0</xdr:rowOff>
    </xdr:from>
    <xdr:to>
      <xdr:col>3</xdr:col>
      <xdr:colOff>699135</xdr:colOff>
      <xdr:row>200</xdr:row>
      <xdr:rowOff>860425</xdr:rowOff>
    </xdr:to>
    <xdr:pic>
      <xdr:nvPicPr>
        <xdr:cNvPr id="331" name="Picture 636" descr="xl/drawings/NULL"/>
        <xdr:cNvPicPr/>
      </xdr:nvPicPr>
      <xdr:blipFill>
        <a:blip r:embed="rId8" r:link="rId2"/>
        <a:stretch>
          <a:fillRect/>
        </a:stretch>
      </xdr:blipFill>
      <xdr:spPr>
        <a:xfrm>
          <a:off x="2903220" y="429129190"/>
          <a:ext cx="34290" cy="860425"/>
        </a:xfrm>
        <a:prstGeom prst="rect">
          <a:avLst/>
        </a:prstGeom>
        <a:noFill/>
        <a:ln w="9525">
          <a:noFill/>
        </a:ln>
      </xdr:spPr>
    </xdr:pic>
    <xdr:clientData/>
  </xdr:twoCellAnchor>
  <xdr:twoCellAnchor editAs="oneCell">
    <xdr:from>
      <xdr:col>3</xdr:col>
      <xdr:colOff>664845</xdr:colOff>
      <xdr:row>200</xdr:row>
      <xdr:rowOff>0</xdr:rowOff>
    </xdr:from>
    <xdr:to>
      <xdr:col>3</xdr:col>
      <xdr:colOff>707390</xdr:colOff>
      <xdr:row>200</xdr:row>
      <xdr:rowOff>831215</xdr:rowOff>
    </xdr:to>
    <xdr:pic>
      <xdr:nvPicPr>
        <xdr:cNvPr id="332" name="Picture 636" descr="xl/drawings/NULL"/>
        <xdr:cNvPicPr/>
      </xdr:nvPicPr>
      <xdr:blipFill>
        <a:blip r:embed="rId9" r:link="rId2"/>
        <a:stretch>
          <a:fillRect/>
        </a:stretch>
      </xdr:blipFill>
      <xdr:spPr>
        <a:xfrm>
          <a:off x="2903220" y="429129190"/>
          <a:ext cx="42545" cy="831215"/>
        </a:xfrm>
        <a:prstGeom prst="rect">
          <a:avLst/>
        </a:prstGeom>
        <a:noFill/>
        <a:ln w="9525">
          <a:noFill/>
        </a:ln>
      </xdr:spPr>
    </xdr:pic>
    <xdr:clientData/>
  </xdr:twoCellAnchor>
  <xdr:twoCellAnchor editAs="oneCell">
    <xdr:from>
      <xdr:col>3</xdr:col>
      <xdr:colOff>664845</xdr:colOff>
      <xdr:row>200</xdr:row>
      <xdr:rowOff>0</xdr:rowOff>
    </xdr:from>
    <xdr:to>
      <xdr:col>3</xdr:col>
      <xdr:colOff>707390</xdr:colOff>
      <xdr:row>200</xdr:row>
      <xdr:rowOff>860425</xdr:rowOff>
    </xdr:to>
    <xdr:pic>
      <xdr:nvPicPr>
        <xdr:cNvPr id="333" name="Picture 156" descr="xl/drawings/NULL"/>
        <xdr:cNvPicPr/>
      </xdr:nvPicPr>
      <xdr:blipFill>
        <a:blip r:embed="rId10" r:link="rId2"/>
        <a:stretch>
          <a:fillRect/>
        </a:stretch>
      </xdr:blipFill>
      <xdr:spPr>
        <a:xfrm>
          <a:off x="2903220" y="429129190"/>
          <a:ext cx="42545" cy="860425"/>
        </a:xfrm>
        <a:prstGeom prst="rect">
          <a:avLst/>
        </a:prstGeom>
        <a:noFill/>
        <a:ln w="9525">
          <a:noFill/>
        </a:ln>
      </xdr:spPr>
    </xdr:pic>
    <xdr:clientData/>
  </xdr:twoCellAnchor>
  <xdr:twoCellAnchor editAs="oneCell">
    <xdr:from>
      <xdr:col>3</xdr:col>
      <xdr:colOff>664845</xdr:colOff>
      <xdr:row>197</xdr:row>
      <xdr:rowOff>0</xdr:rowOff>
    </xdr:from>
    <xdr:to>
      <xdr:col>3</xdr:col>
      <xdr:colOff>707390</xdr:colOff>
      <xdr:row>197</xdr:row>
      <xdr:rowOff>857250</xdr:rowOff>
    </xdr:to>
    <xdr:pic>
      <xdr:nvPicPr>
        <xdr:cNvPr id="334" name="文本框 1" descr="xl/drawings/NULL"/>
        <xdr:cNvPicPr/>
      </xdr:nvPicPr>
      <xdr:blipFill>
        <a:blip r:embed="rId1" r:link="rId2"/>
        <a:stretch>
          <a:fillRect/>
        </a:stretch>
      </xdr:blipFill>
      <xdr:spPr>
        <a:xfrm>
          <a:off x="2903220" y="422652190"/>
          <a:ext cx="42545" cy="857250"/>
        </a:xfrm>
        <a:prstGeom prst="rect">
          <a:avLst/>
        </a:prstGeom>
        <a:noFill/>
        <a:ln w="9525">
          <a:noFill/>
        </a:ln>
      </xdr:spPr>
    </xdr:pic>
    <xdr:clientData/>
  </xdr:twoCellAnchor>
  <xdr:twoCellAnchor editAs="oneCell">
    <xdr:from>
      <xdr:col>3</xdr:col>
      <xdr:colOff>664845</xdr:colOff>
      <xdr:row>197</xdr:row>
      <xdr:rowOff>0</xdr:rowOff>
    </xdr:from>
    <xdr:to>
      <xdr:col>3</xdr:col>
      <xdr:colOff>707390</xdr:colOff>
      <xdr:row>197</xdr:row>
      <xdr:rowOff>871855</xdr:rowOff>
    </xdr:to>
    <xdr:pic>
      <xdr:nvPicPr>
        <xdr:cNvPr id="335" name="Picture 188" descr="xl/drawings/NULL"/>
        <xdr:cNvPicPr/>
      </xdr:nvPicPr>
      <xdr:blipFill>
        <a:blip r:embed="rId3" r:link="rId2"/>
        <a:stretch>
          <a:fillRect/>
        </a:stretch>
      </xdr:blipFill>
      <xdr:spPr>
        <a:xfrm>
          <a:off x="2903220" y="422652190"/>
          <a:ext cx="42545" cy="871855"/>
        </a:xfrm>
        <a:prstGeom prst="rect">
          <a:avLst/>
        </a:prstGeom>
        <a:noFill/>
        <a:ln w="9525">
          <a:noFill/>
        </a:ln>
      </xdr:spPr>
    </xdr:pic>
    <xdr:clientData/>
  </xdr:twoCellAnchor>
  <xdr:twoCellAnchor editAs="oneCell">
    <xdr:from>
      <xdr:col>3</xdr:col>
      <xdr:colOff>664845</xdr:colOff>
      <xdr:row>197</xdr:row>
      <xdr:rowOff>0</xdr:rowOff>
    </xdr:from>
    <xdr:to>
      <xdr:col>3</xdr:col>
      <xdr:colOff>707390</xdr:colOff>
      <xdr:row>197</xdr:row>
      <xdr:rowOff>842645</xdr:rowOff>
    </xdr:to>
    <xdr:pic>
      <xdr:nvPicPr>
        <xdr:cNvPr id="336" name="Picture 316" descr="xl/drawings/NULL"/>
        <xdr:cNvPicPr/>
      </xdr:nvPicPr>
      <xdr:blipFill>
        <a:blip r:embed="rId4" r:link="rId2"/>
        <a:stretch>
          <a:fillRect/>
        </a:stretch>
      </xdr:blipFill>
      <xdr:spPr>
        <a:xfrm>
          <a:off x="2903220" y="422652190"/>
          <a:ext cx="42545" cy="842645"/>
        </a:xfrm>
        <a:prstGeom prst="rect">
          <a:avLst/>
        </a:prstGeom>
        <a:noFill/>
        <a:ln w="9525">
          <a:noFill/>
        </a:ln>
      </xdr:spPr>
    </xdr:pic>
    <xdr:clientData/>
  </xdr:twoCellAnchor>
  <xdr:twoCellAnchor editAs="oneCell">
    <xdr:from>
      <xdr:col>3</xdr:col>
      <xdr:colOff>664845</xdr:colOff>
      <xdr:row>197</xdr:row>
      <xdr:rowOff>0</xdr:rowOff>
    </xdr:from>
    <xdr:to>
      <xdr:col>3</xdr:col>
      <xdr:colOff>699135</xdr:colOff>
      <xdr:row>197</xdr:row>
      <xdr:rowOff>857250</xdr:rowOff>
    </xdr:to>
    <xdr:pic>
      <xdr:nvPicPr>
        <xdr:cNvPr id="337" name="Picture 380" descr="xl/drawings/NULL"/>
        <xdr:cNvPicPr/>
      </xdr:nvPicPr>
      <xdr:blipFill>
        <a:blip r:embed="rId5" r:link="rId2"/>
        <a:stretch>
          <a:fillRect/>
        </a:stretch>
      </xdr:blipFill>
      <xdr:spPr>
        <a:xfrm>
          <a:off x="2903220" y="422652190"/>
          <a:ext cx="34290" cy="857250"/>
        </a:xfrm>
        <a:prstGeom prst="rect">
          <a:avLst/>
        </a:prstGeom>
        <a:noFill/>
        <a:ln w="9525">
          <a:noFill/>
        </a:ln>
      </xdr:spPr>
    </xdr:pic>
    <xdr:clientData/>
  </xdr:twoCellAnchor>
  <xdr:twoCellAnchor editAs="oneCell">
    <xdr:from>
      <xdr:col>3</xdr:col>
      <xdr:colOff>664845</xdr:colOff>
      <xdr:row>197</xdr:row>
      <xdr:rowOff>0</xdr:rowOff>
    </xdr:from>
    <xdr:to>
      <xdr:col>3</xdr:col>
      <xdr:colOff>699135</xdr:colOff>
      <xdr:row>197</xdr:row>
      <xdr:rowOff>871855</xdr:rowOff>
    </xdr:to>
    <xdr:pic>
      <xdr:nvPicPr>
        <xdr:cNvPr id="338" name="Picture 412" descr="xl/drawings/NULL"/>
        <xdr:cNvPicPr/>
      </xdr:nvPicPr>
      <xdr:blipFill>
        <a:blip r:embed="rId6" r:link="rId2"/>
        <a:stretch>
          <a:fillRect/>
        </a:stretch>
      </xdr:blipFill>
      <xdr:spPr>
        <a:xfrm>
          <a:off x="2903220" y="422652190"/>
          <a:ext cx="34290" cy="871855"/>
        </a:xfrm>
        <a:prstGeom prst="rect">
          <a:avLst/>
        </a:prstGeom>
        <a:noFill/>
        <a:ln w="9525">
          <a:noFill/>
        </a:ln>
      </xdr:spPr>
    </xdr:pic>
    <xdr:clientData/>
  </xdr:twoCellAnchor>
  <xdr:twoCellAnchor editAs="oneCell">
    <xdr:from>
      <xdr:col>3</xdr:col>
      <xdr:colOff>664845</xdr:colOff>
      <xdr:row>197</xdr:row>
      <xdr:rowOff>0</xdr:rowOff>
    </xdr:from>
    <xdr:to>
      <xdr:col>3</xdr:col>
      <xdr:colOff>699135</xdr:colOff>
      <xdr:row>197</xdr:row>
      <xdr:rowOff>842645</xdr:rowOff>
    </xdr:to>
    <xdr:pic>
      <xdr:nvPicPr>
        <xdr:cNvPr id="339" name="Picture 540" descr="xl/drawings/NULL"/>
        <xdr:cNvPicPr/>
      </xdr:nvPicPr>
      <xdr:blipFill>
        <a:blip r:embed="rId7" r:link="rId2"/>
        <a:stretch>
          <a:fillRect/>
        </a:stretch>
      </xdr:blipFill>
      <xdr:spPr>
        <a:xfrm>
          <a:off x="2903220" y="422652190"/>
          <a:ext cx="34290" cy="842645"/>
        </a:xfrm>
        <a:prstGeom prst="rect">
          <a:avLst/>
        </a:prstGeom>
        <a:noFill/>
        <a:ln w="9525">
          <a:noFill/>
        </a:ln>
      </xdr:spPr>
    </xdr:pic>
    <xdr:clientData/>
  </xdr:twoCellAnchor>
  <xdr:twoCellAnchor editAs="oneCell">
    <xdr:from>
      <xdr:col>3</xdr:col>
      <xdr:colOff>664845</xdr:colOff>
      <xdr:row>197</xdr:row>
      <xdr:rowOff>0</xdr:rowOff>
    </xdr:from>
    <xdr:to>
      <xdr:col>3</xdr:col>
      <xdr:colOff>699135</xdr:colOff>
      <xdr:row>197</xdr:row>
      <xdr:rowOff>871855</xdr:rowOff>
    </xdr:to>
    <xdr:pic>
      <xdr:nvPicPr>
        <xdr:cNvPr id="340" name="Picture 636" descr="xl/drawings/NULL"/>
        <xdr:cNvPicPr/>
      </xdr:nvPicPr>
      <xdr:blipFill>
        <a:blip r:embed="rId8" r:link="rId2"/>
        <a:stretch>
          <a:fillRect/>
        </a:stretch>
      </xdr:blipFill>
      <xdr:spPr>
        <a:xfrm>
          <a:off x="2903220" y="422652190"/>
          <a:ext cx="34290" cy="871855"/>
        </a:xfrm>
        <a:prstGeom prst="rect">
          <a:avLst/>
        </a:prstGeom>
        <a:noFill/>
        <a:ln w="9525">
          <a:noFill/>
        </a:ln>
      </xdr:spPr>
    </xdr:pic>
    <xdr:clientData/>
  </xdr:twoCellAnchor>
  <xdr:twoCellAnchor editAs="oneCell">
    <xdr:from>
      <xdr:col>3</xdr:col>
      <xdr:colOff>664845</xdr:colOff>
      <xdr:row>197</xdr:row>
      <xdr:rowOff>0</xdr:rowOff>
    </xdr:from>
    <xdr:to>
      <xdr:col>3</xdr:col>
      <xdr:colOff>707390</xdr:colOff>
      <xdr:row>197</xdr:row>
      <xdr:rowOff>842645</xdr:rowOff>
    </xdr:to>
    <xdr:pic>
      <xdr:nvPicPr>
        <xdr:cNvPr id="341" name="Picture 636" descr="xl/drawings/NULL"/>
        <xdr:cNvPicPr/>
      </xdr:nvPicPr>
      <xdr:blipFill>
        <a:blip r:embed="rId9" r:link="rId2"/>
        <a:stretch>
          <a:fillRect/>
        </a:stretch>
      </xdr:blipFill>
      <xdr:spPr>
        <a:xfrm>
          <a:off x="2903220" y="422652190"/>
          <a:ext cx="42545" cy="842645"/>
        </a:xfrm>
        <a:prstGeom prst="rect">
          <a:avLst/>
        </a:prstGeom>
        <a:noFill/>
        <a:ln w="9525">
          <a:noFill/>
        </a:ln>
      </xdr:spPr>
    </xdr:pic>
    <xdr:clientData/>
  </xdr:twoCellAnchor>
  <xdr:twoCellAnchor editAs="oneCell">
    <xdr:from>
      <xdr:col>3</xdr:col>
      <xdr:colOff>664845</xdr:colOff>
      <xdr:row>197</xdr:row>
      <xdr:rowOff>0</xdr:rowOff>
    </xdr:from>
    <xdr:to>
      <xdr:col>3</xdr:col>
      <xdr:colOff>707390</xdr:colOff>
      <xdr:row>197</xdr:row>
      <xdr:rowOff>871855</xdr:rowOff>
    </xdr:to>
    <xdr:pic>
      <xdr:nvPicPr>
        <xdr:cNvPr id="342" name="Picture 156" descr="xl/drawings/NULL"/>
        <xdr:cNvPicPr/>
      </xdr:nvPicPr>
      <xdr:blipFill>
        <a:blip r:embed="rId10" r:link="rId2"/>
        <a:stretch>
          <a:fillRect/>
        </a:stretch>
      </xdr:blipFill>
      <xdr:spPr>
        <a:xfrm>
          <a:off x="2903220" y="422652190"/>
          <a:ext cx="42545" cy="871855"/>
        </a:xfrm>
        <a:prstGeom prst="rect">
          <a:avLst/>
        </a:prstGeom>
        <a:noFill/>
        <a:ln w="9525">
          <a:noFill/>
        </a:ln>
      </xdr:spPr>
    </xdr:pic>
    <xdr:clientData/>
  </xdr:twoCellAnchor>
  <xdr:twoCellAnchor editAs="oneCell">
    <xdr:from>
      <xdr:col>3</xdr:col>
      <xdr:colOff>664845</xdr:colOff>
      <xdr:row>197</xdr:row>
      <xdr:rowOff>0</xdr:rowOff>
    </xdr:from>
    <xdr:to>
      <xdr:col>3</xdr:col>
      <xdr:colOff>707390</xdr:colOff>
      <xdr:row>197</xdr:row>
      <xdr:rowOff>845820</xdr:rowOff>
    </xdr:to>
    <xdr:pic>
      <xdr:nvPicPr>
        <xdr:cNvPr id="343" name="文本框 1" descr="xl/drawings/NULL"/>
        <xdr:cNvPicPr/>
      </xdr:nvPicPr>
      <xdr:blipFill>
        <a:blip r:embed="rId1" r:link="rId2"/>
        <a:stretch>
          <a:fillRect/>
        </a:stretch>
      </xdr:blipFill>
      <xdr:spPr>
        <a:xfrm>
          <a:off x="2903220" y="422652190"/>
          <a:ext cx="42545" cy="845820"/>
        </a:xfrm>
        <a:prstGeom prst="rect">
          <a:avLst/>
        </a:prstGeom>
        <a:noFill/>
        <a:ln w="9525">
          <a:noFill/>
        </a:ln>
      </xdr:spPr>
    </xdr:pic>
    <xdr:clientData/>
  </xdr:twoCellAnchor>
  <xdr:twoCellAnchor editAs="oneCell">
    <xdr:from>
      <xdr:col>3</xdr:col>
      <xdr:colOff>664845</xdr:colOff>
      <xdr:row>197</xdr:row>
      <xdr:rowOff>0</xdr:rowOff>
    </xdr:from>
    <xdr:to>
      <xdr:col>3</xdr:col>
      <xdr:colOff>707390</xdr:colOff>
      <xdr:row>197</xdr:row>
      <xdr:rowOff>860425</xdr:rowOff>
    </xdr:to>
    <xdr:pic>
      <xdr:nvPicPr>
        <xdr:cNvPr id="344" name="Picture 188" descr="xl/drawings/NULL"/>
        <xdr:cNvPicPr/>
      </xdr:nvPicPr>
      <xdr:blipFill>
        <a:blip r:embed="rId3" r:link="rId2"/>
        <a:stretch>
          <a:fillRect/>
        </a:stretch>
      </xdr:blipFill>
      <xdr:spPr>
        <a:xfrm>
          <a:off x="2903220" y="422652190"/>
          <a:ext cx="42545" cy="860425"/>
        </a:xfrm>
        <a:prstGeom prst="rect">
          <a:avLst/>
        </a:prstGeom>
        <a:noFill/>
        <a:ln w="9525">
          <a:noFill/>
        </a:ln>
      </xdr:spPr>
    </xdr:pic>
    <xdr:clientData/>
  </xdr:twoCellAnchor>
  <xdr:twoCellAnchor editAs="oneCell">
    <xdr:from>
      <xdr:col>3</xdr:col>
      <xdr:colOff>664845</xdr:colOff>
      <xdr:row>197</xdr:row>
      <xdr:rowOff>0</xdr:rowOff>
    </xdr:from>
    <xdr:to>
      <xdr:col>3</xdr:col>
      <xdr:colOff>707390</xdr:colOff>
      <xdr:row>197</xdr:row>
      <xdr:rowOff>831215</xdr:rowOff>
    </xdr:to>
    <xdr:pic>
      <xdr:nvPicPr>
        <xdr:cNvPr id="345" name="Picture 316" descr="xl/drawings/NULL"/>
        <xdr:cNvPicPr/>
      </xdr:nvPicPr>
      <xdr:blipFill>
        <a:blip r:embed="rId4" r:link="rId2"/>
        <a:stretch>
          <a:fillRect/>
        </a:stretch>
      </xdr:blipFill>
      <xdr:spPr>
        <a:xfrm>
          <a:off x="2903220" y="422652190"/>
          <a:ext cx="42545" cy="831215"/>
        </a:xfrm>
        <a:prstGeom prst="rect">
          <a:avLst/>
        </a:prstGeom>
        <a:noFill/>
        <a:ln w="9525">
          <a:noFill/>
        </a:ln>
      </xdr:spPr>
    </xdr:pic>
    <xdr:clientData/>
  </xdr:twoCellAnchor>
  <xdr:twoCellAnchor editAs="oneCell">
    <xdr:from>
      <xdr:col>3</xdr:col>
      <xdr:colOff>664845</xdr:colOff>
      <xdr:row>197</xdr:row>
      <xdr:rowOff>0</xdr:rowOff>
    </xdr:from>
    <xdr:to>
      <xdr:col>3</xdr:col>
      <xdr:colOff>699135</xdr:colOff>
      <xdr:row>197</xdr:row>
      <xdr:rowOff>845820</xdr:rowOff>
    </xdr:to>
    <xdr:pic>
      <xdr:nvPicPr>
        <xdr:cNvPr id="346" name="Picture 380" descr="xl/drawings/NULL"/>
        <xdr:cNvPicPr/>
      </xdr:nvPicPr>
      <xdr:blipFill>
        <a:blip r:embed="rId5" r:link="rId2"/>
        <a:stretch>
          <a:fillRect/>
        </a:stretch>
      </xdr:blipFill>
      <xdr:spPr>
        <a:xfrm>
          <a:off x="2903220" y="422652190"/>
          <a:ext cx="34290" cy="845820"/>
        </a:xfrm>
        <a:prstGeom prst="rect">
          <a:avLst/>
        </a:prstGeom>
        <a:noFill/>
        <a:ln w="9525">
          <a:noFill/>
        </a:ln>
      </xdr:spPr>
    </xdr:pic>
    <xdr:clientData/>
  </xdr:twoCellAnchor>
  <xdr:twoCellAnchor editAs="oneCell">
    <xdr:from>
      <xdr:col>3</xdr:col>
      <xdr:colOff>664845</xdr:colOff>
      <xdr:row>197</xdr:row>
      <xdr:rowOff>0</xdr:rowOff>
    </xdr:from>
    <xdr:to>
      <xdr:col>3</xdr:col>
      <xdr:colOff>699135</xdr:colOff>
      <xdr:row>197</xdr:row>
      <xdr:rowOff>860425</xdr:rowOff>
    </xdr:to>
    <xdr:pic>
      <xdr:nvPicPr>
        <xdr:cNvPr id="347" name="Picture 412" descr="xl/drawings/NULL"/>
        <xdr:cNvPicPr/>
      </xdr:nvPicPr>
      <xdr:blipFill>
        <a:blip r:embed="rId6" r:link="rId2"/>
        <a:stretch>
          <a:fillRect/>
        </a:stretch>
      </xdr:blipFill>
      <xdr:spPr>
        <a:xfrm>
          <a:off x="2903220" y="422652190"/>
          <a:ext cx="34290" cy="860425"/>
        </a:xfrm>
        <a:prstGeom prst="rect">
          <a:avLst/>
        </a:prstGeom>
        <a:noFill/>
        <a:ln w="9525">
          <a:noFill/>
        </a:ln>
      </xdr:spPr>
    </xdr:pic>
    <xdr:clientData/>
  </xdr:twoCellAnchor>
  <xdr:twoCellAnchor editAs="oneCell">
    <xdr:from>
      <xdr:col>3</xdr:col>
      <xdr:colOff>664845</xdr:colOff>
      <xdr:row>197</xdr:row>
      <xdr:rowOff>0</xdr:rowOff>
    </xdr:from>
    <xdr:to>
      <xdr:col>3</xdr:col>
      <xdr:colOff>699135</xdr:colOff>
      <xdr:row>197</xdr:row>
      <xdr:rowOff>831215</xdr:rowOff>
    </xdr:to>
    <xdr:pic>
      <xdr:nvPicPr>
        <xdr:cNvPr id="348" name="Picture 540" descr="xl/drawings/NULL"/>
        <xdr:cNvPicPr/>
      </xdr:nvPicPr>
      <xdr:blipFill>
        <a:blip r:embed="rId7" r:link="rId2"/>
        <a:stretch>
          <a:fillRect/>
        </a:stretch>
      </xdr:blipFill>
      <xdr:spPr>
        <a:xfrm>
          <a:off x="2903220" y="422652190"/>
          <a:ext cx="34290" cy="831215"/>
        </a:xfrm>
        <a:prstGeom prst="rect">
          <a:avLst/>
        </a:prstGeom>
        <a:noFill/>
        <a:ln w="9525">
          <a:noFill/>
        </a:ln>
      </xdr:spPr>
    </xdr:pic>
    <xdr:clientData/>
  </xdr:twoCellAnchor>
  <xdr:twoCellAnchor editAs="oneCell">
    <xdr:from>
      <xdr:col>3</xdr:col>
      <xdr:colOff>664845</xdr:colOff>
      <xdr:row>197</xdr:row>
      <xdr:rowOff>0</xdr:rowOff>
    </xdr:from>
    <xdr:to>
      <xdr:col>3</xdr:col>
      <xdr:colOff>699135</xdr:colOff>
      <xdr:row>197</xdr:row>
      <xdr:rowOff>860425</xdr:rowOff>
    </xdr:to>
    <xdr:pic>
      <xdr:nvPicPr>
        <xdr:cNvPr id="349" name="Picture 636" descr="xl/drawings/NULL"/>
        <xdr:cNvPicPr/>
      </xdr:nvPicPr>
      <xdr:blipFill>
        <a:blip r:embed="rId8" r:link="rId2"/>
        <a:stretch>
          <a:fillRect/>
        </a:stretch>
      </xdr:blipFill>
      <xdr:spPr>
        <a:xfrm>
          <a:off x="2903220" y="422652190"/>
          <a:ext cx="34290" cy="860425"/>
        </a:xfrm>
        <a:prstGeom prst="rect">
          <a:avLst/>
        </a:prstGeom>
        <a:noFill/>
        <a:ln w="9525">
          <a:noFill/>
        </a:ln>
      </xdr:spPr>
    </xdr:pic>
    <xdr:clientData/>
  </xdr:twoCellAnchor>
  <xdr:twoCellAnchor editAs="oneCell">
    <xdr:from>
      <xdr:col>3</xdr:col>
      <xdr:colOff>664845</xdr:colOff>
      <xdr:row>197</xdr:row>
      <xdr:rowOff>0</xdr:rowOff>
    </xdr:from>
    <xdr:to>
      <xdr:col>3</xdr:col>
      <xdr:colOff>707390</xdr:colOff>
      <xdr:row>197</xdr:row>
      <xdr:rowOff>831215</xdr:rowOff>
    </xdr:to>
    <xdr:pic>
      <xdr:nvPicPr>
        <xdr:cNvPr id="350" name="Picture 636" descr="xl/drawings/NULL"/>
        <xdr:cNvPicPr/>
      </xdr:nvPicPr>
      <xdr:blipFill>
        <a:blip r:embed="rId9" r:link="rId2"/>
        <a:stretch>
          <a:fillRect/>
        </a:stretch>
      </xdr:blipFill>
      <xdr:spPr>
        <a:xfrm>
          <a:off x="2903220" y="422652190"/>
          <a:ext cx="42545" cy="831215"/>
        </a:xfrm>
        <a:prstGeom prst="rect">
          <a:avLst/>
        </a:prstGeom>
        <a:noFill/>
        <a:ln w="9525">
          <a:noFill/>
        </a:ln>
      </xdr:spPr>
    </xdr:pic>
    <xdr:clientData/>
  </xdr:twoCellAnchor>
  <xdr:twoCellAnchor editAs="oneCell">
    <xdr:from>
      <xdr:col>3</xdr:col>
      <xdr:colOff>664845</xdr:colOff>
      <xdr:row>197</xdr:row>
      <xdr:rowOff>0</xdr:rowOff>
    </xdr:from>
    <xdr:to>
      <xdr:col>3</xdr:col>
      <xdr:colOff>707390</xdr:colOff>
      <xdr:row>197</xdr:row>
      <xdr:rowOff>860425</xdr:rowOff>
    </xdr:to>
    <xdr:pic>
      <xdr:nvPicPr>
        <xdr:cNvPr id="351" name="Picture 156" descr="xl/drawings/NULL"/>
        <xdr:cNvPicPr/>
      </xdr:nvPicPr>
      <xdr:blipFill>
        <a:blip r:embed="rId10" r:link="rId2"/>
        <a:stretch>
          <a:fillRect/>
        </a:stretch>
      </xdr:blipFill>
      <xdr:spPr>
        <a:xfrm>
          <a:off x="2903220" y="422652190"/>
          <a:ext cx="42545" cy="860425"/>
        </a:xfrm>
        <a:prstGeom prst="rect">
          <a:avLst/>
        </a:prstGeom>
        <a:noFill/>
        <a:ln w="9525">
          <a:noFill/>
        </a:ln>
      </xdr:spPr>
    </xdr:pic>
    <xdr:clientData/>
  </xdr:twoCellAnchor>
  <xdr:twoCellAnchor editAs="oneCell">
    <xdr:from>
      <xdr:col>9</xdr:col>
      <xdr:colOff>579120</xdr:colOff>
      <xdr:row>200</xdr:row>
      <xdr:rowOff>0</xdr:rowOff>
    </xdr:from>
    <xdr:to>
      <xdr:col>10</xdr:col>
      <xdr:colOff>42545</xdr:colOff>
      <xdr:row>200</xdr:row>
      <xdr:rowOff>857250</xdr:rowOff>
    </xdr:to>
    <xdr:pic>
      <xdr:nvPicPr>
        <xdr:cNvPr id="352" name="文本框 1" descr="xl/drawings/NULL"/>
        <xdr:cNvPicPr/>
      </xdr:nvPicPr>
      <xdr:blipFill>
        <a:blip r:embed="rId1" r:link="rId2"/>
        <a:stretch>
          <a:fillRect/>
        </a:stretch>
      </xdr:blipFill>
      <xdr:spPr>
        <a:xfrm>
          <a:off x="7846695" y="429129190"/>
          <a:ext cx="42545" cy="857250"/>
        </a:xfrm>
        <a:prstGeom prst="rect">
          <a:avLst/>
        </a:prstGeom>
        <a:noFill/>
        <a:ln w="9525">
          <a:noFill/>
        </a:ln>
      </xdr:spPr>
    </xdr:pic>
    <xdr:clientData/>
  </xdr:twoCellAnchor>
  <xdr:twoCellAnchor editAs="oneCell">
    <xdr:from>
      <xdr:col>9</xdr:col>
      <xdr:colOff>579120</xdr:colOff>
      <xdr:row>200</xdr:row>
      <xdr:rowOff>0</xdr:rowOff>
    </xdr:from>
    <xdr:to>
      <xdr:col>10</xdr:col>
      <xdr:colOff>42545</xdr:colOff>
      <xdr:row>200</xdr:row>
      <xdr:rowOff>871855</xdr:rowOff>
    </xdr:to>
    <xdr:pic>
      <xdr:nvPicPr>
        <xdr:cNvPr id="353" name="Picture 188" descr="xl/drawings/NULL"/>
        <xdr:cNvPicPr/>
      </xdr:nvPicPr>
      <xdr:blipFill>
        <a:blip r:embed="rId3" r:link="rId2"/>
        <a:stretch>
          <a:fillRect/>
        </a:stretch>
      </xdr:blipFill>
      <xdr:spPr>
        <a:xfrm>
          <a:off x="7846695" y="429129190"/>
          <a:ext cx="42545" cy="871855"/>
        </a:xfrm>
        <a:prstGeom prst="rect">
          <a:avLst/>
        </a:prstGeom>
        <a:noFill/>
        <a:ln w="9525">
          <a:noFill/>
        </a:ln>
      </xdr:spPr>
    </xdr:pic>
    <xdr:clientData/>
  </xdr:twoCellAnchor>
  <xdr:twoCellAnchor editAs="oneCell">
    <xdr:from>
      <xdr:col>9</xdr:col>
      <xdr:colOff>579120</xdr:colOff>
      <xdr:row>200</xdr:row>
      <xdr:rowOff>0</xdr:rowOff>
    </xdr:from>
    <xdr:to>
      <xdr:col>10</xdr:col>
      <xdr:colOff>42545</xdr:colOff>
      <xdr:row>200</xdr:row>
      <xdr:rowOff>842645</xdr:rowOff>
    </xdr:to>
    <xdr:pic>
      <xdr:nvPicPr>
        <xdr:cNvPr id="354" name="Picture 316" descr="xl/drawings/NULL"/>
        <xdr:cNvPicPr/>
      </xdr:nvPicPr>
      <xdr:blipFill>
        <a:blip r:embed="rId4" r:link="rId2"/>
        <a:stretch>
          <a:fillRect/>
        </a:stretch>
      </xdr:blipFill>
      <xdr:spPr>
        <a:xfrm>
          <a:off x="7846695" y="429129190"/>
          <a:ext cx="42545" cy="842645"/>
        </a:xfrm>
        <a:prstGeom prst="rect">
          <a:avLst/>
        </a:prstGeom>
        <a:noFill/>
        <a:ln w="9525">
          <a:noFill/>
        </a:ln>
      </xdr:spPr>
    </xdr:pic>
    <xdr:clientData/>
  </xdr:twoCellAnchor>
  <xdr:twoCellAnchor editAs="oneCell">
    <xdr:from>
      <xdr:col>9</xdr:col>
      <xdr:colOff>579120</xdr:colOff>
      <xdr:row>200</xdr:row>
      <xdr:rowOff>0</xdr:rowOff>
    </xdr:from>
    <xdr:to>
      <xdr:col>10</xdr:col>
      <xdr:colOff>34290</xdr:colOff>
      <xdr:row>200</xdr:row>
      <xdr:rowOff>857250</xdr:rowOff>
    </xdr:to>
    <xdr:pic>
      <xdr:nvPicPr>
        <xdr:cNvPr id="355" name="Picture 380" descr="xl/drawings/NULL"/>
        <xdr:cNvPicPr/>
      </xdr:nvPicPr>
      <xdr:blipFill>
        <a:blip r:embed="rId5" r:link="rId2"/>
        <a:stretch>
          <a:fillRect/>
        </a:stretch>
      </xdr:blipFill>
      <xdr:spPr>
        <a:xfrm>
          <a:off x="7846695" y="429129190"/>
          <a:ext cx="34290" cy="857250"/>
        </a:xfrm>
        <a:prstGeom prst="rect">
          <a:avLst/>
        </a:prstGeom>
        <a:noFill/>
        <a:ln w="9525">
          <a:noFill/>
        </a:ln>
      </xdr:spPr>
    </xdr:pic>
    <xdr:clientData/>
  </xdr:twoCellAnchor>
  <xdr:twoCellAnchor editAs="oneCell">
    <xdr:from>
      <xdr:col>9</xdr:col>
      <xdr:colOff>579120</xdr:colOff>
      <xdr:row>200</xdr:row>
      <xdr:rowOff>0</xdr:rowOff>
    </xdr:from>
    <xdr:to>
      <xdr:col>10</xdr:col>
      <xdr:colOff>34290</xdr:colOff>
      <xdr:row>200</xdr:row>
      <xdr:rowOff>871855</xdr:rowOff>
    </xdr:to>
    <xdr:pic>
      <xdr:nvPicPr>
        <xdr:cNvPr id="356" name="Picture 412" descr="xl/drawings/NULL"/>
        <xdr:cNvPicPr/>
      </xdr:nvPicPr>
      <xdr:blipFill>
        <a:blip r:embed="rId6" r:link="rId2"/>
        <a:stretch>
          <a:fillRect/>
        </a:stretch>
      </xdr:blipFill>
      <xdr:spPr>
        <a:xfrm>
          <a:off x="7846695" y="429129190"/>
          <a:ext cx="34290" cy="871855"/>
        </a:xfrm>
        <a:prstGeom prst="rect">
          <a:avLst/>
        </a:prstGeom>
        <a:noFill/>
        <a:ln w="9525">
          <a:noFill/>
        </a:ln>
      </xdr:spPr>
    </xdr:pic>
    <xdr:clientData/>
  </xdr:twoCellAnchor>
  <xdr:twoCellAnchor editAs="oneCell">
    <xdr:from>
      <xdr:col>9</xdr:col>
      <xdr:colOff>579120</xdr:colOff>
      <xdr:row>200</xdr:row>
      <xdr:rowOff>0</xdr:rowOff>
    </xdr:from>
    <xdr:to>
      <xdr:col>10</xdr:col>
      <xdr:colOff>34290</xdr:colOff>
      <xdr:row>200</xdr:row>
      <xdr:rowOff>842645</xdr:rowOff>
    </xdr:to>
    <xdr:pic>
      <xdr:nvPicPr>
        <xdr:cNvPr id="357" name="Picture 540" descr="xl/drawings/NULL"/>
        <xdr:cNvPicPr/>
      </xdr:nvPicPr>
      <xdr:blipFill>
        <a:blip r:embed="rId7" r:link="rId2"/>
        <a:stretch>
          <a:fillRect/>
        </a:stretch>
      </xdr:blipFill>
      <xdr:spPr>
        <a:xfrm>
          <a:off x="7846695" y="429129190"/>
          <a:ext cx="34290" cy="842645"/>
        </a:xfrm>
        <a:prstGeom prst="rect">
          <a:avLst/>
        </a:prstGeom>
        <a:noFill/>
        <a:ln w="9525">
          <a:noFill/>
        </a:ln>
      </xdr:spPr>
    </xdr:pic>
    <xdr:clientData/>
  </xdr:twoCellAnchor>
  <xdr:twoCellAnchor editAs="oneCell">
    <xdr:from>
      <xdr:col>9</xdr:col>
      <xdr:colOff>579120</xdr:colOff>
      <xdr:row>200</xdr:row>
      <xdr:rowOff>0</xdr:rowOff>
    </xdr:from>
    <xdr:to>
      <xdr:col>10</xdr:col>
      <xdr:colOff>34290</xdr:colOff>
      <xdr:row>200</xdr:row>
      <xdr:rowOff>871855</xdr:rowOff>
    </xdr:to>
    <xdr:pic>
      <xdr:nvPicPr>
        <xdr:cNvPr id="358" name="Picture 636" descr="xl/drawings/NULL"/>
        <xdr:cNvPicPr/>
      </xdr:nvPicPr>
      <xdr:blipFill>
        <a:blip r:embed="rId8" r:link="rId2"/>
        <a:stretch>
          <a:fillRect/>
        </a:stretch>
      </xdr:blipFill>
      <xdr:spPr>
        <a:xfrm>
          <a:off x="7846695" y="429129190"/>
          <a:ext cx="34290" cy="871855"/>
        </a:xfrm>
        <a:prstGeom prst="rect">
          <a:avLst/>
        </a:prstGeom>
        <a:noFill/>
        <a:ln w="9525">
          <a:noFill/>
        </a:ln>
      </xdr:spPr>
    </xdr:pic>
    <xdr:clientData/>
  </xdr:twoCellAnchor>
  <xdr:twoCellAnchor editAs="oneCell">
    <xdr:from>
      <xdr:col>9</xdr:col>
      <xdr:colOff>579120</xdr:colOff>
      <xdr:row>200</xdr:row>
      <xdr:rowOff>0</xdr:rowOff>
    </xdr:from>
    <xdr:to>
      <xdr:col>10</xdr:col>
      <xdr:colOff>42545</xdr:colOff>
      <xdr:row>200</xdr:row>
      <xdr:rowOff>842645</xdr:rowOff>
    </xdr:to>
    <xdr:pic>
      <xdr:nvPicPr>
        <xdr:cNvPr id="359" name="Picture 636" descr="xl/drawings/NULL"/>
        <xdr:cNvPicPr/>
      </xdr:nvPicPr>
      <xdr:blipFill>
        <a:blip r:embed="rId9" r:link="rId2"/>
        <a:stretch>
          <a:fillRect/>
        </a:stretch>
      </xdr:blipFill>
      <xdr:spPr>
        <a:xfrm>
          <a:off x="7846695" y="429129190"/>
          <a:ext cx="42545" cy="842645"/>
        </a:xfrm>
        <a:prstGeom prst="rect">
          <a:avLst/>
        </a:prstGeom>
        <a:noFill/>
        <a:ln w="9525">
          <a:noFill/>
        </a:ln>
      </xdr:spPr>
    </xdr:pic>
    <xdr:clientData/>
  </xdr:twoCellAnchor>
  <xdr:twoCellAnchor editAs="oneCell">
    <xdr:from>
      <xdr:col>9</xdr:col>
      <xdr:colOff>579120</xdr:colOff>
      <xdr:row>200</xdr:row>
      <xdr:rowOff>0</xdr:rowOff>
    </xdr:from>
    <xdr:to>
      <xdr:col>10</xdr:col>
      <xdr:colOff>42545</xdr:colOff>
      <xdr:row>200</xdr:row>
      <xdr:rowOff>871855</xdr:rowOff>
    </xdr:to>
    <xdr:pic>
      <xdr:nvPicPr>
        <xdr:cNvPr id="360" name="Picture 156" descr="xl/drawings/NULL"/>
        <xdr:cNvPicPr/>
      </xdr:nvPicPr>
      <xdr:blipFill>
        <a:blip r:embed="rId10" r:link="rId2"/>
        <a:stretch>
          <a:fillRect/>
        </a:stretch>
      </xdr:blipFill>
      <xdr:spPr>
        <a:xfrm>
          <a:off x="7846695" y="429129190"/>
          <a:ext cx="42545" cy="871855"/>
        </a:xfrm>
        <a:prstGeom prst="rect">
          <a:avLst/>
        </a:prstGeom>
        <a:noFill/>
        <a:ln w="9525">
          <a:noFill/>
        </a:ln>
      </xdr:spPr>
    </xdr:pic>
    <xdr:clientData/>
  </xdr:twoCellAnchor>
  <xdr:twoCellAnchor editAs="oneCell">
    <xdr:from>
      <xdr:col>9</xdr:col>
      <xdr:colOff>579120</xdr:colOff>
      <xdr:row>200</xdr:row>
      <xdr:rowOff>0</xdr:rowOff>
    </xdr:from>
    <xdr:to>
      <xdr:col>10</xdr:col>
      <xdr:colOff>42545</xdr:colOff>
      <xdr:row>200</xdr:row>
      <xdr:rowOff>845820</xdr:rowOff>
    </xdr:to>
    <xdr:pic>
      <xdr:nvPicPr>
        <xdr:cNvPr id="361" name="文本框 1" descr="xl/drawings/NULL"/>
        <xdr:cNvPicPr/>
      </xdr:nvPicPr>
      <xdr:blipFill>
        <a:blip r:embed="rId1" r:link="rId2"/>
        <a:stretch>
          <a:fillRect/>
        </a:stretch>
      </xdr:blipFill>
      <xdr:spPr>
        <a:xfrm>
          <a:off x="7846695" y="429129190"/>
          <a:ext cx="42545" cy="845820"/>
        </a:xfrm>
        <a:prstGeom prst="rect">
          <a:avLst/>
        </a:prstGeom>
        <a:noFill/>
        <a:ln w="9525">
          <a:noFill/>
        </a:ln>
      </xdr:spPr>
    </xdr:pic>
    <xdr:clientData/>
  </xdr:twoCellAnchor>
  <xdr:twoCellAnchor editAs="oneCell">
    <xdr:from>
      <xdr:col>9</xdr:col>
      <xdr:colOff>579120</xdr:colOff>
      <xdr:row>200</xdr:row>
      <xdr:rowOff>0</xdr:rowOff>
    </xdr:from>
    <xdr:to>
      <xdr:col>10</xdr:col>
      <xdr:colOff>42545</xdr:colOff>
      <xdr:row>200</xdr:row>
      <xdr:rowOff>860425</xdr:rowOff>
    </xdr:to>
    <xdr:pic>
      <xdr:nvPicPr>
        <xdr:cNvPr id="362" name="Picture 188" descr="xl/drawings/NULL"/>
        <xdr:cNvPicPr/>
      </xdr:nvPicPr>
      <xdr:blipFill>
        <a:blip r:embed="rId3" r:link="rId2"/>
        <a:stretch>
          <a:fillRect/>
        </a:stretch>
      </xdr:blipFill>
      <xdr:spPr>
        <a:xfrm>
          <a:off x="7846695" y="429129190"/>
          <a:ext cx="42545" cy="860425"/>
        </a:xfrm>
        <a:prstGeom prst="rect">
          <a:avLst/>
        </a:prstGeom>
        <a:noFill/>
        <a:ln w="9525">
          <a:noFill/>
        </a:ln>
      </xdr:spPr>
    </xdr:pic>
    <xdr:clientData/>
  </xdr:twoCellAnchor>
  <xdr:twoCellAnchor editAs="oneCell">
    <xdr:from>
      <xdr:col>9</xdr:col>
      <xdr:colOff>579120</xdr:colOff>
      <xdr:row>200</xdr:row>
      <xdr:rowOff>0</xdr:rowOff>
    </xdr:from>
    <xdr:to>
      <xdr:col>10</xdr:col>
      <xdr:colOff>42545</xdr:colOff>
      <xdr:row>200</xdr:row>
      <xdr:rowOff>831215</xdr:rowOff>
    </xdr:to>
    <xdr:pic>
      <xdr:nvPicPr>
        <xdr:cNvPr id="363" name="Picture 316" descr="xl/drawings/NULL"/>
        <xdr:cNvPicPr/>
      </xdr:nvPicPr>
      <xdr:blipFill>
        <a:blip r:embed="rId4" r:link="rId2"/>
        <a:stretch>
          <a:fillRect/>
        </a:stretch>
      </xdr:blipFill>
      <xdr:spPr>
        <a:xfrm>
          <a:off x="7846695" y="429129190"/>
          <a:ext cx="42545" cy="831215"/>
        </a:xfrm>
        <a:prstGeom prst="rect">
          <a:avLst/>
        </a:prstGeom>
        <a:noFill/>
        <a:ln w="9525">
          <a:noFill/>
        </a:ln>
      </xdr:spPr>
    </xdr:pic>
    <xdr:clientData/>
  </xdr:twoCellAnchor>
  <xdr:twoCellAnchor editAs="oneCell">
    <xdr:from>
      <xdr:col>9</xdr:col>
      <xdr:colOff>579120</xdr:colOff>
      <xdr:row>200</xdr:row>
      <xdr:rowOff>0</xdr:rowOff>
    </xdr:from>
    <xdr:to>
      <xdr:col>10</xdr:col>
      <xdr:colOff>34290</xdr:colOff>
      <xdr:row>200</xdr:row>
      <xdr:rowOff>845820</xdr:rowOff>
    </xdr:to>
    <xdr:pic>
      <xdr:nvPicPr>
        <xdr:cNvPr id="364" name="Picture 380" descr="xl/drawings/NULL"/>
        <xdr:cNvPicPr/>
      </xdr:nvPicPr>
      <xdr:blipFill>
        <a:blip r:embed="rId5" r:link="rId2"/>
        <a:stretch>
          <a:fillRect/>
        </a:stretch>
      </xdr:blipFill>
      <xdr:spPr>
        <a:xfrm>
          <a:off x="7846695" y="429129190"/>
          <a:ext cx="34290" cy="845820"/>
        </a:xfrm>
        <a:prstGeom prst="rect">
          <a:avLst/>
        </a:prstGeom>
        <a:noFill/>
        <a:ln w="9525">
          <a:noFill/>
        </a:ln>
      </xdr:spPr>
    </xdr:pic>
    <xdr:clientData/>
  </xdr:twoCellAnchor>
  <xdr:twoCellAnchor editAs="oneCell">
    <xdr:from>
      <xdr:col>9</xdr:col>
      <xdr:colOff>579120</xdr:colOff>
      <xdr:row>200</xdr:row>
      <xdr:rowOff>0</xdr:rowOff>
    </xdr:from>
    <xdr:to>
      <xdr:col>10</xdr:col>
      <xdr:colOff>34290</xdr:colOff>
      <xdr:row>200</xdr:row>
      <xdr:rowOff>860425</xdr:rowOff>
    </xdr:to>
    <xdr:pic>
      <xdr:nvPicPr>
        <xdr:cNvPr id="365" name="Picture 412" descr="xl/drawings/NULL"/>
        <xdr:cNvPicPr/>
      </xdr:nvPicPr>
      <xdr:blipFill>
        <a:blip r:embed="rId6" r:link="rId2"/>
        <a:stretch>
          <a:fillRect/>
        </a:stretch>
      </xdr:blipFill>
      <xdr:spPr>
        <a:xfrm>
          <a:off x="7846695" y="429129190"/>
          <a:ext cx="34290" cy="860425"/>
        </a:xfrm>
        <a:prstGeom prst="rect">
          <a:avLst/>
        </a:prstGeom>
        <a:noFill/>
        <a:ln w="9525">
          <a:noFill/>
        </a:ln>
      </xdr:spPr>
    </xdr:pic>
    <xdr:clientData/>
  </xdr:twoCellAnchor>
  <xdr:twoCellAnchor editAs="oneCell">
    <xdr:from>
      <xdr:col>9</xdr:col>
      <xdr:colOff>579120</xdr:colOff>
      <xdr:row>200</xdr:row>
      <xdr:rowOff>0</xdr:rowOff>
    </xdr:from>
    <xdr:to>
      <xdr:col>10</xdr:col>
      <xdr:colOff>34290</xdr:colOff>
      <xdr:row>200</xdr:row>
      <xdr:rowOff>831215</xdr:rowOff>
    </xdr:to>
    <xdr:pic>
      <xdr:nvPicPr>
        <xdr:cNvPr id="366" name="Picture 540" descr="xl/drawings/NULL"/>
        <xdr:cNvPicPr/>
      </xdr:nvPicPr>
      <xdr:blipFill>
        <a:blip r:embed="rId7" r:link="rId2"/>
        <a:stretch>
          <a:fillRect/>
        </a:stretch>
      </xdr:blipFill>
      <xdr:spPr>
        <a:xfrm>
          <a:off x="7846695" y="429129190"/>
          <a:ext cx="34290" cy="831215"/>
        </a:xfrm>
        <a:prstGeom prst="rect">
          <a:avLst/>
        </a:prstGeom>
        <a:noFill/>
        <a:ln w="9525">
          <a:noFill/>
        </a:ln>
      </xdr:spPr>
    </xdr:pic>
    <xdr:clientData/>
  </xdr:twoCellAnchor>
  <xdr:twoCellAnchor editAs="oneCell">
    <xdr:from>
      <xdr:col>9</xdr:col>
      <xdr:colOff>579120</xdr:colOff>
      <xdr:row>200</xdr:row>
      <xdr:rowOff>0</xdr:rowOff>
    </xdr:from>
    <xdr:to>
      <xdr:col>10</xdr:col>
      <xdr:colOff>34290</xdr:colOff>
      <xdr:row>200</xdr:row>
      <xdr:rowOff>860425</xdr:rowOff>
    </xdr:to>
    <xdr:pic>
      <xdr:nvPicPr>
        <xdr:cNvPr id="367" name="Picture 636" descr="xl/drawings/NULL"/>
        <xdr:cNvPicPr/>
      </xdr:nvPicPr>
      <xdr:blipFill>
        <a:blip r:embed="rId8" r:link="rId2"/>
        <a:stretch>
          <a:fillRect/>
        </a:stretch>
      </xdr:blipFill>
      <xdr:spPr>
        <a:xfrm>
          <a:off x="7846695" y="429129190"/>
          <a:ext cx="34290" cy="860425"/>
        </a:xfrm>
        <a:prstGeom prst="rect">
          <a:avLst/>
        </a:prstGeom>
        <a:noFill/>
        <a:ln w="9525">
          <a:noFill/>
        </a:ln>
      </xdr:spPr>
    </xdr:pic>
    <xdr:clientData/>
  </xdr:twoCellAnchor>
  <xdr:twoCellAnchor editAs="oneCell">
    <xdr:from>
      <xdr:col>9</xdr:col>
      <xdr:colOff>579120</xdr:colOff>
      <xdr:row>200</xdr:row>
      <xdr:rowOff>0</xdr:rowOff>
    </xdr:from>
    <xdr:to>
      <xdr:col>10</xdr:col>
      <xdr:colOff>42545</xdr:colOff>
      <xdr:row>200</xdr:row>
      <xdr:rowOff>831215</xdr:rowOff>
    </xdr:to>
    <xdr:pic>
      <xdr:nvPicPr>
        <xdr:cNvPr id="368" name="Picture 636" descr="xl/drawings/NULL"/>
        <xdr:cNvPicPr/>
      </xdr:nvPicPr>
      <xdr:blipFill>
        <a:blip r:embed="rId9" r:link="rId2"/>
        <a:stretch>
          <a:fillRect/>
        </a:stretch>
      </xdr:blipFill>
      <xdr:spPr>
        <a:xfrm>
          <a:off x="7846695" y="429129190"/>
          <a:ext cx="42545" cy="831215"/>
        </a:xfrm>
        <a:prstGeom prst="rect">
          <a:avLst/>
        </a:prstGeom>
        <a:noFill/>
        <a:ln w="9525">
          <a:noFill/>
        </a:ln>
      </xdr:spPr>
    </xdr:pic>
    <xdr:clientData/>
  </xdr:twoCellAnchor>
  <xdr:twoCellAnchor editAs="oneCell">
    <xdr:from>
      <xdr:col>9</xdr:col>
      <xdr:colOff>579120</xdr:colOff>
      <xdr:row>200</xdr:row>
      <xdr:rowOff>0</xdr:rowOff>
    </xdr:from>
    <xdr:to>
      <xdr:col>10</xdr:col>
      <xdr:colOff>42545</xdr:colOff>
      <xdr:row>200</xdr:row>
      <xdr:rowOff>860425</xdr:rowOff>
    </xdr:to>
    <xdr:pic>
      <xdr:nvPicPr>
        <xdr:cNvPr id="369" name="Picture 156" descr="xl/drawings/NULL"/>
        <xdr:cNvPicPr/>
      </xdr:nvPicPr>
      <xdr:blipFill>
        <a:blip r:embed="rId10" r:link="rId2"/>
        <a:stretch>
          <a:fillRect/>
        </a:stretch>
      </xdr:blipFill>
      <xdr:spPr>
        <a:xfrm>
          <a:off x="7846695" y="429129190"/>
          <a:ext cx="42545" cy="860425"/>
        </a:xfrm>
        <a:prstGeom prst="rect">
          <a:avLst/>
        </a:prstGeom>
        <a:noFill/>
        <a:ln w="9525">
          <a:noFill/>
        </a:ln>
      </xdr:spPr>
    </xdr:pic>
    <xdr:clientData/>
  </xdr:twoCellAnchor>
  <xdr:twoCellAnchor editAs="oneCell">
    <xdr:from>
      <xdr:col>9</xdr:col>
      <xdr:colOff>0</xdr:colOff>
      <xdr:row>197</xdr:row>
      <xdr:rowOff>0</xdr:rowOff>
    </xdr:from>
    <xdr:to>
      <xdr:col>9</xdr:col>
      <xdr:colOff>95250</xdr:colOff>
      <xdr:row>197</xdr:row>
      <xdr:rowOff>251460</xdr:rowOff>
    </xdr:to>
    <xdr:pic>
      <xdr:nvPicPr>
        <xdr:cNvPr id="370" name="Picture 976" descr="clipboard\drawings\NULL"/>
        <xdr:cNvPicPr/>
      </xdr:nvPicPr>
      <xdr:blipFill>
        <a:blip r:embed="rId11" r:link="rId2"/>
        <a:stretch>
          <a:fillRect/>
        </a:stretch>
      </xdr:blipFill>
      <xdr:spPr>
        <a:xfrm>
          <a:off x="7267575" y="422652190"/>
          <a:ext cx="95250" cy="251460"/>
        </a:xfrm>
        <a:prstGeom prst="rect">
          <a:avLst/>
        </a:prstGeom>
        <a:noFill/>
        <a:ln w="9525">
          <a:noFill/>
        </a:ln>
      </xdr:spPr>
    </xdr:pic>
    <xdr:clientData/>
  </xdr:twoCellAnchor>
  <xdr:twoCellAnchor editAs="oneCell">
    <xdr:from>
      <xdr:col>9</xdr:col>
      <xdr:colOff>0</xdr:colOff>
      <xdr:row>197</xdr:row>
      <xdr:rowOff>0</xdr:rowOff>
    </xdr:from>
    <xdr:to>
      <xdr:col>9</xdr:col>
      <xdr:colOff>95250</xdr:colOff>
      <xdr:row>197</xdr:row>
      <xdr:rowOff>302260</xdr:rowOff>
    </xdr:to>
    <xdr:pic>
      <xdr:nvPicPr>
        <xdr:cNvPr id="371" name="Picture 1019" descr="clipboard\drawings\NULL"/>
        <xdr:cNvPicPr/>
      </xdr:nvPicPr>
      <xdr:blipFill>
        <a:blip r:embed="rId12" r:link="rId2"/>
        <a:stretch>
          <a:fillRect/>
        </a:stretch>
      </xdr:blipFill>
      <xdr:spPr>
        <a:xfrm>
          <a:off x="7267575" y="422652190"/>
          <a:ext cx="95250" cy="302260"/>
        </a:xfrm>
        <a:prstGeom prst="rect">
          <a:avLst/>
        </a:prstGeom>
        <a:noFill/>
        <a:ln w="9525">
          <a:noFill/>
        </a:ln>
      </xdr:spPr>
    </xdr:pic>
    <xdr:clientData/>
  </xdr:twoCellAnchor>
  <xdr:twoCellAnchor editAs="oneCell">
    <xdr:from>
      <xdr:col>9</xdr:col>
      <xdr:colOff>504825</xdr:colOff>
      <xdr:row>197</xdr:row>
      <xdr:rowOff>0</xdr:rowOff>
    </xdr:from>
    <xdr:to>
      <xdr:col>9</xdr:col>
      <xdr:colOff>572770</xdr:colOff>
      <xdr:row>197</xdr:row>
      <xdr:rowOff>244475</xdr:rowOff>
    </xdr:to>
    <xdr:pic>
      <xdr:nvPicPr>
        <xdr:cNvPr id="372" name="Picture 1006"/>
        <xdr:cNvPicPr/>
      </xdr:nvPicPr>
      <xdr:blipFill>
        <a:blip r:embed="rId13"/>
        <a:stretch>
          <a:fillRect/>
        </a:stretch>
      </xdr:blipFill>
      <xdr:spPr>
        <a:xfrm>
          <a:off x="7772400" y="422652190"/>
          <a:ext cx="67945" cy="244475"/>
        </a:xfrm>
        <a:prstGeom prst="rect">
          <a:avLst/>
        </a:prstGeom>
        <a:noFill/>
        <a:ln w="9525">
          <a:noFill/>
        </a:ln>
      </xdr:spPr>
    </xdr:pic>
    <xdr:clientData/>
  </xdr:twoCellAnchor>
  <xdr:twoCellAnchor editAs="oneCell">
    <xdr:from>
      <xdr:col>9</xdr:col>
      <xdr:colOff>579120</xdr:colOff>
      <xdr:row>197</xdr:row>
      <xdr:rowOff>0</xdr:rowOff>
    </xdr:from>
    <xdr:to>
      <xdr:col>10</xdr:col>
      <xdr:colOff>75565</xdr:colOff>
      <xdr:row>197</xdr:row>
      <xdr:rowOff>244475</xdr:rowOff>
    </xdr:to>
    <xdr:pic>
      <xdr:nvPicPr>
        <xdr:cNvPr id="373" name="Picture 1008"/>
        <xdr:cNvPicPr/>
      </xdr:nvPicPr>
      <xdr:blipFill>
        <a:blip r:embed="rId14"/>
        <a:stretch>
          <a:fillRect/>
        </a:stretch>
      </xdr:blipFill>
      <xdr:spPr>
        <a:xfrm>
          <a:off x="7846695" y="422652190"/>
          <a:ext cx="75565" cy="244475"/>
        </a:xfrm>
        <a:prstGeom prst="rect">
          <a:avLst/>
        </a:prstGeom>
        <a:noFill/>
        <a:ln w="9525">
          <a:noFill/>
        </a:ln>
      </xdr:spPr>
    </xdr:pic>
    <xdr:clientData/>
  </xdr:twoCellAnchor>
  <xdr:twoCellAnchor editAs="oneCell">
    <xdr:from>
      <xdr:col>9</xdr:col>
      <xdr:colOff>0</xdr:colOff>
      <xdr:row>197</xdr:row>
      <xdr:rowOff>0</xdr:rowOff>
    </xdr:from>
    <xdr:to>
      <xdr:col>9</xdr:col>
      <xdr:colOff>95250</xdr:colOff>
      <xdr:row>197</xdr:row>
      <xdr:rowOff>244475</xdr:rowOff>
    </xdr:to>
    <xdr:pic>
      <xdr:nvPicPr>
        <xdr:cNvPr id="374" name="Picture 976" descr="clipboard\drawings\NULL"/>
        <xdr:cNvPicPr/>
      </xdr:nvPicPr>
      <xdr:blipFill>
        <a:blip r:embed="rId11" r:link="rId2"/>
        <a:stretch>
          <a:fillRect/>
        </a:stretch>
      </xdr:blipFill>
      <xdr:spPr>
        <a:xfrm>
          <a:off x="7267575" y="422652190"/>
          <a:ext cx="95250" cy="244475"/>
        </a:xfrm>
        <a:prstGeom prst="rect">
          <a:avLst/>
        </a:prstGeom>
        <a:noFill/>
        <a:ln w="9525">
          <a:noFill/>
        </a:ln>
      </xdr:spPr>
    </xdr:pic>
    <xdr:clientData/>
  </xdr:twoCellAnchor>
  <xdr:twoCellAnchor editAs="oneCell">
    <xdr:from>
      <xdr:col>9</xdr:col>
      <xdr:colOff>0</xdr:colOff>
      <xdr:row>197</xdr:row>
      <xdr:rowOff>0</xdr:rowOff>
    </xdr:from>
    <xdr:to>
      <xdr:col>9</xdr:col>
      <xdr:colOff>95250</xdr:colOff>
      <xdr:row>197</xdr:row>
      <xdr:rowOff>294640</xdr:rowOff>
    </xdr:to>
    <xdr:pic>
      <xdr:nvPicPr>
        <xdr:cNvPr id="375" name="Picture 1019" descr="clipboard\drawings\NULL"/>
        <xdr:cNvPicPr/>
      </xdr:nvPicPr>
      <xdr:blipFill>
        <a:blip r:embed="rId12" r:link="rId2"/>
        <a:stretch>
          <a:fillRect/>
        </a:stretch>
      </xdr:blipFill>
      <xdr:spPr>
        <a:xfrm>
          <a:off x="7267575" y="422652190"/>
          <a:ext cx="95250" cy="294640"/>
        </a:xfrm>
        <a:prstGeom prst="rect">
          <a:avLst/>
        </a:prstGeom>
        <a:noFill/>
        <a:ln w="9525">
          <a:noFill/>
        </a:ln>
      </xdr:spPr>
    </xdr:pic>
    <xdr:clientData/>
  </xdr:twoCellAnchor>
  <xdr:twoCellAnchor editAs="oneCell">
    <xdr:from>
      <xdr:col>9</xdr:col>
      <xdr:colOff>504825</xdr:colOff>
      <xdr:row>197</xdr:row>
      <xdr:rowOff>0</xdr:rowOff>
    </xdr:from>
    <xdr:to>
      <xdr:col>9</xdr:col>
      <xdr:colOff>572770</xdr:colOff>
      <xdr:row>197</xdr:row>
      <xdr:rowOff>237490</xdr:rowOff>
    </xdr:to>
    <xdr:pic>
      <xdr:nvPicPr>
        <xdr:cNvPr id="376" name="Picture 1006"/>
        <xdr:cNvPicPr/>
      </xdr:nvPicPr>
      <xdr:blipFill>
        <a:blip r:embed="rId13"/>
        <a:stretch>
          <a:fillRect/>
        </a:stretch>
      </xdr:blipFill>
      <xdr:spPr>
        <a:xfrm>
          <a:off x="7772400" y="422652190"/>
          <a:ext cx="67945" cy="237490"/>
        </a:xfrm>
        <a:prstGeom prst="rect">
          <a:avLst/>
        </a:prstGeom>
        <a:noFill/>
        <a:ln w="9525">
          <a:noFill/>
        </a:ln>
      </xdr:spPr>
    </xdr:pic>
    <xdr:clientData/>
  </xdr:twoCellAnchor>
  <xdr:twoCellAnchor editAs="oneCell">
    <xdr:from>
      <xdr:col>9</xdr:col>
      <xdr:colOff>579120</xdr:colOff>
      <xdr:row>197</xdr:row>
      <xdr:rowOff>0</xdr:rowOff>
    </xdr:from>
    <xdr:to>
      <xdr:col>10</xdr:col>
      <xdr:colOff>75565</xdr:colOff>
      <xdr:row>197</xdr:row>
      <xdr:rowOff>237490</xdr:rowOff>
    </xdr:to>
    <xdr:pic>
      <xdr:nvPicPr>
        <xdr:cNvPr id="377" name="Picture 1008"/>
        <xdr:cNvPicPr/>
      </xdr:nvPicPr>
      <xdr:blipFill>
        <a:blip r:embed="rId14"/>
        <a:stretch>
          <a:fillRect/>
        </a:stretch>
      </xdr:blipFill>
      <xdr:spPr>
        <a:xfrm>
          <a:off x="7846695" y="422652190"/>
          <a:ext cx="75565" cy="237490"/>
        </a:xfrm>
        <a:prstGeom prst="rect">
          <a:avLst/>
        </a:prstGeom>
        <a:noFill/>
        <a:ln w="9525">
          <a:noFill/>
        </a:ln>
      </xdr:spPr>
    </xdr:pic>
    <xdr:clientData/>
  </xdr:twoCellAnchor>
  <xdr:twoCellAnchor editAs="oneCell">
    <xdr:from>
      <xdr:col>9</xdr:col>
      <xdr:colOff>102870</xdr:colOff>
      <xdr:row>197</xdr:row>
      <xdr:rowOff>0</xdr:rowOff>
    </xdr:from>
    <xdr:to>
      <xdr:col>9</xdr:col>
      <xdr:colOff>207010</xdr:colOff>
      <xdr:row>197</xdr:row>
      <xdr:rowOff>266065</xdr:rowOff>
    </xdr:to>
    <xdr:pic>
      <xdr:nvPicPr>
        <xdr:cNvPr id="378" name="Picture 34396" descr="clipboard\drawings\NULL"/>
        <xdr:cNvPicPr/>
      </xdr:nvPicPr>
      <xdr:blipFill>
        <a:blip r:embed="rId11" r:link="rId2"/>
        <a:stretch>
          <a:fillRect/>
        </a:stretch>
      </xdr:blipFill>
      <xdr:spPr>
        <a:xfrm>
          <a:off x="7370445" y="422652190"/>
          <a:ext cx="104140" cy="266065"/>
        </a:xfrm>
        <a:prstGeom prst="rect">
          <a:avLst/>
        </a:prstGeom>
        <a:noFill/>
        <a:ln w="9525">
          <a:noFill/>
        </a:ln>
      </xdr:spPr>
    </xdr:pic>
    <xdr:clientData/>
  </xdr:twoCellAnchor>
  <xdr:twoCellAnchor editAs="oneCell">
    <xdr:from>
      <xdr:col>9</xdr:col>
      <xdr:colOff>102870</xdr:colOff>
      <xdr:row>197</xdr:row>
      <xdr:rowOff>0</xdr:rowOff>
    </xdr:from>
    <xdr:to>
      <xdr:col>9</xdr:col>
      <xdr:colOff>207010</xdr:colOff>
      <xdr:row>197</xdr:row>
      <xdr:rowOff>294640</xdr:rowOff>
    </xdr:to>
    <xdr:pic>
      <xdr:nvPicPr>
        <xdr:cNvPr id="379" name="Picture 34436" descr="clipboard\drawings\NULL"/>
        <xdr:cNvPicPr/>
      </xdr:nvPicPr>
      <xdr:blipFill>
        <a:blip r:embed="rId12" r:link="rId2"/>
        <a:stretch>
          <a:fillRect/>
        </a:stretch>
      </xdr:blipFill>
      <xdr:spPr>
        <a:xfrm>
          <a:off x="7370445" y="422652190"/>
          <a:ext cx="104140" cy="294640"/>
        </a:xfrm>
        <a:prstGeom prst="rect">
          <a:avLst/>
        </a:prstGeom>
        <a:noFill/>
        <a:ln w="9525">
          <a:noFill/>
        </a:ln>
      </xdr:spPr>
    </xdr:pic>
    <xdr:clientData/>
  </xdr:twoCellAnchor>
  <xdr:twoCellAnchor editAs="oneCell">
    <xdr:from>
      <xdr:col>9</xdr:col>
      <xdr:colOff>0</xdr:colOff>
      <xdr:row>197</xdr:row>
      <xdr:rowOff>0</xdr:rowOff>
    </xdr:from>
    <xdr:to>
      <xdr:col>9</xdr:col>
      <xdr:colOff>95250</xdr:colOff>
      <xdr:row>197</xdr:row>
      <xdr:rowOff>266065</xdr:rowOff>
    </xdr:to>
    <xdr:pic>
      <xdr:nvPicPr>
        <xdr:cNvPr id="380" name="Picture 92168" descr="clipboard\drawings\NULL"/>
        <xdr:cNvPicPr/>
      </xdr:nvPicPr>
      <xdr:blipFill>
        <a:blip r:embed="rId11" r:link="rId2"/>
        <a:stretch>
          <a:fillRect/>
        </a:stretch>
      </xdr:blipFill>
      <xdr:spPr>
        <a:xfrm>
          <a:off x="7267575" y="422652190"/>
          <a:ext cx="95250" cy="266065"/>
        </a:xfrm>
        <a:prstGeom prst="rect">
          <a:avLst/>
        </a:prstGeom>
        <a:noFill/>
        <a:ln w="9525">
          <a:noFill/>
        </a:ln>
      </xdr:spPr>
    </xdr:pic>
    <xdr:clientData/>
  </xdr:twoCellAnchor>
  <xdr:twoCellAnchor editAs="oneCell">
    <xdr:from>
      <xdr:col>9</xdr:col>
      <xdr:colOff>579120</xdr:colOff>
      <xdr:row>197</xdr:row>
      <xdr:rowOff>0</xdr:rowOff>
    </xdr:from>
    <xdr:to>
      <xdr:col>10</xdr:col>
      <xdr:colOff>42545</xdr:colOff>
      <xdr:row>197</xdr:row>
      <xdr:rowOff>857250</xdr:rowOff>
    </xdr:to>
    <xdr:pic>
      <xdr:nvPicPr>
        <xdr:cNvPr id="381" name="文本框 1" descr="xl/drawings/NULL"/>
        <xdr:cNvPicPr/>
      </xdr:nvPicPr>
      <xdr:blipFill>
        <a:blip r:embed="rId1" r:link="rId2"/>
        <a:stretch>
          <a:fillRect/>
        </a:stretch>
      </xdr:blipFill>
      <xdr:spPr>
        <a:xfrm>
          <a:off x="7846695" y="422652190"/>
          <a:ext cx="42545" cy="857250"/>
        </a:xfrm>
        <a:prstGeom prst="rect">
          <a:avLst/>
        </a:prstGeom>
        <a:noFill/>
        <a:ln w="9525">
          <a:noFill/>
        </a:ln>
      </xdr:spPr>
    </xdr:pic>
    <xdr:clientData/>
  </xdr:twoCellAnchor>
  <xdr:twoCellAnchor editAs="oneCell">
    <xdr:from>
      <xdr:col>9</xdr:col>
      <xdr:colOff>579120</xdr:colOff>
      <xdr:row>197</xdr:row>
      <xdr:rowOff>0</xdr:rowOff>
    </xdr:from>
    <xdr:to>
      <xdr:col>10</xdr:col>
      <xdr:colOff>42545</xdr:colOff>
      <xdr:row>197</xdr:row>
      <xdr:rowOff>871855</xdr:rowOff>
    </xdr:to>
    <xdr:pic>
      <xdr:nvPicPr>
        <xdr:cNvPr id="382" name="Picture 188" descr="xl/drawings/NULL"/>
        <xdr:cNvPicPr/>
      </xdr:nvPicPr>
      <xdr:blipFill>
        <a:blip r:embed="rId3" r:link="rId2"/>
        <a:stretch>
          <a:fillRect/>
        </a:stretch>
      </xdr:blipFill>
      <xdr:spPr>
        <a:xfrm>
          <a:off x="7846695" y="422652190"/>
          <a:ext cx="42545" cy="871855"/>
        </a:xfrm>
        <a:prstGeom prst="rect">
          <a:avLst/>
        </a:prstGeom>
        <a:noFill/>
        <a:ln w="9525">
          <a:noFill/>
        </a:ln>
      </xdr:spPr>
    </xdr:pic>
    <xdr:clientData/>
  </xdr:twoCellAnchor>
  <xdr:twoCellAnchor editAs="oneCell">
    <xdr:from>
      <xdr:col>9</xdr:col>
      <xdr:colOff>579120</xdr:colOff>
      <xdr:row>197</xdr:row>
      <xdr:rowOff>0</xdr:rowOff>
    </xdr:from>
    <xdr:to>
      <xdr:col>10</xdr:col>
      <xdr:colOff>42545</xdr:colOff>
      <xdr:row>197</xdr:row>
      <xdr:rowOff>842645</xdr:rowOff>
    </xdr:to>
    <xdr:pic>
      <xdr:nvPicPr>
        <xdr:cNvPr id="383" name="Picture 316" descr="xl/drawings/NULL"/>
        <xdr:cNvPicPr/>
      </xdr:nvPicPr>
      <xdr:blipFill>
        <a:blip r:embed="rId4" r:link="rId2"/>
        <a:stretch>
          <a:fillRect/>
        </a:stretch>
      </xdr:blipFill>
      <xdr:spPr>
        <a:xfrm>
          <a:off x="7846695" y="422652190"/>
          <a:ext cx="42545" cy="842645"/>
        </a:xfrm>
        <a:prstGeom prst="rect">
          <a:avLst/>
        </a:prstGeom>
        <a:noFill/>
        <a:ln w="9525">
          <a:noFill/>
        </a:ln>
      </xdr:spPr>
    </xdr:pic>
    <xdr:clientData/>
  </xdr:twoCellAnchor>
  <xdr:twoCellAnchor editAs="oneCell">
    <xdr:from>
      <xdr:col>9</xdr:col>
      <xdr:colOff>579120</xdr:colOff>
      <xdr:row>197</xdr:row>
      <xdr:rowOff>0</xdr:rowOff>
    </xdr:from>
    <xdr:to>
      <xdr:col>10</xdr:col>
      <xdr:colOff>34290</xdr:colOff>
      <xdr:row>197</xdr:row>
      <xdr:rowOff>857250</xdr:rowOff>
    </xdr:to>
    <xdr:pic>
      <xdr:nvPicPr>
        <xdr:cNvPr id="384" name="Picture 380" descr="xl/drawings/NULL"/>
        <xdr:cNvPicPr/>
      </xdr:nvPicPr>
      <xdr:blipFill>
        <a:blip r:embed="rId5" r:link="rId2"/>
        <a:stretch>
          <a:fillRect/>
        </a:stretch>
      </xdr:blipFill>
      <xdr:spPr>
        <a:xfrm>
          <a:off x="7846695" y="422652190"/>
          <a:ext cx="34290" cy="857250"/>
        </a:xfrm>
        <a:prstGeom prst="rect">
          <a:avLst/>
        </a:prstGeom>
        <a:noFill/>
        <a:ln w="9525">
          <a:noFill/>
        </a:ln>
      </xdr:spPr>
    </xdr:pic>
    <xdr:clientData/>
  </xdr:twoCellAnchor>
  <xdr:twoCellAnchor editAs="oneCell">
    <xdr:from>
      <xdr:col>9</xdr:col>
      <xdr:colOff>579120</xdr:colOff>
      <xdr:row>197</xdr:row>
      <xdr:rowOff>0</xdr:rowOff>
    </xdr:from>
    <xdr:to>
      <xdr:col>10</xdr:col>
      <xdr:colOff>34290</xdr:colOff>
      <xdr:row>197</xdr:row>
      <xdr:rowOff>871855</xdr:rowOff>
    </xdr:to>
    <xdr:pic>
      <xdr:nvPicPr>
        <xdr:cNvPr id="385" name="Picture 412" descr="xl/drawings/NULL"/>
        <xdr:cNvPicPr/>
      </xdr:nvPicPr>
      <xdr:blipFill>
        <a:blip r:embed="rId6" r:link="rId2"/>
        <a:stretch>
          <a:fillRect/>
        </a:stretch>
      </xdr:blipFill>
      <xdr:spPr>
        <a:xfrm>
          <a:off x="7846695" y="422652190"/>
          <a:ext cx="34290" cy="871855"/>
        </a:xfrm>
        <a:prstGeom prst="rect">
          <a:avLst/>
        </a:prstGeom>
        <a:noFill/>
        <a:ln w="9525">
          <a:noFill/>
        </a:ln>
      </xdr:spPr>
    </xdr:pic>
    <xdr:clientData/>
  </xdr:twoCellAnchor>
  <xdr:twoCellAnchor editAs="oneCell">
    <xdr:from>
      <xdr:col>9</xdr:col>
      <xdr:colOff>579120</xdr:colOff>
      <xdr:row>197</xdr:row>
      <xdr:rowOff>0</xdr:rowOff>
    </xdr:from>
    <xdr:to>
      <xdr:col>10</xdr:col>
      <xdr:colOff>34290</xdr:colOff>
      <xdr:row>197</xdr:row>
      <xdr:rowOff>842645</xdr:rowOff>
    </xdr:to>
    <xdr:pic>
      <xdr:nvPicPr>
        <xdr:cNvPr id="386" name="Picture 540" descr="xl/drawings/NULL"/>
        <xdr:cNvPicPr/>
      </xdr:nvPicPr>
      <xdr:blipFill>
        <a:blip r:embed="rId7" r:link="rId2"/>
        <a:stretch>
          <a:fillRect/>
        </a:stretch>
      </xdr:blipFill>
      <xdr:spPr>
        <a:xfrm>
          <a:off x="7846695" y="422652190"/>
          <a:ext cx="34290" cy="842645"/>
        </a:xfrm>
        <a:prstGeom prst="rect">
          <a:avLst/>
        </a:prstGeom>
        <a:noFill/>
        <a:ln w="9525">
          <a:noFill/>
        </a:ln>
      </xdr:spPr>
    </xdr:pic>
    <xdr:clientData/>
  </xdr:twoCellAnchor>
  <xdr:twoCellAnchor editAs="oneCell">
    <xdr:from>
      <xdr:col>9</xdr:col>
      <xdr:colOff>579120</xdr:colOff>
      <xdr:row>197</xdr:row>
      <xdr:rowOff>0</xdr:rowOff>
    </xdr:from>
    <xdr:to>
      <xdr:col>10</xdr:col>
      <xdr:colOff>34290</xdr:colOff>
      <xdr:row>197</xdr:row>
      <xdr:rowOff>871855</xdr:rowOff>
    </xdr:to>
    <xdr:pic>
      <xdr:nvPicPr>
        <xdr:cNvPr id="387" name="Picture 636" descr="xl/drawings/NULL"/>
        <xdr:cNvPicPr/>
      </xdr:nvPicPr>
      <xdr:blipFill>
        <a:blip r:embed="rId8" r:link="rId2"/>
        <a:stretch>
          <a:fillRect/>
        </a:stretch>
      </xdr:blipFill>
      <xdr:spPr>
        <a:xfrm>
          <a:off x="7846695" y="422652190"/>
          <a:ext cx="34290" cy="871855"/>
        </a:xfrm>
        <a:prstGeom prst="rect">
          <a:avLst/>
        </a:prstGeom>
        <a:noFill/>
        <a:ln w="9525">
          <a:noFill/>
        </a:ln>
      </xdr:spPr>
    </xdr:pic>
    <xdr:clientData/>
  </xdr:twoCellAnchor>
  <xdr:twoCellAnchor editAs="oneCell">
    <xdr:from>
      <xdr:col>9</xdr:col>
      <xdr:colOff>579120</xdr:colOff>
      <xdr:row>197</xdr:row>
      <xdr:rowOff>0</xdr:rowOff>
    </xdr:from>
    <xdr:to>
      <xdr:col>10</xdr:col>
      <xdr:colOff>42545</xdr:colOff>
      <xdr:row>197</xdr:row>
      <xdr:rowOff>842645</xdr:rowOff>
    </xdr:to>
    <xdr:pic>
      <xdr:nvPicPr>
        <xdr:cNvPr id="388" name="Picture 636" descr="xl/drawings/NULL"/>
        <xdr:cNvPicPr/>
      </xdr:nvPicPr>
      <xdr:blipFill>
        <a:blip r:embed="rId9" r:link="rId2"/>
        <a:stretch>
          <a:fillRect/>
        </a:stretch>
      </xdr:blipFill>
      <xdr:spPr>
        <a:xfrm>
          <a:off x="7846695" y="422652190"/>
          <a:ext cx="42545" cy="842645"/>
        </a:xfrm>
        <a:prstGeom prst="rect">
          <a:avLst/>
        </a:prstGeom>
        <a:noFill/>
        <a:ln w="9525">
          <a:noFill/>
        </a:ln>
      </xdr:spPr>
    </xdr:pic>
    <xdr:clientData/>
  </xdr:twoCellAnchor>
  <xdr:twoCellAnchor editAs="oneCell">
    <xdr:from>
      <xdr:col>9</xdr:col>
      <xdr:colOff>579120</xdr:colOff>
      <xdr:row>197</xdr:row>
      <xdr:rowOff>0</xdr:rowOff>
    </xdr:from>
    <xdr:to>
      <xdr:col>10</xdr:col>
      <xdr:colOff>42545</xdr:colOff>
      <xdr:row>197</xdr:row>
      <xdr:rowOff>871855</xdr:rowOff>
    </xdr:to>
    <xdr:pic>
      <xdr:nvPicPr>
        <xdr:cNvPr id="389" name="Picture 156" descr="xl/drawings/NULL"/>
        <xdr:cNvPicPr/>
      </xdr:nvPicPr>
      <xdr:blipFill>
        <a:blip r:embed="rId10" r:link="rId2"/>
        <a:stretch>
          <a:fillRect/>
        </a:stretch>
      </xdr:blipFill>
      <xdr:spPr>
        <a:xfrm>
          <a:off x="7846695" y="422652190"/>
          <a:ext cx="42545" cy="871855"/>
        </a:xfrm>
        <a:prstGeom prst="rect">
          <a:avLst/>
        </a:prstGeom>
        <a:noFill/>
        <a:ln w="9525">
          <a:noFill/>
        </a:ln>
      </xdr:spPr>
    </xdr:pic>
    <xdr:clientData/>
  </xdr:twoCellAnchor>
  <xdr:twoCellAnchor editAs="oneCell">
    <xdr:from>
      <xdr:col>9</xdr:col>
      <xdr:colOff>579120</xdr:colOff>
      <xdr:row>197</xdr:row>
      <xdr:rowOff>0</xdr:rowOff>
    </xdr:from>
    <xdr:to>
      <xdr:col>10</xdr:col>
      <xdr:colOff>42545</xdr:colOff>
      <xdr:row>197</xdr:row>
      <xdr:rowOff>845820</xdr:rowOff>
    </xdr:to>
    <xdr:pic>
      <xdr:nvPicPr>
        <xdr:cNvPr id="390" name="文本框 1" descr="xl/drawings/NULL"/>
        <xdr:cNvPicPr/>
      </xdr:nvPicPr>
      <xdr:blipFill>
        <a:blip r:embed="rId1" r:link="rId2"/>
        <a:stretch>
          <a:fillRect/>
        </a:stretch>
      </xdr:blipFill>
      <xdr:spPr>
        <a:xfrm>
          <a:off x="7846695" y="422652190"/>
          <a:ext cx="42545" cy="845820"/>
        </a:xfrm>
        <a:prstGeom prst="rect">
          <a:avLst/>
        </a:prstGeom>
        <a:noFill/>
        <a:ln w="9525">
          <a:noFill/>
        </a:ln>
      </xdr:spPr>
    </xdr:pic>
    <xdr:clientData/>
  </xdr:twoCellAnchor>
  <xdr:twoCellAnchor editAs="oneCell">
    <xdr:from>
      <xdr:col>9</xdr:col>
      <xdr:colOff>579120</xdr:colOff>
      <xdr:row>197</xdr:row>
      <xdr:rowOff>0</xdr:rowOff>
    </xdr:from>
    <xdr:to>
      <xdr:col>10</xdr:col>
      <xdr:colOff>42545</xdr:colOff>
      <xdr:row>197</xdr:row>
      <xdr:rowOff>860425</xdr:rowOff>
    </xdr:to>
    <xdr:pic>
      <xdr:nvPicPr>
        <xdr:cNvPr id="391" name="Picture 188" descr="xl/drawings/NULL"/>
        <xdr:cNvPicPr/>
      </xdr:nvPicPr>
      <xdr:blipFill>
        <a:blip r:embed="rId3" r:link="rId2"/>
        <a:stretch>
          <a:fillRect/>
        </a:stretch>
      </xdr:blipFill>
      <xdr:spPr>
        <a:xfrm>
          <a:off x="7846695" y="422652190"/>
          <a:ext cx="42545" cy="860425"/>
        </a:xfrm>
        <a:prstGeom prst="rect">
          <a:avLst/>
        </a:prstGeom>
        <a:noFill/>
        <a:ln w="9525">
          <a:noFill/>
        </a:ln>
      </xdr:spPr>
    </xdr:pic>
    <xdr:clientData/>
  </xdr:twoCellAnchor>
  <xdr:twoCellAnchor editAs="oneCell">
    <xdr:from>
      <xdr:col>9</xdr:col>
      <xdr:colOff>579120</xdr:colOff>
      <xdr:row>197</xdr:row>
      <xdr:rowOff>0</xdr:rowOff>
    </xdr:from>
    <xdr:to>
      <xdr:col>10</xdr:col>
      <xdr:colOff>42545</xdr:colOff>
      <xdr:row>197</xdr:row>
      <xdr:rowOff>831215</xdr:rowOff>
    </xdr:to>
    <xdr:pic>
      <xdr:nvPicPr>
        <xdr:cNvPr id="392" name="Picture 316" descr="xl/drawings/NULL"/>
        <xdr:cNvPicPr/>
      </xdr:nvPicPr>
      <xdr:blipFill>
        <a:blip r:embed="rId4" r:link="rId2"/>
        <a:stretch>
          <a:fillRect/>
        </a:stretch>
      </xdr:blipFill>
      <xdr:spPr>
        <a:xfrm>
          <a:off x="7846695" y="422652190"/>
          <a:ext cx="42545" cy="831215"/>
        </a:xfrm>
        <a:prstGeom prst="rect">
          <a:avLst/>
        </a:prstGeom>
        <a:noFill/>
        <a:ln w="9525">
          <a:noFill/>
        </a:ln>
      </xdr:spPr>
    </xdr:pic>
    <xdr:clientData/>
  </xdr:twoCellAnchor>
  <xdr:twoCellAnchor editAs="oneCell">
    <xdr:from>
      <xdr:col>9</xdr:col>
      <xdr:colOff>579120</xdr:colOff>
      <xdr:row>197</xdr:row>
      <xdr:rowOff>0</xdr:rowOff>
    </xdr:from>
    <xdr:to>
      <xdr:col>10</xdr:col>
      <xdr:colOff>34290</xdr:colOff>
      <xdr:row>197</xdr:row>
      <xdr:rowOff>845820</xdr:rowOff>
    </xdr:to>
    <xdr:pic>
      <xdr:nvPicPr>
        <xdr:cNvPr id="393" name="Picture 380" descr="xl/drawings/NULL"/>
        <xdr:cNvPicPr/>
      </xdr:nvPicPr>
      <xdr:blipFill>
        <a:blip r:embed="rId5" r:link="rId2"/>
        <a:stretch>
          <a:fillRect/>
        </a:stretch>
      </xdr:blipFill>
      <xdr:spPr>
        <a:xfrm>
          <a:off x="7846695" y="422652190"/>
          <a:ext cx="34290" cy="845820"/>
        </a:xfrm>
        <a:prstGeom prst="rect">
          <a:avLst/>
        </a:prstGeom>
        <a:noFill/>
        <a:ln w="9525">
          <a:noFill/>
        </a:ln>
      </xdr:spPr>
    </xdr:pic>
    <xdr:clientData/>
  </xdr:twoCellAnchor>
  <xdr:twoCellAnchor editAs="oneCell">
    <xdr:from>
      <xdr:col>9</xdr:col>
      <xdr:colOff>579120</xdr:colOff>
      <xdr:row>197</xdr:row>
      <xdr:rowOff>0</xdr:rowOff>
    </xdr:from>
    <xdr:to>
      <xdr:col>10</xdr:col>
      <xdr:colOff>34290</xdr:colOff>
      <xdr:row>197</xdr:row>
      <xdr:rowOff>860425</xdr:rowOff>
    </xdr:to>
    <xdr:pic>
      <xdr:nvPicPr>
        <xdr:cNvPr id="394" name="Picture 412" descr="xl/drawings/NULL"/>
        <xdr:cNvPicPr/>
      </xdr:nvPicPr>
      <xdr:blipFill>
        <a:blip r:embed="rId6" r:link="rId2"/>
        <a:stretch>
          <a:fillRect/>
        </a:stretch>
      </xdr:blipFill>
      <xdr:spPr>
        <a:xfrm>
          <a:off x="7846695" y="422652190"/>
          <a:ext cx="34290" cy="860425"/>
        </a:xfrm>
        <a:prstGeom prst="rect">
          <a:avLst/>
        </a:prstGeom>
        <a:noFill/>
        <a:ln w="9525">
          <a:noFill/>
        </a:ln>
      </xdr:spPr>
    </xdr:pic>
    <xdr:clientData/>
  </xdr:twoCellAnchor>
  <xdr:twoCellAnchor editAs="oneCell">
    <xdr:from>
      <xdr:col>9</xdr:col>
      <xdr:colOff>579120</xdr:colOff>
      <xdr:row>197</xdr:row>
      <xdr:rowOff>0</xdr:rowOff>
    </xdr:from>
    <xdr:to>
      <xdr:col>10</xdr:col>
      <xdr:colOff>34290</xdr:colOff>
      <xdr:row>197</xdr:row>
      <xdr:rowOff>831215</xdr:rowOff>
    </xdr:to>
    <xdr:pic>
      <xdr:nvPicPr>
        <xdr:cNvPr id="395" name="Picture 540" descr="xl/drawings/NULL"/>
        <xdr:cNvPicPr/>
      </xdr:nvPicPr>
      <xdr:blipFill>
        <a:blip r:embed="rId7" r:link="rId2"/>
        <a:stretch>
          <a:fillRect/>
        </a:stretch>
      </xdr:blipFill>
      <xdr:spPr>
        <a:xfrm>
          <a:off x="7846695" y="422652190"/>
          <a:ext cx="34290" cy="831215"/>
        </a:xfrm>
        <a:prstGeom prst="rect">
          <a:avLst/>
        </a:prstGeom>
        <a:noFill/>
        <a:ln w="9525">
          <a:noFill/>
        </a:ln>
      </xdr:spPr>
    </xdr:pic>
    <xdr:clientData/>
  </xdr:twoCellAnchor>
  <xdr:twoCellAnchor editAs="oneCell">
    <xdr:from>
      <xdr:col>9</xdr:col>
      <xdr:colOff>579120</xdr:colOff>
      <xdr:row>197</xdr:row>
      <xdr:rowOff>0</xdr:rowOff>
    </xdr:from>
    <xdr:to>
      <xdr:col>10</xdr:col>
      <xdr:colOff>34290</xdr:colOff>
      <xdr:row>197</xdr:row>
      <xdr:rowOff>860425</xdr:rowOff>
    </xdr:to>
    <xdr:pic>
      <xdr:nvPicPr>
        <xdr:cNvPr id="396" name="Picture 636" descr="xl/drawings/NULL"/>
        <xdr:cNvPicPr/>
      </xdr:nvPicPr>
      <xdr:blipFill>
        <a:blip r:embed="rId8" r:link="rId2"/>
        <a:stretch>
          <a:fillRect/>
        </a:stretch>
      </xdr:blipFill>
      <xdr:spPr>
        <a:xfrm>
          <a:off x="7846695" y="422652190"/>
          <a:ext cx="34290" cy="860425"/>
        </a:xfrm>
        <a:prstGeom prst="rect">
          <a:avLst/>
        </a:prstGeom>
        <a:noFill/>
        <a:ln w="9525">
          <a:noFill/>
        </a:ln>
      </xdr:spPr>
    </xdr:pic>
    <xdr:clientData/>
  </xdr:twoCellAnchor>
  <xdr:twoCellAnchor editAs="oneCell">
    <xdr:from>
      <xdr:col>9</xdr:col>
      <xdr:colOff>579120</xdr:colOff>
      <xdr:row>197</xdr:row>
      <xdr:rowOff>0</xdr:rowOff>
    </xdr:from>
    <xdr:to>
      <xdr:col>10</xdr:col>
      <xdr:colOff>42545</xdr:colOff>
      <xdr:row>197</xdr:row>
      <xdr:rowOff>831215</xdr:rowOff>
    </xdr:to>
    <xdr:pic>
      <xdr:nvPicPr>
        <xdr:cNvPr id="397" name="Picture 636" descr="xl/drawings/NULL"/>
        <xdr:cNvPicPr/>
      </xdr:nvPicPr>
      <xdr:blipFill>
        <a:blip r:embed="rId9" r:link="rId2"/>
        <a:stretch>
          <a:fillRect/>
        </a:stretch>
      </xdr:blipFill>
      <xdr:spPr>
        <a:xfrm>
          <a:off x="7846695" y="422652190"/>
          <a:ext cx="42545" cy="831215"/>
        </a:xfrm>
        <a:prstGeom prst="rect">
          <a:avLst/>
        </a:prstGeom>
        <a:noFill/>
        <a:ln w="9525">
          <a:noFill/>
        </a:ln>
      </xdr:spPr>
    </xdr:pic>
    <xdr:clientData/>
  </xdr:twoCellAnchor>
  <xdr:twoCellAnchor editAs="oneCell">
    <xdr:from>
      <xdr:col>9</xdr:col>
      <xdr:colOff>579120</xdr:colOff>
      <xdr:row>197</xdr:row>
      <xdr:rowOff>0</xdr:rowOff>
    </xdr:from>
    <xdr:to>
      <xdr:col>10</xdr:col>
      <xdr:colOff>42545</xdr:colOff>
      <xdr:row>197</xdr:row>
      <xdr:rowOff>860425</xdr:rowOff>
    </xdr:to>
    <xdr:pic>
      <xdr:nvPicPr>
        <xdr:cNvPr id="398" name="Picture 156" descr="xl/drawings/NULL"/>
        <xdr:cNvPicPr/>
      </xdr:nvPicPr>
      <xdr:blipFill>
        <a:blip r:embed="rId10" r:link="rId2"/>
        <a:stretch>
          <a:fillRect/>
        </a:stretch>
      </xdr:blipFill>
      <xdr:spPr>
        <a:xfrm>
          <a:off x="7846695" y="422652190"/>
          <a:ext cx="42545" cy="860425"/>
        </a:xfrm>
        <a:prstGeom prst="rect">
          <a:avLst/>
        </a:prstGeom>
        <a:noFill/>
        <a:ln w="9525">
          <a:noFill/>
        </a:ln>
      </xdr:spPr>
    </xdr:pic>
    <xdr:clientData/>
  </xdr:twoCellAnchor>
  <xdr:twoCellAnchor editAs="oneCell">
    <xdr:from>
      <xdr:col>3</xdr:col>
      <xdr:colOff>0</xdr:colOff>
      <xdr:row>388</xdr:row>
      <xdr:rowOff>0</xdr:rowOff>
    </xdr:from>
    <xdr:to>
      <xdr:col>3</xdr:col>
      <xdr:colOff>95250</xdr:colOff>
      <xdr:row>388</xdr:row>
      <xdr:rowOff>250190</xdr:rowOff>
    </xdr:to>
    <xdr:pic>
      <xdr:nvPicPr>
        <xdr:cNvPr id="399" name="Picture 976" descr="clipboard\drawings\NULL"/>
        <xdr:cNvPicPr/>
      </xdr:nvPicPr>
      <xdr:blipFill>
        <a:blip r:embed="rId11" r:link="rId2"/>
        <a:stretch>
          <a:fillRect/>
        </a:stretch>
      </xdr:blipFill>
      <xdr:spPr>
        <a:xfrm>
          <a:off x="2238375" y="784281515"/>
          <a:ext cx="95250" cy="250190"/>
        </a:xfrm>
        <a:prstGeom prst="rect">
          <a:avLst/>
        </a:prstGeom>
        <a:noFill/>
        <a:ln w="9525">
          <a:noFill/>
        </a:ln>
      </xdr:spPr>
    </xdr:pic>
    <xdr:clientData/>
  </xdr:twoCellAnchor>
  <xdr:twoCellAnchor editAs="oneCell">
    <xdr:from>
      <xdr:col>3</xdr:col>
      <xdr:colOff>0</xdr:colOff>
      <xdr:row>388</xdr:row>
      <xdr:rowOff>0</xdr:rowOff>
    </xdr:from>
    <xdr:to>
      <xdr:col>3</xdr:col>
      <xdr:colOff>95250</xdr:colOff>
      <xdr:row>388</xdr:row>
      <xdr:rowOff>307340</xdr:rowOff>
    </xdr:to>
    <xdr:pic>
      <xdr:nvPicPr>
        <xdr:cNvPr id="400" name="Picture 1019" descr="clipboard\drawings\NULL"/>
        <xdr:cNvPicPr/>
      </xdr:nvPicPr>
      <xdr:blipFill>
        <a:blip r:embed="rId12" r:link="rId2"/>
        <a:stretch>
          <a:fillRect/>
        </a:stretch>
      </xdr:blipFill>
      <xdr:spPr>
        <a:xfrm>
          <a:off x="2238375" y="784281515"/>
          <a:ext cx="95250" cy="307340"/>
        </a:xfrm>
        <a:prstGeom prst="rect">
          <a:avLst/>
        </a:prstGeom>
        <a:noFill/>
        <a:ln w="9525">
          <a:noFill/>
        </a:ln>
      </xdr:spPr>
    </xdr:pic>
    <xdr:clientData/>
  </xdr:twoCellAnchor>
  <xdr:twoCellAnchor editAs="oneCell">
    <xdr:from>
      <xdr:col>3</xdr:col>
      <xdr:colOff>504825</xdr:colOff>
      <xdr:row>388</xdr:row>
      <xdr:rowOff>0</xdr:rowOff>
    </xdr:from>
    <xdr:to>
      <xdr:col>3</xdr:col>
      <xdr:colOff>572770</xdr:colOff>
      <xdr:row>388</xdr:row>
      <xdr:rowOff>250190</xdr:rowOff>
    </xdr:to>
    <xdr:pic>
      <xdr:nvPicPr>
        <xdr:cNvPr id="401" name="Picture 1006"/>
        <xdr:cNvPicPr/>
      </xdr:nvPicPr>
      <xdr:blipFill>
        <a:blip r:embed="rId13"/>
        <a:stretch>
          <a:fillRect/>
        </a:stretch>
      </xdr:blipFill>
      <xdr:spPr>
        <a:xfrm>
          <a:off x="2743200" y="784281515"/>
          <a:ext cx="67945" cy="250190"/>
        </a:xfrm>
        <a:prstGeom prst="rect">
          <a:avLst/>
        </a:prstGeom>
        <a:noFill/>
        <a:ln w="9525">
          <a:noFill/>
        </a:ln>
      </xdr:spPr>
    </xdr:pic>
    <xdr:clientData/>
  </xdr:twoCellAnchor>
  <xdr:twoCellAnchor editAs="oneCell">
    <xdr:from>
      <xdr:col>3</xdr:col>
      <xdr:colOff>0</xdr:colOff>
      <xdr:row>388</xdr:row>
      <xdr:rowOff>0</xdr:rowOff>
    </xdr:from>
    <xdr:to>
      <xdr:col>3</xdr:col>
      <xdr:colOff>95250</xdr:colOff>
      <xdr:row>388</xdr:row>
      <xdr:rowOff>300355</xdr:rowOff>
    </xdr:to>
    <xdr:pic>
      <xdr:nvPicPr>
        <xdr:cNvPr id="402" name="Picture 1019" descr="clipboard\drawings\NULL"/>
        <xdr:cNvPicPr/>
      </xdr:nvPicPr>
      <xdr:blipFill>
        <a:blip r:embed="rId12" r:link="rId2"/>
        <a:stretch>
          <a:fillRect/>
        </a:stretch>
      </xdr:blipFill>
      <xdr:spPr>
        <a:xfrm>
          <a:off x="2238375" y="784281515"/>
          <a:ext cx="95250" cy="300355"/>
        </a:xfrm>
        <a:prstGeom prst="rect">
          <a:avLst/>
        </a:prstGeom>
        <a:noFill/>
        <a:ln w="9525">
          <a:noFill/>
        </a:ln>
      </xdr:spPr>
    </xdr:pic>
    <xdr:clientData/>
  </xdr:twoCellAnchor>
  <xdr:twoCellAnchor editAs="oneCell">
    <xdr:from>
      <xdr:col>3</xdr:col>
      <xdr:colOff>504825</xdr:colOff>
      <xdr:row>388</xdr:row>
      <xdr:rowOff>0</xdr:rowOff>
    </xdr:from>
    <xdr:to>
      <xdr:col>3</xdr:col>
      <xdr:colOff>572770</xdr:colOff>
      <xdr:row>388</xdr:row>
      <xdr:rowOff>243205</xdr:rowOff>
    </xdr:to>
    <xdr:pic>
      <xdr:nvPicPr>
        <xdr:cNvPr id="403" name="Picture 1006"/>
        <xdr:cNvPicPr/>
      </xdr:nvPicPr>
      <xdr:blipFill>
        <a:blip r:embed="rId13"/>
        <a:stretch>
          <a:fillRect/>
        </a:stretch>
      </xdr:blipFill>
      <xdr:spPr>
        <a:xfrm>
          <a:off x="2743200" y="784281515"/>
          <a:ext cx="67945" cy="243205"/>
        </a:xfrm>
        <a:prstGeom prst="rect">
          <a:avLst/>
        </a:prstGeom>
        <a:noFill/>
        <a:ln w="9525">
          <a:noFill/>
        </a:ln>
      </xdr:spPr>
    </xdr:pic>
    <xdr:clientData/>
  </xdr:twoCellAnchor>
  <xdr:twoCellAnchor editAs="oneCell">
    <xdr:from>
      <xdr:col>3</xdr:col>
      <xdr:colOff>102870</xdr:colOff>
      <xdr:row>388</xdr:row>
      <xdr:rowOff>0</xdr:rowOff>
    </xdr:from>
    <xdr:to>
      <xdr:col>3</xdr:col>
      <xdr:colOff>207010</xdr:colOff>
      <xdr:row>388</xdr:row>
      <xdr:rowOff>271780</xdr:rowOff>
    </xdr:to>
    <xdr:pic>
      <xdr:nvPicPr>
        <xdr:cNvPr id="404" name="Picture 34396" descr="clipboard\drawings\NULL"/>
        <xdr:cNvPicPr/>
      </xdr:nvPicPr>
      <xdr:blipFill>
        <a:blip r:embed="rId11" r:link="rId2"/>
        <a:stretch>
          <a:fillRect/>
        </a:stretch>
      </xdr:blipFill>
      <xdr:spPr>
        <a:xfrm>
          <a:off x="2341245" y="784281515"/>
          <a:ext cx="104140" cy="271780"/>
        </a:xfrm>
        <a:prstGeom prst="rect">
          <a:avLst/>
        </a:prstGeom>
        <a:noFill/>
        <a:ln w="9525">
          <a:noFill/>
        </a:ln>
      </xdr:spPr>
    </xdr:pic>
    <xdr:clientData/>
  </xdr:twoCellAnchor>
  <xdr:twoCellAnchor editAs="oneCell">
    <xdr:from>
      <xdr:col>3</xdr:col>
      <xdr:colOff>102870</xdr:colOff>
      <xdr:row>388</xdr:row>
      <xdr:rowOff>0</xdr:rowOff>
    </xdr:from>
    <xdr:to>
      <xdr:col>3</xdr:col>
      <xdr:colOff>207010</xdr:colOff>
      <xdr:row>388</xdr:row>
      <xdr:rowOff>292735</xdr:rowOff>
    </xdr:to>
    <xdr:pic>
      <xdr:nvPicPr>
        <xdr:cNvPr id="405" name="Picture 34436" descr="clipboard\drawings\NULL"/>
        <xdr:cNvPicPr/>
      </xdr:nvPicPr>
      <xdr:blipFill>
        <a:blip r:embed="rId12" r:link="rId2"/>
        <a:stretch>
          <a:fillRect/>
        </a:stretch>
      </xdr:blipFill>
      <xdr:spPr>
        <a:xfrm>
          <a:off x="2341245" y="784281515"/>
          <a:ext cx="104140" cy="292735"/>
        </a:xfrm>
        <a:prstGeom prst="rect">
          <a:avLst/>
        </a:prstGeom>
        <a:noFill/>
        <a:ln w="9525">
          <a:noFill/>
        </a:ln>
      </xdr:spPr>
    </xdr:pic>
    <xdr:clientData/>
  </xdr:twoCellAnchor>
  <xdr:twoCellAnchor editAs="oneCell">
    <xdr:from>
      <xdr:col>3</xdr:col>
      <xdr:colOff>0</xdr:colOff>
      <xdr:row>388</xdr:row>
      <xdr:rowOff>0</xdr:rowOff>
    </xdr:from>
    <xdr:to>
      <xdr:col>3</xdr:col>
      <xdr:colOff>95250</xdr:colOff>
      <xdr:row>388</xdr:row>
      <xdr:rowOff>271780</xdr:rowOff>
    </xdr:to>
    <xdr:pic>
      <xdr:nvPicPr>
        <xdr:cNvPr id="406" name="Picture 92168" descr="clipboard\drawings\NULL"/>
        <xdr:cNvPicPr/>
      </xdr:nvPicPr>
      <xdr:blipFill>
        <a:blip r:embed="rId11" r:link="rId2"/>
        <a:stretch>
          <a:fillRect/>
        </a:stretch>
      </xdr:blipFill>
      <xdr:spPr>
        <a:xfrm>
          <a:off x="2238375" y="784281515"/>
          <a:ext cx="95250" cy="271780"/>
        </a:xfrm>
        <a:prstGeom prst="rect">
          <a:avLst/>
        </a:prstGeom>
        <a:noFill/>
        <a:ln w="9525">
          <a:noFill/>
        </a:ln>
      </xdr:spPr>
    </xdr:pic>
    <xdr:clientData/>
  </xdr:twoCellAnchor>
  <xdr:twoCellAnchor editAs="oneCell">
    <xdr:from>
      <xdr:col>3</xdr:col>
      <xdr:colOff>504825</xdr:colOff>
      <xdr:row>388</xdr:row>
      <xdr:rowOff>0</xdr:rowOff>
    </xdr:from>
    <xdr:to>
      <xdr:col>3</xdr:col>
      <xdr:colOff>572770</xdr:colOff>
      <xdr:row>388</xdr:row>
      <xdr:rowOff>235585</xdr:rowOff>
    </xdr:to>
    <xdr:pic>
      <xdr:nvPicPr>
        <xdr:cNvPr id="407" name="Picture 1006"/>
        <xdr:cNvPicPr/>
      </xdr:nvPicPr>
      <xdr:blipFill>
        <a:blip r:embed="rId13"/>
        <a:stretch>
          <a:fillRect/>
        </a:stretch>
      </xdr:blipFill>
      <xdr:spPr>
        <a:xfrm>
          <a:off x="2743200" y="784281515"/>
          <a:ext cx="67945" cy="235585"/>
        </a:xfrm>
        <a:prstGeom prst="rect">
          <a:avLst/>
        </a:prstGeom>
        <a:noFill/>
        <a:ln w="9525">
          <a:noFill/>
        </a:ln>
      </xdr:spPr>
    </xdr:pic>
    <xdr:clientData/>
  </xdr:twoCellAnchor>
  <xdr:twoCellAnchor editAs="oneCell">
    <xdr:from>
      <xdr:col>3</xdr:col>
      <xdr:colOff>102870</xdr:colOff>
      <xdr:row>388</xdr:row>
      <xdr:rowOff>0</xdr:rowOff>
    </xdr:from>
    <xdr:to>
      <xdr:col>3</xdr:col>
      <xdr:colOff>207010</xdr:colOff>
      <xdr:row>388</xdr:row>
      <xdr:rowOff>264160</xdr:rowOff>
    </xdr:to>
    <xdr:pic>
      <xdr:nvPicPr>
        <xdr:cNvPr id="408" name="Picture 34396" descr="clipboard\drawings\NULL"/>
        <xdr:cNvPicPr/>
      </xdr:nvPicPr>
      <xdr:blipFill>
        <a:blip r:embed="rId11" r:link="rId2"/>
        <a:stretch>
          <a:fillRect/>
        </a:stretch>
      </xdr:blipFill>
      <xdr:spPr>
        <a:xfrm>
          <a:off x="2341245" y="784281515"/>
          <a:ext cx="104140" cy="264160"/>
        </a:xfrm>
        <a:prstGeom prst="rect">
          <a:avLst/>
        </a:prstGeom>
        <a:noFill/>
        <a:ln w="9525">
          <a:noFill/>
        </a:ln>
      </xdr:spPr>
    </xdr:pic>
    <xdr:clientData/>
  </xdr:twoCellAnchor>
  <xdr:twoCellAnchor editAs="oneCell">
    <xdr:from>
      <xdr:col>3</xdr:col>
      <xdr:colOff>0</xdr:colOff>
      <xdr:row>388</xdr:row>
      <xdr:rowOff>0</xdr:rowOff>
    </xdr:from>
    <xdr:to>
      <xdr:col>3</xdr:col>
      <xdr:colOff>95250</xdr:colOff>
      <xdr:row>388</xdr:row>
      <xdr:rowOff>264160</xdr:rowOff>
    </xdr:to>
    <xdr:pic>
      <xdr:nvPicPr>
        <xdr:cNvPr id="409" name="Picture 92168" descr="clipboard\drawings\NULL"/>
        <xdr:cNvPicPr/>
      </xdr:nvPicPr>
      <xdr:blipFill>
        <a:blip r:embed="rId11" r:link="rId2"/>
        <a:stretch>
          <a:fillRect/>
        </a:stretch>
      </xdr:blipFill>
      <xdr:spPr>
        <a:xfrm>
          <a:off x="2238375" y="784281515"/>
          <a:ext cx="95250" cy="264160"/>
        </a:xfrm>
        <a:prstGeom prst="rect">
          <a:avLst/>
        </a:prstGeom>
        <a:noFill/>
        <a:ln w="9525">
          <a:noFill/>
        </a:ln>
      </xdr:spPr>
    </xdr:pic>
    <xdr:clientData/>
  </xdr:twoCellAnchor>
  <xdr:twoCellAnchor editAs="oneCell">
    <xdr:from>
      <xdr:col>3</xdr:col>
      <xdr:colOff>664845</xdr:colOff>
      <xdr:row>388</xdr:row>
      <xdr:rowOff>0</xdr:rowOff>
    </xdr:from>
    <xdr:to>
      <xdr:col>3</xdr:col>
      <xdr:colOff>699770</xdr:colOff>
      <xdr:row>388</xdr:row>
      <xdr:rowOff>843280</xdr:rowOff>
    </xdr:to>
    <xdr:pic>
      <xdr:nvPicPr>
        <xdr:cNvPr id="410" name="文本框 1" descr="xl/drawings/NULL"/>
        <xdr:cNvPicPr/>
      </xdr:nvPicPr>
      <xdr:blipFill>
        <a:blip r:embed="rId5" r:link="rId2"/>
        <a:stretch>
          <a:fillRect/>
        </a:stretch>
      </xdr:blipFill>
      <xdr:spPr>
        <a:xfrm>
          <a:off x="2903220" y="784281515"/>
          <a:ext cx="34925" cy="843280"/>
        </a:xfrm>
        <a:prstGeom prst="rect">
          <a:avLst/>
        </a:prstGeom>
        <a:noFill/>
        <a:ln w="9525">
          <a:noFill/>
        </a:ln>
      </xdr:spPr>
    </xdr:pic>
    <xdr:clientData/>
  </xdr:twoCellAnchor>
  <xdr:twoCellAnchor editAs="oneCell">
    <xdr:from>
      <xdr:col>3</xdr:col>
      <xdr:colOff>664845</xdr:colOff>
      <xdr:row>388</xdr:row>
      <xdr:rowOff>0</xdr:rowOff>
    </xdr:from>
    <xdr:to>
      <xdr:col>3</xdr:col>
      <xdr:colOff>699770</xdr:colOff>
      <xdr:row>388</xdr:row>
      <xdr:rowOff>843280</xdr:rowOff>
    </xdr:to>
    <xdr:pic>
      <xdr:nvPicPr>
        <xdr:cNvPr id="411" name="Picture 764" descr="xl/drawings/NULL"/>
        <xdr:cNvPicPr/>
      </xdr:nvPicPr>
      <xdr:blipFill>
        <a:blip r:embed="rId6" r:link="rId2"/>
        <a:stretch>
          <a:fillRect/>
        </a:stretch>
      </xdr:blipFill>
      <xdr:spPr>
        <a:xfrm>
          <a:off x="2903220" y="784281515"/>
          <a:ext cx="34925" cy="843280"/>
        </a:xfrm>
        <a:prstGeom prst="rect">
          <a:avLst/>
        </a:prstGeom>
        <a:noFill/>
        <a:ln w="9525">
          <a:noFill/>
        </a:ln>
      </xdr:spPr>
    </xdr:pic>
    <xdr:clientData/>
  </xdr:twoCellAnchor>
  <xdr:twoCellAnchor editAs="oneCell">
    <xdr:from>
      <xdr:col>3</xdr:col>
      <xdr:colOff>664845</xdr:colOff>
      <xdr:row>388</xdr:row>
      <xdr:rowOff>0</xdr:rowOff>
    </xdr:from>
    <xdr:to>
      <xdr:col>3</xdr:col>
      <xdr:colOff>699770</xdr:colOff>
      <xdr:row>388</xdr:row>
      <xdr:rowOff>835660</xdr:rowOff>
    </xdr:to>
    <xdr:pic>
      <xdr:nvPicPr>
        <xdr:cNvPr id="412" name="Picture 892" descr="xl/drawings/NULL"/>
        <xdr:cNvPicPr/>
      </xdr:nvPicPr>
      <xdr:blipFill>
        <a:blip r:embed="rId7" r:link="rId2"/>
        <a:stretch>
          <a:fillRect/>
        </a:stretch>
      </xdr:blipFill>
      <xdr:spPr>
        <a:xfrm>
          <a:off x="2903220" y="784281515"/>
          <a:ext cx="34925" cy="835660"/>
        </a:xfrm>
        <a:prstGeom prst="rect">
          <a:avLst/>
        </a:prstGeom>
        <a:noFill/>
        <a:ln w="9525">
          <a:noFill/>
        </a:ln>
      </xdr:spPr>
    </xdr:pic>
    <xdr:clientData/>
  </xdr:twoCellAnchor>
  <xdr:twoCellAnchor editAs="oneCell">
    <xdr:from>
      <xdr:col>3</xdr:col>
      <xdr:colOff>664845</xdr:colOff>
      <xdr:row>388</xdr:row>
      <xdr:rowOff>0</xdr:rowOff>
    </xdr:from>
    <xdr:to>
      <xdr:col>3</xdr:col>
      <xdr:colOff>699770</xdr:colOff>
      <xdr:row>388</xdr:row>
      <xdr:rowOff>685800</xdr:rowOff>
    </xdr:to>
    <xdr:pic>
      <xdr:nvPicPr>
        <xdr:cNvPr id="413" name="Picture 956" descr="xl/drawings/NULL"/>
        <xdr:cNvPicPr/>
      </xdr:nvPicPr>
      <xdr:blipFill>
        <a:blip r:embed="rId15" r:link="rId2"/>
        <a:stretch>
          <a:fillRect/>
        </a:stretch>
      </xdr:blipFill>
      <xdr:spPr>
        <a:xfrm>
          <a:off x="2903220" y="784281515"/>
          <a:ext cx="34925" cy="685800"/>
        </a:xfrm>
        <a:prstGeom prst="rect">
          <a:avLst/>
        </a:prstGeom>
        <a:noFill/>
        <a:ln w="9525">
          <a:noFill/>
        </a:ln>
      </xdr:spPr>
    </xdr:pic>
    <xdr:clientData/>
  </xdr:twoCellAnchor>
  <xdr:twoCellAnchor editAs="oneCell">
    <xdr:from>
      <xdr:col>3</xdr:col>
      <xdr:colOff>664845</xdr:colOff>
      <xdr:row>388</xdr:row>
      <xdr:rowOff>0</xdr:rowOff>
    </xdr:from>
    <xdr:to>
      <xdr:col>3</xdr:col>
      <xdr:colOff>699770</xdr:colOff>
      <xdr:row>388</xdr:row>
      <xdr:rowOff>700405</xdr:rowOff>
    </xdr:to>
    <xdr:pic>
      <xdr:nvPicPr>
        <xdr:cNvPr id="414" name="Picture 988" descr="xl/drawings/NULL"/>
        <xdr:cNvPicPr/>
      </xdr:nvPicPr>
      <xdr:blipFill>
        <a:blip r:embed="rId16" r:link="rId2"/>
        <a:stretch>
          <a:fillRect/>
        </a:stretch>
      </xdr:blipFill>
      <xdr:spPr>
        <a:xfrm>
          <a:off x="2903220" y="784281515"/>
          <a:ext cx="34925" cy="700405"/>
        </a:xfrm>
        <a:prstGeom prst="rect">
          <a:avLst/>
        </a:prstGeom>
        <a:noFill/>
        <a:ln w="9525">
          <a:noFill/>
        </a:ln>
      </xdr:spPr>
    </xdr:pic>
    <xdr:clientData/>
  </xdr:twoCellAnchor>
  <xdr:twoCellAnchor editAs="oneCell">
    <xdr:from>
      <xdr:col>3</xdr:col>
      <xdr:colOff>664845</xdr:colOff>
      <xdr:row>388</xdr:row>
      <xdr:rowOff>0</xdr:rowOff>
    </xdr:from>
    <xdr:to>
      <xdr:col>3</xdr:col>
      <xdr:colOff>699770</xdr:colOff>
      <xdr:row>388</xdr:row>
      <xdr:rowOff>678815</xdr:rowOff>
    </xdr:to>
    <xdr:pic>
      <xdr:nvPicPr>
        <xdr:cNvPr id="415" name="Picture 92" descr="xl/drawings/NULL"/>
        <xdr:cNvPicPr/>
      </xdr:nvPicPr>
      <xdr:blipFill>
        <a:blip r:embed="rId17" r:link="rId2"/>
        <a:stretch>
          <a:fillRect/>
        </a:stretch>
      </xdr:blipFill>
      <xdr:spPr>
        <a:xfrm>
          <a:off x="2903220" y="784281515"/>
          <a:ext cx="34925" cy="678815"/>
        </a:xfrm>
        <a:prstGeom prst="rect">
          <a:avLst/>
        </a:prstGeom>
        <a:noFill/>
        <a:ln w="9525">
          <a:noFill/>
        </a:ln>
      </xdr:spPr>
    </xdr:pic>
    <xdr:clientData/>
  </xdr:twoCellAnchor>
  <xdr:twoCellAnchor editAs="oneCell">
    <xdr:from>
      <xdr:col>3</xdr:col>
      <xdr:colOff>102870</xdr:colOff>
      <xdr:row>388</xdr:row>
      <xdr:rowOff>0</xdr:rowOff>
    </xdr:from>
    <xdr:to>
      <xdr:col>3</xdr:col>
      <xdr:colOff>207010</xdr:colOff>
      <xdr:row>388</xdr:row>
      <xdr:rowOff>300355</xdr:rowOff>
    </xdr:to>
    <xdr:pic>
      <xdr:nvPicPr>
        <xdr:cNvPr id="416" name="Picture 34436" descr="clipboard\drawings\NULL"/>
        <xdr:cNvPicPr/>
      </xdr:nvPicPr>
      <xdr:blipFill>
        <a:blip r:embed="rId12" r:link="rId2"/>
        <a:stretch>
          <a:fillRect/>
        </a:stretch>
      </xdr:blipFill>
      <xdr:spPr>
        <a:xfrm>
          <a:off x="2341245" y="784281515"/>
          <a:ext cx="104140" cy="300355"/>
        </a:xfrm>
        <a:prstGeom prst="rect">
          <a:avLst/>
        </a:prstGeom>
        <a:noFill/>
        <a:ln w="9525">
          <a:noFill/>
        </a:ln>
      </xdr:spPr>
    </xdr:pic>
    <xdr:clientData/>
  </xdr:twoCellAnchor>
  <xdr:twoCellAnchor editAs="oneCell">
    <xdr:from>
      <xdr:col>3</xdr:col>
      <xdr:colOff>0</xdr:colOff>
      <xdr:row>389</xdr:row>
      <xdr:rowOff>0</xdr:rowOff>
    </xdr:from>
    <xdr:to>
      <xdr:col>3</xdr:col>
      <xdr:colOff>95250</xdr:colOff>
      <xdr:row>389</xdr:row>
      <xdr:rowOff>250190</xdr:rowOff>
    </xdr:to>
    <xdr:pic>
      <xdr:nvPicPr>
        <xdr:cNvPr id="417" name="Picture 976" descr="clipboard\drawings\NULL"/>
        <xdr:cNvPicPr/>
      </xdr:nvPicPr>
      <xdr:blipFill>
        <a:blip r:embed="rId11" r:link="rId2"/>
        <a:stretch>
          <a:fillRect/>
        </a:stretch>
      </xdr:blipFill>
      <xdr:spPr>
        <a:xfrm>
          <a:off x="2238375" y="786135715"/>
          <a:ext cx="95250" cy="250190"/>
        </a:xfrm>
        <a:prstGeom prst="rect">
          <a:avLst/>
        </a:prstGeom>
        <a:noFill/>
        <a:ln w="9525">
          <a:noFill/>
        </a:ln>
      </xdr:spPr>
    </xdr:pic>
    <xdr:clientData/>
  </xdr:twoCellAnchor>
  <xdr:twoCellAnchor editAs="oneCell">
    <xdr:from>
      <xdr:col>3</xdr:col>
      <xdr:colOff>0</xdr:colOff>
      <xdr:row>389</xdr:row>
      <xdr:rowOff>0</xdr:rowOff>
    </xdr:from>
    <xdr:to>
      <xdr:col>3</xdr:col>
      <xdr:colOff>95250</xdr:colOff>
      <xdr:row>389</xdr:row>
      <xdr:rowOff>307340</xdr:rowOff>
    </xdr:to>
    <xdr:pic>
      <xdr:nvPicPr>
        <xdr:cNvPr id="418" name="Picture 1019" descr="clipboard\drawings\NULL"/>
        <xdr:cNvPicPr/>
      </xdr:nvPicPr>
      <xdr:blipFill>
        <a:blip r:embed="rId12" r:link="rId2"/>
        <a:stretch>
          <a:fillRect/>
        </a:stretch>
      </xdr:blipFill>
      <xdr:spPr>
        <a:xfrm>
          <a:off x="2238375" y="786135715"/>
          <a:ext cx="95250" cy="307340"/>
        </a:xfrm>
        <a:prstGeom prst="rect">
          <a:avLst/>
        </a:prstGeom>
        <a:noFill/>
        <a:ln w="9525">
          <a:noFill/>
        </a:ln>
      </xdr:spPr>
    </xdr:pic>
    <xdr:clientData/>
  </xdr:twoCellAnchor>
  <xdr:twoCellAnchor editAs="oneCell">
    <xdr:from>
      <xdr:col>3</xdr:col>
      <xdr:colOff>504825</xdr:colOff>
      <xdr:row>389</xdr:row>
      <xdr:rowOff>0</xdr:rowOff>
    </xdr:from>
    <xdr:to>
      <xdr:col>3</xdr:col>
      <xdr:colOff>572770</xdr:colOff>
      <xdr:row>389</xdr:row>
      <xdr:rowOff>250190</xdr:rowOff>
    </xdr:to>
    <xdr:pic>
      <xdr:nvPicPr>
        <xdr:cNvPr id="419" name="Picture 1006"/>
        <xdr:cNvPicPr/>
      </xdr:nvPicPr>
      <xdr:blipFill>
        <a:blip r:embed="rId13"/>
        <a:stretch>
          <a:fillRect/>
        </a:stretch>
      </xdr:blipFill>
      <xdr:spPr>
        <a:xfrm>
          <a:off x="2743200" y="786135715"/>
          <a:ext cx="67945" cy="250190"/>
        </a:xfrm>
        <a:prstGeom prst="rect">
          <a:avLst/>
        </a:prstGeom>
        <a:noFill/>
        <a:ln w="9525">
          <a:noFill/>
        </a:ln>
      </xdr:spPr>
    </xdr:pic>
    <xdr:clientData/>
  </xdr:twoCellAnchor>
  <xdr:twoCellAnchor editAs="oneCell">
    <xdr:from>
      <xdr:col>3</xdr:col>
      <xdr:colOff>0</xdr:colOff>
      <xdr:row>389</xdr:row>
      <xdr:rowOff>0</xdr:rowOff>
    </xdr:from>
    <xdr:to>
      <xdr:col>3</xdr:col>
      <xdr:colOff>95250</xdr:colOff>
      <xdr:row>389</xdr:row>
      <xdr:rowOff>300355</xdr:rowOff>
    </xdr:to>
    <xdr:pic>
      <xdr:nvPicPr>
        <xdr:cNvPr id="420" name="Picture 1019" descr="clipboard\drawings\NULL"/>
        <xdr:cNvPicPr/>
      </xdr:nvPicPr>
      <xdr:blipFill>
        <a:blip r:embed="rId12" r:link="rId2"/>
        <a:stretch>
          <a:fillRect/>
        </a:stretch>
      </xdr:blipFill>
      <xdr:spPr>
        <a:xfrm>
          <a:off x="2238375" y="786135715"/>
          <a:ext cx="95250" cy="300355"/>
        </a:xfrm>
        <a:prstGeom prst="rect">
          <a:avLst/>
        </a:prstGeom>
        <a:noFill/>
        <a:ln w="9525">
          <a:noFill/>
        </a:ln>
      </xdr:spPr>
    </xdr:pic>
    <xdr:clientData/>
  </xdr:twoCellAnchor>
  <xdr:twoCellAnchor editAs="oneCell">
    <xdr:from>
      <xdr:col>3</xdr:col>
      <xdr:colOff>504825</xdr:colOff>
      <xdr:row>389</xdr:row>
      <xdr:rowOff>0</xdr:rowOff>
    </xdr:from>
    <xdr:to>
      <xdr:col>3</xdr:col>
      <xdr:colOff>572770</xdr:colOff>
      <xdr:row>389</xdr:row>
      <xdr:rowOff>243205</xdr:rowOff>
    </xdr:to>
    <xdr:pic>
      <xdr:nvPicPr>
        <xdr:cNvPr id="421" name="Picture 1006"/>
        <xdr:cNvPicPr/>
      </xdr:nvPicPr>
      <xdr:blipFill>
        <a:blip r:embed="rId13"/>
        <a:stretch>
          <a:fillRect/>
        </a:stretch>
      </xdr:blipFill>
      <xdr:spPr>
        <a:xfrm>
          <a:off x="2743200" y="786135715"/>
          <a:ext cx="67945" cy="243205"/>
        </a:xfrm>
        <a:prstGeom prst="rect">
          <a:avLst/>
        </a:prstGeom>
        <a:noFill/>
        <a:ln w="9525">
          <a:noFill/>
        </a:ln>
      </xdr:spPr>
    </xdr:pic>
    <xdr:clientData/>
  </xdr:twoCellAnchor>
  <xdr:twoCellAnchor editAs="oneCell">
    <xdr:from>
      <xdr:col>3</xdr:col>
      <xdr:colOff>102870</xdr:colOff>
      <xdr:row>389</xdr:row>
      <xdr:rowOff>0</xdr:rowOff>
    </xdr:from>
    <xdr:to>
      <xdr:col>3</xdr:col>
      <xdr:colOff>207010</xdr:colOff>
      <xdr:row>389</xdr:row>
      <xdr:rowOff>271780</xdr:rowOff>
    </xdr:to>
    <xdr:pic>
      <xdr:nvPicPr>
        <xdr:cNvPr id="422" name="Picture 34396" descr="clipboard\drawings\NULL"/>
        <xdr:cNvPicPr/>
      </xdr:nvPicPr>
      <xdr:blipFill>
        <a:blip r:embed="rId11" r:link="rId2"/>
        <a:stretch>
          <a:fillRect/>
        </a:stretch>
      </xdr:blipFill>
      <xdr:spPr>
        <a:xfrm>
          <a:off x="2341245" y="786135715"/>
          <a:ext cx="104140" cy="271780"/>
        </a:xfrm>
        <a:prstGeom prst="rect">
          <a:avLst/>
        </a:prstGeom>
        <a:noFill/>
        <a:ln w="9525">
          <a:noFill/>
        </a:ln>
      </xdr:spPr>
    </xdr:pic>
    <xdr:clientData/>
  </xdr:twoCellAnchor>
  <xdr:twoCellAnchor editAs="oneCell">
    <xdr:from>
      <xdr:col>3</xdr:col>
      <xdr:colOff>102870</xdr:colOff>
      <xdr:row>389</xdr:row>
      <xdr:rowOff>0</xdr:rowOff>
    </xdr:from>
    <xdr:to>
      <xdr:col>3</xdr:col>
      <xdr:colOff>207010</xdr:colOff>
      <xdr:row>389</xdr:row>
      <xdr:rowOff>292735</xdr:rowOff>
    </xdr:to>
    <xdr:pic>
      <xdr:nvPicPr>
        <xdr:cNvPr id="423" name="Picture 34436" descr="clipboard\drawings\NULL"/>
        <xdr:cNvPicPr/>
      </xdr:nvPicPr>
      <xdr:blipFill>
        <a:blip r:embed="rId12" r:link="rId2"/>
        <a:stretch>
          <a:fillRect/>
        </a:stretch>
      </xdr:blipFill>
      <xdr:spPr>
        <a:xfrm>
          <a:off x="2341245" y="786135715"/>
          <a:ext cx="104140" cy="292735"/>
        </a:xfrm>
        <a:prstGeom prst="rect">
          <a:avLst/>
        </a:prstGeom>
        <a:noFill/>
        <a:ln w="9525">
          <a:noFill/>
        </a:ln>
      </xdr:spPr>
    </xdr:pic>
    <xdr:clientData/>
  </xdr:twoCellAnchor>
  <xdr:twoCellAnchor editAs="oneCell">
    <xdr:from>
      <xdr:col>3</xdr:col>
      <xdr:colOff>0</xdr:colOff>
      <xdr:row>389</xdr:row>
      <xdr:rowOff>0</xdr:rowOff>
    </xdr:from>
    <xdr:to>
      <xdr:col>3</xdr:col>
      <xdr:colOff>95250</xdr:colOff>
      <xdr:row>389</xdr:row>
      <xdr:rowOff>271780</xdr:rowOff>
    </xdr:to>
    <xdr:pic>
      <xdr:nvPicPr>
        <xdr:cNvPr id="424" name="Picture 92168" descr="clipboard\drawings\NULL"/>
        <xdr:cNvPicPr/>
      </xdr:nvPicPr>
      <xdr:blipFill>
        <a:blip r:embed="rId11" r:link="rId2"/>
        <a:stretch>
          <a:fillRect/>
        </a:stretch>
      </xdr:blipFill>
      <xdr:spPr>
        <a:xfrm>
          <a:off x="2238375" y="786135715"/>
          <a:ext cx="95250" cy="271780"/>
        </a:xfrm>
        <a:prstGeom prst="rect">
          <a:avLst/>
        </a:prstGeom>
        <a:noFill/>
        <a:ln w="9525">
          <a:noFill/>
        </a:ln>
      </xdr:spPr>
    </xdr:pic>
    <xdr:clientData/>
  </xdr:twoCellAnchor>
  <xdr:twoCellAnchor editAs="oneCell">
    <xdr:from>
      <xdr:col>3</xdr:col>
      <xdr:colOff>504825</xdr:colOff>
      <xdr:row>389</xdr:row>
      <xdr:rowOff>0</xdr:rowOff>
    </xdr:from>
    <xdr:to>
      <xdr:col>3</xdr:col>
      <xdr:colOff>572770</xdr:colOff>
      <xdr:row>389</xdr:row>
      <xdr:rowOff>235585</xdr:rowOff>
    </xdr:to>
    <xdr:pic>
      <xdr:nvPicPr>
        <xdr:cNvPr id="425" name="Picture 1006"/>
        <xdr:cNvPicPr/>
      </xdr:nvPicPr>
      <xdr:blipFill>
        <a:blip r:embed="rId13"/>
        <a:stretch>
          <a:fillRect/>
        </a:stretch>
      </xdr:blipFill>
      <xdr:spPr>
        <a:xfrm>
          <a:off x="2743200" y="786135715"/>
          <a:ext cx="67945" cy="235585"/>
        </a:xfrm>
        <a:prstGeom prst="rect">
          <a:avLst/>
        </a:prstGeom>
        <a:noFill/>
        <a:ln w="9525">
          <a:noFill/>
        </a:ln>
      </xdr:spPr>
    </xdr:pic>
    <xdr:clientData/>
  </xdr:twoCellAnchor>
  <xdr:twoCellAnchor editAs="oneCell">
    <xdr:from>
      <xdr:col>3</xdr:col>
      <xdr:colOff>102870</xdr:colOff>
      <xdr:row>389</xdr:row>
      <xdr:rowOff>0</xdr:rowOff>
    </xdr:from>
    <xdr:to>
      <xdr:col>3</xdr:col>
      <xdr:colOff>207010</xdr:colOff>
      <xdr:row>389</xdr:row>
      <xdr:rowOff>264160</xdr:rowOff>
    </xdr:to>
    <xdr:pic>
      <xdr:nvPicPr>
        <xdr:cNvPr id="426" name="Picture 34396" descr="clipboard\drawings\NULL"/>
        <xdr:cNvPicPr/>
      </xdr:nvPicPr>
      <xdr:blipFill>
        <a:blip r:embed="rId11" r:link="rId2"/>
        <a:stretch>
          <a:fillRect/>
        </a:stretch>
      </xdr:blipFill>
      <xdr:spPr>
        <a:xfrm>
          <a:off x="2341245" y="786135715"/>
          <a:ext cx="104140" cy="264160"/>
        </a:xfrm>
        <a:prstGeom prst="rect">
          <a:avLst/>
        </a:prstGeom>
        <a:noFill/>
        <a:ln w="9525">
          <a:noFill/>
        </a:ln>
      </xdr:spPr>
    </xdr:pic>
    <xdr:clientData/>
  </xdr:twoCellAnchor>
  <xdr:twoCellAnchor editAs="oneCell">
    <xdr:from>
      <xdr:col>3</xdr:col>
      <xdr:colOff>0</xdr:colOff>
      <xdr:row>389</xdr:row>
      <xdr:rowOff>0</xdr:rowOff>
    </xdr:from>
    <xdr:to>
      <xdr:col>3</xdr:col>
      <xdr:colOff>95250</xdr:colOff>
      <xdr:row>389</xdr:row>
      <xdr:rowOff>264160</xdr:rowOff>
    </xdr:to>
    <xdr:pic>
      <xdr:nvPicPr>
        <xdr:cNvPr id="427" name="Picture 92168" descr="clipboard\drawings\NULL"/>
        <xdr:cNvPicPr/>
      </xdr:nvPicPr>
      <xdr:blipFill>
        <a:blip r:embed="rId11" r:link="rId2"/>
        <a:stretch>
          <a:fillRect/>
        </a:stretch>
      </xdr:blipFill>
      <xdr:spPr>
        <a:xfrm>
          <a:off x="2238375" y="786135715"/>
          <a:ext cx="95250" cy="264160"/>
        </a:xfrm>
        <a:prstGeom prst="rect">
          <a:avLst/>
        </a:prstGeom>
        <a:noFill/>
        <a:ln w="9525">
          <a:noFill/>
        </a:ln>
      </xdr:spPr>
    </xdr:pic>
    <xdr:clientData/>
  </xdr:twoCellAnchor>
  <xdr:twoCellAnchor editAs="oneCell">
    <xdr:from>
      <xdr:col>3</xdr:col>
      <xdr:colOff>664845</xdr:colOff>
      <xdr:row>389</xdr:row>
      <xdr:rowOff>0</xdr:rowOff>
    </xdr:from>
    <xdr:to>
      <xdr:col>3</xdr:col>
      <xdr:colOff>699770</xdr:colOff>
      <xdr:row>389</xdr:row>
      <xdr:rowOff>843280</xdr:rowOff>
    </xdr:to>
    <xdr:pic>
      <xdr:nvPicPr>
        <xdr:cNvPr id="428" name="文本框 1" descr="xl/drawings/NULL"/>
        <xdr:cNvPicPr/>
      </xdr:nvPicPr>
      <xdr:blipFill>
        <a:blip r:embed="rId5" r:link="rId2"/>
        <a:stretch>
          <a:fillRect/>
        </a:stretch>
      </xdr:blipFill>
      <xdr:spPr>
        <a:xfrm>
          <a:off x="2903220" y="786135715"/>
          <a:ext cx="34925" cy="843280"/>
        </a:xfrm>
        <a:prstGeom prst="rect">
          <a:avLst/>
        </a:prstGeom>
        <a:noFill/>
        <a:ln w="9525">
          <a:noFill/>
        </a:ln>
      </xdr:spPr>
    </xdr:pic>
    <xdr:clientData/>
  </xdr:twoCellAnchor>
  <xdr:twoCellAnchor editAs="oneCell">
    <xdr:from>
      <xdr:col>3</xdr:col>
      <xdr:colOff>664845</xdr:colOff>
      <xdr:row>389</xdr:row>
      <xdr:rowOff>0</xdr:rowOff>
    </xdr:from>
    <xdr:to>
      <xdr:col>3</xdr:col>
      <xdr:colOff>699770</xdr:colOff>
      <xdr:row>389</xdr:row>
      <xdr:rowOff>843280</xdr:rowOff>
    </xdr:to>
    <xdr:pic>
      <xdr:nvPicPr>
        <xdr:cNvPr id="429" name="Picture 764" descr="xl/drawings/NULL"/>
        <xdr:cNvPicPr/>
      </xdr:nvPicPr>
      <xdr:blipFill>
        <a:blip r:embed="rId6" r:link="rId2"/>
        <a:stretch>
          <a:fillRect/>
        </a:stretch>
      </xdr:blipFill>
      <xdr:spPr>
        <a:xfrm>
          <a:off x="2903220" y="786135715"/>
          <a:ext cx="34925" cy="843280"/>
        </a:xfrm>
        <a:prstGeom prst="rect">
          <a:avLst/>
        </a:prstGeom>
        <a:noFill/>
        <a:ln w="9525">
          <a:noFill/>
        </a:ln>
      </xdr:spPr>
    </xdr:pic>
    <xdr:clientData/>
  </xdr:twoCellAnchor>
  <xdr:twoCellAnchor editAs="oneCell">
    <xdr:from>
      <xdr:col>3</xdr:col>
      <xdr:colOff>664845</xdr:colOff>
      <xdr:row>389</xdr:row>
      <xdr:rowOff>0</xdr:rowOff>
    </xdr:from>
    <xdr:to>
      <xdr:col>3</xdr:col>
      <xdr:colOff>699770</xdr:colOff>
      <xdr:row>389</xdr:row>
      <xdr:rowOff>835660</xdr:rowOff>
    </xdr:to>
    <xdr:pic>
      <xdr:nvPicPr>
        <xdr:cNvPr id="430" name="Picture 892" descr="xl/drawings/NULL"/>
        <xdr:cNvPicPr/>
      </xdr:nvPicPr>
      <xdr:blipFill>
        <a:blip r:embed="rId7" r:link="rId2"/>
        <a:stretch>
          <a:fillRect/>
        </a:stretch>
      </xdr:blipFill>
      <xdr:spPr>
        <a:xfrm>
          <a:off x="2903220" y="786135715"/>
          <a:ext cx="34925" cy="835660"/>
        </a:xfrm>
        <a:prstGeom prst="rect">
          <a:avLst/>
        </a:prstGeom>
        <a:noFill/>
        <a:ln w="9525">
          <a:noFill/>
        </a:ln>
      </xdr:spPr>
    </xdr:pic>
    <xdr:clientData/>
  </xdr:twoCellAnchor>
  <xdr:twoCellAnchor editAs="oneCell">
    <xdr:from>
      <xdr:col>3</xdr:col>
      <xdr:colOff>664845</xdr:colOff>
      <xdr:row>389</xdr:row>
      <xdr:rowOff>0</xdr:rowOff>
    </xdr:from>
    <xdr:to>
      <xdr:col>3</xdr:col>
      <xdr:colOff>699770</xdr:colOff>
      <xdr:row>389</xdr:row>
      <xdr:rowOff>685800</xdr:rowOff>
    </xdr:to>
    <xdr:pic>
      <xdr:nvPicPr>
        <xdr:cNvPr id="431" name="Picture 956" descr="xl/drawings/NULL"/>
        <xdr:cNvPicPr/>
      </xdr:nvPicPr>
      <xdr:blipFill>
        <a:blip r:embed="rId15" r:link="rId2"/>
        <a:stretch>
          <a:fillRect/>
        </a:stretch>
      </xdr:blipFill>
      <xdr:spPr>
        <a:xfrm>
          <a:off x="2903220" y="786135715"/>
          <a:ext cx="34925" cy="685800"/>
        </a:xfrm>
        <a:prstGeom prst="rect">
          <a:avLst/>
        </a:prstGeom>
        <a:noFill/>
        <a:ln w="9525">
          <a:noFill/>
        </a:ln>
      </xdr:spPr>
    </xdr:pic>
    <xdr:clientData/>
  </xdr:twoCellAnchor>
  <xdr:twoCellAnchor editAs="oneCell">
    <xdr:from>
      <xdr:col>3</xdr:col>
      <xdr:colOff>664845</xdr:colOff>
      <xdr:row>389</xdr:row>
      <xdr:rowOff>0</xdr:rowOff>
    </xdr:from>
    <xdr:to>
      <xdr:col>3</xdr:col>
      <xdr:colOff>699770</xdr:colOff>
      <xdr:row>389</xdr:row>
      <xdr:rowOff>700405</xdr:rowOff>
    </xdr:to>
    <xdr:pic>
      <xdr:nvPicPr>
        <xdr:cNvPr id="432" name="Picture 988" descr="xl/drawings/NULL"/>
        <xdr:cNvPicPr/>
      </xdr:nvPicPr>
      <xdr:blipFill>
        <a:blip r:embed="rId16" r:link="rId2"/>
        <a:stretch>
          <a:fillRect/>
        </a:stretch>
      </xdr:blipFill>
      <xdr:spPr>
        <a:xfrm>
          <a:off x="2903220" y="786135715"/>
          <a:ext cx="34925" cy="700405"/>
        </a:xfrm>
        <a:prstGeom prst="rect">
          <a:avLst/>
        </a:prstGeom>
        <a:noFill/>
        <a:ln w="9525">
          <a:noFill/>
        </a:ln>
      </xdr:spPr>
    </xdr:pic>
    <xdr:clientData/>
  </xdr:twoCellAnchor>
  <xdr:twoCellAnchor editAs="oneCell">
    <xdr:from>
      <xdr:col>3</xdr:col>
      <xdr:colOff>664845</xdr:colOff>
      <xdr:row>389</xdr:row>
      <xdr:rowOff>0</xdr:rowOff>
    </xdr:from>
    <xdr:to>
      <xdr:col>3</xdr:col>
      <xdr:colOff>699770</xdr:colOff>
      <xdr:row>389</xdr:row>
      <xdr:rowOff>678815</xdr:rowOff>
    </xdr:to>
    <xdr:pic>
      <xdr:nvPicPr>
        <xdr:cNvPr id="433" name="Picture 92" descr="xl/drawings/NULL"/>
        <xdr:cNvPicPr/>
      </xdr:nvPicPr>
      <xdr:blipFill>
        <a:blip r:embed="rId17" r:link="rId2"/>
        <a:stretch>
          <a:fillRect/>
        </a:stretch>
      </xdr:blipFill>
      <xdr:spPr>
        <a:xfrm>
          <a:off x="2903220" y="786135715"/>
          <a:ext cx="34925" cy="678815"/>
        </a:xfrm>
        <a:prstGeom prst="rect">
          <a:avLst/>
        </a:prstGeom>
        <a:noFill/>
        <a:ln w="9525">
          <a:noFill/>
        </a:ln>
      </xdr:spPr>
    </xdr:pic>
    <xdr:clientData/>
  </xdr:twoCellAnchor>
  <xdr:twoCellAnchor editAs="oneCell">
    <xdr:from>
      <xdr:col>3</xdr:col>
      <xdr:colOff>102870</xdr:colOff>
      <xdr:row>389</xdr:row>
      <xdr:rowOff>0</xdr:rowOff>
    </xdr:from>
    <xdr:to>
      <xdr:col>3</xdr:col>
      <xdr:colOff>207010</xdr:colOff>
      <xdr:row>389</xdr:row>
      <xdr:rowOff>300355</xdr:rowOff>
    </xdr:to>
    <xdr:pic>
      <xdr:nvPicPr>
        <xdr:cNvPr id="434" name="Picture 34436" descr="clipboard\drawings\NULL"/>
        <xdr:cNvPicPr/>
      </xdr:nvPicPr>
      <xdr:blipFill>
        <a:blip r:embed="rId12" r:link="rId2"/>
        <a:stretch>
          <a:fillRect/>
        </a:stretch>
      </xdr:blipFill>
      <xdr:spPr>
        <a:xfrm>
          <a:off x="2341245" y="786135715"/>
          <a:ext cx="104140" cy="300355"/>
        </a:xfrm>
        <a:prstGeom prst="rect">
          <a:avLst/>
        </a:prstGeom>
        <a:noFill/>
        <a:ln w="9525">
          <a:noFill/>
        </a:ln>
      </xdr:spPr>
    </xdr:pic>
    <xdr:clientData/>
  </xdr:twoCellAnchor>
  <xdr:twoCellAnchor editAs="oneCell">
    <xdr:from>
      <xdr:col>3</xdr:col>
      <xdr:colOff>664845</xdr:colOff>
      <xdr:row>501</xdr:row>
      <xdr:rowOff>0</xdr:rowOff>
    </xdr:from>
    <xdr:to>
      <xdr:col>3</xdr:col>
      <xdr:colOff>707390</xdr:colOff>
      <xdr:row>501</xdr:row>
      <xdr:rowOff>851535</xdr:rowOff>
    </xdr:to>
    <xdr:pic>
      <xdr:nvPicPr>
        <xdr:cNvPr id="435" name="文本框 1" descr="xl/drawings/NULL"/>
        <xdr:cNvPicPr/>
      </xdr:nvPicPr>
      <xdr:blipFill>
        <a:blip r:embed="rId1" r:link="rId2"/>
        <a:stretch>
          <a:fillRect/>
        </a:stretch>
      </xdr:blipFill>
      <xdr:spPr>
        <a:xfrm>
          <a:off x="2903220" y="956308095"/>
          <a:ext cx="42545" cy="851535"/>
        </a:xfrm>
        <a:prstGeom prst="rect">
          <a:avLst/>
        </a:prstGeom>
        <a:noFill/>
        <a:ln w="9525">
          <a:noFill/>
        </a:ln>
      </xdr:spPr>
    </xdr:pic>
    <xdr:clientData/>
  </xdr:twoCellAnchor>
  <xdr:twoCellAnchor editAs="oneCell">
    <xdr:from>
      <xdr:col>3</xdr:col>
      <xdr:colOff>664845</xdr:colOff>
      <xdr:row>501</xdr:row>
      <xdr:rowOff>0</xdr:rowOff>
    </xdr:from>
    <xdr:to>
      <xdr:col>3</xdr:col>
      <xdr:colOff>707390</xdr:colOff>
      <xdr:row>501</xdr:row>
      <xdr:rowOff>851535</xdr:rowOff>
    </xdr:to>
    <xdr:pic>
      <xdr:nvPicPr>
        <xdr:cNvPr id="436" name="Picture 188" descr="xl/drawings/NULL"/>
        <xdr:cNvPicPr/>
      </xdr:nvPicPr>
      <xdr:blipFill>
        <a:blip r:embed="rId3" r:link="rId2"/>
        <a:stretch>
          <a:fillRect/>
        </a:stretch>
      </xdr:blipFill>
      <xdr:spPr>
        <a:xfrm>
          <a:off x="2903220" y="956308095"/>
          <a:ext cx="42545" cy="851535"/>
        </a:xfrm>
        <a:prstGeom prst="rect">
          <a:avLst/>
        </a:prstGeom>
        <a:noFill/>
        <a:ln w="9525">
          <a:noFill/>
        </a:ln>
      </xdr:spPr>
    </xdr:pic>
    <xdr:clientData/>
  </xdr:twoCellAnchor>
  <xdr:twoCellAnchor editAs="oneCell">
    <xdr:from>
      <xdr:col>3</xdr:col>
      <xdr:colOff>664845</xdr:colOff>
      <xdr:row>501</xdr:row>
      <xdr:rowOff>0</xdr:rowOff>
    </xdr:from>
    <xdr:to>
      <xdr:col>3</xdr:col>
      <xdr:colOff>707390</xdr:colOff>
      <xdr:row>501</xdr:row>
      <xdr:rowOff>833755</xdr:rowOff>
    </xdr:to>
    <xdr:pic>
      <xdr:nvPicPr>
        <xdr:cNvPr id="437" name="Picture 316" descr="xl/drawings/NULL"/>
        <xdr:cNvPicPr/>
      </xdr:nvPicPr>
      <xdr:blipFill>
        <a:blip r:embed="rId4" r:link="rId2"/>
        <a:stretch>
          <a:fillRect/>
        </a:stretch>
      </xdr:blipFill>
      <xdr:spPr>
        <a:xfrm>
          <a:off x="2903220" y="956308095"/>
          <a:ext cx="42545" cy="833755"/>
        </a:xfrm>
        <a:prstGeom prst="rect">
          <a:avLst/>
        </a:prstGeom>
        <a:noFill/>
        <a:ln w="9525">
          <a:noFill/>
        </a:ln>
      </xdr:spPr>
    </xdr:pic>
    <xdr:clientData/>
  </xdr:twoCellAnchor>
  <xdr:twoCellAnchor editAs="oneCell">
    <xdr:from>
      <xdr:col>3</xdr:col>
      <xdr:colOff>664845</xdr:colOff>
      <xdr:row>501</xdr:row>
      <xdr:rowOff>0</xdr:rowOff>
    </xdr:from>
    <xdr:to>
      <xdr:col>3</xdr:col>
      <xdr:colOff>699135</xdr:colOff>
      <xdr:row>501</xdr:row>
      <xdr:rowOff>851535</xdr:rowOff>
    </xdr:to>
    <xdr:pic>
      <xdr:nvPicPr>
        <xdr:cNvPr id="438" name="Picture 380" descr="xl/drawings/NULL"/>
        <xdr:cNvPicPr/>
      </xdr:nvPicPr>
      <xdr:blipFill>
        <a:blip r:embed="rId5" r:link="rId2"/>
        <a:stretch>
          <a:fillRect/>
        </a:stretch>
      </xdr:blipFill>
      <xdr:spPr>
        <a:xfrm>
          <a:off x="2903220" y="956308095"/>
          <a:ext cx="34290" cy="851535"/>
        </a:xfrm>
        <a:prstGeom prst="rect">
          <a:avLst/>
        </a:prstGeom>
        <a:noFill/>
        <a:ln w="9525">
          <a:noFill/>
        </a:ln>
      </xdr:spPr>
    </xdr:pic>
    <xdr:clientData/>
  </xdr:twoCellAnchor>
  <xdr:twoCellAnchor editAs="oneCell">
    <xdr:from>
      <xdr:col>3</xdr:col>
      <xdr:colOff>664845</xdr:colOff>
      <xdr:row>501</xdr:row>
      <xdr:rowOff>0</xdr:rowOff>
    </xdr:from>
    <xdr:to>
      <xdr:col>3</xdr:col>
      <xdr:colOff>699135</xdr:colOff>
      <xdr:row>501</xdr:row>
      <xdr:rowOff>851535</xdr:rowOff>
    </xdr:to>
    <xdr:pic>
      <xdr:nvPicPr>
        <xdr:cNvPr id="439" name="Picture 412" descr="xl/drawings/NULL"/>
        <xdr:cNvPicPr/>
      </xdr:nvPicPr>
      <xdr:blipFill>
        <a:blip r:embed="rId6" r:link="rId2"/>
        <a:stretch>
          <a:fillRect/>
        </a:stretch>
      </xdr:blipFill>
      <xdr:spPr>
        <a:xfrm>
          <a:off x="2903220" y="956308095"/>
          <a:ext cx="34290" cy="851535"/>
        </a:xfrm>
        <a:prstGeom prst="rect">
          <a:avLst/>
        </a:prstGeom>
        <a:noFill/>
        <a:ln w="9525">
          <a:noFill/>
        </a:ln>
      </xdr:spPr>
    </xdr:pic>
    <xdr:clientData/>
  </xdr:twoCellAnchor>
  <xdr:twoCellAnchor editAs="oneCell">
    <xdr:from>
      <xdr:col>3</xdr:col>
      <xdr:colOff>664845</xdr:colOff>
      <xdr:row>501</xdr:row>
      <xdr:rowOff>0</xdr:rowOff>
    </xdr:from>
    <xdr:to>
      <xdr:col>3</xdr:col>
      <xdr:colOff>699135</xdr:colOff>
      <xdr:row>501</xdr:row>
      <xdr:rowOff>833755</xdr:rowOff>
    </xdr:to>
    <xdr:pic>
      <xdr:nvPicPr>
        <xdr:cNvPr id="440" name="Picture 540" descr="xl/drawings/NULL"/>
        <xdr:cNvPicPr/>
      </xdr:nvPicPr>
      <xdr:blipFill>
        <a:blip r:embed="rId7" r:link="rId2"/>
        <a:stretch>
          <a:fillRect/>
        </a:stretch>
      </xdr:blipFill>
      <xdr:spPr>
        <a:xfrm>
          <a:off x="2903220" y="956308095"/>
          <a:ext cx="34290" cy="833755"/>
        </a:xfrm>
        <a:prstGeom prst="rect">
          <a:avLst/>
        </a:prstGeom>
        <a:noFill/>
        <a:ln w="9525">
          <a:noFill/>
        </a:ln>
      </xdr:spPr>
    </xdr:pic>
    <xdr:clientData/>
  </xdr:twoCellAnchor>
  <xdr:twoCellAnchor editAs="oneCell">
    <xdr:from>
      <xdr:col>3</xdr:col>
      <xdr:colOff>664845</xdr:colOff>
      <xdr:row>501</xdr:row>
      <xdr:rowOff>0</xdr:rowOff>
    </xdr:from>
    <xdr:to>
      <xdr:col>3</xdr:col>
      <xdr:colOff>699135</xdr:colOff>
      <xdr:row>501</xdr:row>
      <xdr:rowOff>862965</xdr:rowOff>
    </xdr:to>
    <xdr:pic>
      <xdr:nvPicPr>
        <xdr:cNvPr id="441" name="Picture 636" descr="xl/drawings/NULL"/>
        <xdr:cNvPicPr/>
      </xdr:nvPicPr>
      <xdr:blipFill>
        <a:blip r:embed="rId8" r:link="rId2"/>
        <a:stretch>
          <a:fillRect/>
        </a:stretch>
      </xdr:blipFill>
      <xdr:spPr>
        <a:xfrm>
          <a:off x="2903220" y="956308095"/>
          <a:ext cx="34290" cy="862965"/>
        </a:xfrm>
        <a:prstGeom prst="rect">
          <a:avLst/>
        </a:prstGeom>
        <a:noFill/>
        <a:ln w="9525">
          <a:noFill/>
        </a:ln>
      </xdr:spPr>
    </xdr:pic>
    <xdr:clientData/>
  </xdr:twoCellAnchor>
  <xdr:twoCellAnchor editAs="oneCell">
    <xdr:from>
      <xdr:col>3</xdr:col>
      <xdr:colOff>664845</xdr:colOff>
      <xdr:row>501</xdr:row>
      <xdr:rowOff>0</xdr:rowOff>
    </xdr:from>
    <xdr:to>
      <xdr:col>3</xdr:col>
      <xdr:colOff>707390</xdr:colOff>
      <xdr:row>501</xdr:row>
      <xdr:rowOff>827405</xdr:rowOff>
    </xdr:to>
    <xdr:pic>
      <xdr:nvPicPr>
        <xdr:cNvPr id="442" name="Picture 636" descr="xl/drawings/NULL"/>
        <xdr:cNvPicPr/>
      </xdr:nvPicPr>
      <xdr:blipFill>
        <a:blip r:embed="rId9" r:link="rId2"/>
        <a:stretch>
          <a:fillRect/>
        </a:stretch>
      </xdr:blipFill>
      <xdr:spPr>
        <a:xfrm>
          <a:off x="2903220" y="956308095"/>
          <a:ext cx="42545" cy="827405"/>
        </a:xfrm>
        <a:prstGeom prst="rect">
          <a:avLst/>
        </a:prstGeom>
        <a:noFill/>
        <a:ln w="9525">
          <a:noFill/>
        </a:ln>
      </xdr:spPr>
    </xdr:pic>
    <xdr:clientData/>
  </xdr:twoCellAnchor>
  <xdr:twoCellAnchor editAs="oneCell">
    <xdr:from>
      <xdr:col>3</xdr:col>
      <xdr:colOff>664845</xdr:colOff>
      <xdr:row>501</xdr:row>
      <xdr:rowOff>0</xdr:rowOff>
    </xdr:from>
    <xdr:to>
      <xdr:col>3</xdr:col>
      <xdr:colOff>707390</xdr:colOff>
      <xdr:row>501</xdr:row>
      <xdr:rowOff>862965</xdr:rowOff>
    </xdr:to>
    <xdr:pic>
      <xdr:nvPicPr>
        <xdr:cNvPr id="443" name="Picture 156" descr="xl/drawings/NULL"/>
        <xdr:cNvPicPr/>
      </xdr:nvPicPr>
      <xdr:blipFill>
        <a:blip r:embed="rId10" r:link="rId2"/>
        <a:stretch>
          <a:fillRect/>
        </a:stretch>
      </xdr:blipFill>
      <xdr:spPr>
        <a:xfrm>
          <a:off x="2903220" y="956308095"/>
          <a:ext cx="42545" cy="862965"/>
        </a:xfrm>
        <a:prstGeom prst="rect">
          <a:avLst/>
        </a:prstGeom>
        <a:noFill/>
        <a:ln w="9525">
          <a:noFill/>
        </a:ln>
      </xdr:spPr>
    </xdr:pic>
    <xdr:clientData/>
  </xdr:twoCellAnchor>
  <xdr:twoCellAnchor editAs="oneCell">
    <xdr:from>
      <xdr:col>3</xdr:col>
      <xdr:colOff>664845</xdr:colOff>
      <xdr:row>323</xdr:row>
      <xdr:rowOff>0</xdr:rowOff>
    </xdr:from>
    <xdr:to>
      <xdr:col>3</xdr:col>
      <xdr:colOff>707390</xdr:colOff>
      <xdr:row>323</xdr:row>
      <xdr:rowOff>848360</xdr:rowOff>
    </xdr:to>
    <xdr:pic>
      <xdr:nvPicPr>
        <xdr:cNvPr id="444" name="文本框 1" descr="xl/drawings/NULL"/>
        <xdr:cNvPicPr/>
      </xdr:nvPicPr>
      <xdr:blipFill>
        <a:blip r:embed="rId1" r:link="rId2"/>
        <a:stretch>
          <a:fillRect/>
        </a:stretch>
      </xdr:blipFill>
      <xdr:spPr>
        <a:xfrm>
          <a:off x="2903220" y="669735770"/>
          <a:ext cx="42545" cy="848360"/>
        </a:xfrm>
        <a:prstGeom prst="rect">
          <a:avLst/>
        </a:prstGeom>
        <a:noFill/>
        <a:ln w="9525">
          <a:noFill/>
        </a:ln>
      </xdr:spPr>
    </xdr:pic>
    <xdr:clientData/>
  </xdr:twoCellAnchor>
  <xdr:twoCellAnchor editAs="oneCell">
    <xdr:from>
      <xdr:col>3</xdr:col>
      <xdr:colOff>664845</xdr:colOff>
      <xdr:row>323</xdr:row>
      <xdr:rowOff>0</xdr:rowOff>
    </xdr:from>
    <xdr:to>
      <xdr:col>3</xdr:col>
      <xdr:colOff>707390</xdr:colOff>
      <xdr:row>323</xdr:row>
      <xdr:rowOff>854075</xdr:rowOff>
    </xdr:to>
    <xdr:pic>
      <xdr:nvPicPr>
        <xdr:cNvPr id="445" name="Picture 188" descr="xl/drawings/NULL"/>
        <xdr:cNvPicPr/>
      </xdr:nvPicPr>
      <xdr:blipFill>
        <a:blip r:embed="rId3" r:link="rId2"/>
        <a:stretch>
          <a:fillRect/>
        </a:stretch>
      </xdr:blipFill>
      <xdr:spPr>
        <a:xfrm>
          <a:off x="2903220" y="669735770"/>
          <a:ext cx="42545" cy="854075"/>
        </a:xfrm>
        <a:prstGeom prst="rect">
          <a:avLst/>
        </a:prstGeom>
        <a:noFill/>
        <a:ln w="9525">
          <a:noFill/>
        </a:ln>
      </xdr:spPr>
    </xdr:pic>
    <xdr:clientData/>
  </xdr:twoCellAnchor>
  <xdr:twoCellAnchor editAs="oneCell">
    <xdr:from>
      <xdr:col>3</xdr:col>
      <xdr:colOff>664845</xdr:colOff>
      <xdr:row>323</xdr:row>
      <xdr:rowOff>0</xdr:rowOff>
    </xdr:from>
    <xdr:to>
      <xdr:col>3</xdr:col>
      <xdr:colOff>707390</xdr:colOff>
      <xdr:row>323</xdr:row>
      <xdr:rowOff>835660</xdr:rowOff>
    </xdr:to>
    <xdr:pic>
      <xdr:nvPicPr>
        <xdr:cNvPr id="446" name="Picture 316" descr="xl/drawings/NULL"/>
        <xdr:cNvPicPr/>
      </xdr:nvPicPr>
      <xdr:blipFill>
        <a:blip r:embed="rId4" r:link="rId2"/>
        <a:stretch>
          <a:fillRect/>
        </a:stretch>
      </xdr:blipFill>
      <xdr:spPr>
        <a:xfrm>
          <a:off x="2903220" y="669735770"/>
          <a:ext cx="42545" cy="835660"/>
        </a:xfrm>
        <a:prstGeom prst="rect">
          <a:avLst/>
        </a:prstGeom>
        <a:noFill/>
        <a:ln w="9525">
          <a:noFill/>
        </a:ln>
      </xdr:spPr>
    </xdr:pic>
    <xdr:clientData/>
  </xdr:twoCellAnchor>
  <xdr:twoCellAnchor editAs="oneCell">
    <xdr:from>
      <xdr:col>3</xdr:col>
      <xdr:colOff>664845</xdr:colOff>
      <xdr:row>323</xdr:row>
      <xdr:rowOff>0</xdr:rowOff>
    </xdr:from>
    <xdr:to>
      <xdr:col>3</xdr:col>
      <xdr:colOff>699770</xdr:colOff>
      <xdr:row>323</xdr:row>
      <xdr:rowOff>848360</xdr:rowOff>
    </xdr:to>
    <xdr:pic>
      <xdr:nvPicPr>
        <xdr:cNvPr id="447" name="Picture 380" descr="xl/drawings/NULL"/>
        <xdr:cNvPicPr/>
      </xdr:nvPicPr>
      <xdr:blipFill>
        <a:blip r:embed="rId5" r:link="rId2"/>
        <a:stretch>
          <a:fillRect/>
        </a:stretch>
      </xdr:blipFill>
      <xdr:spPr>
        <a:xfrm>
          <a:off x="2903220" y="669735770"/>
          <a:ext cx="34925" cy="848360"/>
        </a:xfrm>
        <a:prstGeom prst="rect">
          <a:avLst/>
        </a:prstGeom>
        <a:noFill/>
        <a:ln w="9525">
          <a:noFill/>
        </a:ln>
      </xdr:spPr>
    </xdr:pic>
    <xdr:clientData/>
  </xdr:twoCellAnchor>
  <xdr:twoCellAnchor editAs="oneCell">
    <xdr:from>
      <xdr:col>3</xdr:col>
      <xdr:colOff>664845</xdr:colOff>
      <xdr:row>323</xdr:row>
      <xdr:rowOff>0</xdr:rowOff>
    </xdr:from>
    <xdr:to>
      <xdr:col>3</xdr:col>
      <xdr:colOff>699770</xdr:colOff>
      <xdr:row>323</xdr:row>
      <xdr:rowOff>854075</xdr:rowOff>
    </xdr:to>
    <xdr:pic>
      <xdr:nvPicPr>
        <xdr:cNvPr id="448" name="Picture 412" descr="xl/drawings/NULL"/>
        <xdr:cNvPicPr/>
      </xdr:nvPicPr>
      <xdr:blipFill>
        <a:blip r:embed="rId6" r:link="rId2"/>
        <a:stretch>
          <a:fillRect/>
        </a:stretch>
      </xdr:blipFill>
      <xdr:spPr>
        <a:xfrm>
          <a:off x="2903220" y="669735770"/>
          <a:ext cx="34925" cy="854075"/>
        </a:xfrm>
        <a:prstGeom prst="rect">
          <a:avLst/>
        </a:prstGeom>
        <a:noFill/>
        <a:ln w="9525">
          <a:noFill/>
        </a:ln>
      </xdr:spPr>
    </xdr:pic>
    <xdr:clientData/>
  </xdr:twoCellAnchor>
  <xdr:twoCellAnchor editAs="oneCell">
    <xdr:from>
      <xdr:col>3</xdr:col>
      <xdr:colOff>664845</xdr:colOff>
      <xdr:row>323</xdr:row>
      <xdr:rowOff>0</xdr:rowOff>
    </xdr:from>
    <xdr:to>
      <xdr:col>3</xdr:col>
      <xdr:colOff>699770</xdr:colOff>
      <xdr:row>323</xdr:row>
      <xdr:rowOff>835660</xdr:rowOff>
    </xdr:to>
    <xdr:pic>
      <xdr:nvPicPr>
        <xdr:cNvPr id="449" name="Picture 540" descr="xl/drawings/NULL"/>
        <xdr:cNvPicPr/>
      </xdr:nvPicPr>
      <xdr:blipFill>
        <a:blip r:embed="rId7" r:link="rId2"/>
        <a:stretch>
          <a:fillRect/>
        </a:stretch>
      </xdr:blipFill>
      <xdr:spPr>
        <a:xfrm>
          <a:off x="2903220" y="669735770"/>
          <a:ext cx="34925" cy="835660"/>
        </a:xfrm>
        <a:prstGeom prst="rect">
          <a:avLst/>
        </a:prstGeom>
        <a:noFill/>
        <a:ln w="9525">
          <a:noFill/>
        </a:ln>
      </xdr:spPr>
    </xdr:pic>
    <xdr:clientData/>
  </xdr:twoCellAnchor>
  <xdr:twoCellAnchor editAs="oneCell">
    <xdr:from>
      <xdr:col>3</xdr:col>
      <xdr:colOff>664845</xdr:colOff>
      <xdr:row>323</xdr:row>
      <xdr:rowOff>0</xdr:rowOff>
    </xdr:from>
    <xdr:to>
      <xdr:col>3</xdr:col>
      <xdr:colOff>699770</xdr:colOff>
      <xdr:row>323</xdr:row>
      <xdr:rowOff>860425</xdr:rowOff>
    </xdr:to>
    <xdr:pic>
      <xdr:nvPicPr>
        <xdr:cNvPr id="450" name="Picture 636" descr="xl/drawings/NULL"/>
        <xdr:cNvPicPr/>
      </xdr:nvPicPr>
      <xdr:blipFill>
        <a:blip r:embed="rId8" r:link="rId2"/>
        <a:stretch>
          <a:fillRect/>
        </a:stretch>
      </xdr:blipFill>
      <xdr:spPr>
        <a:xfrm>
          <a:off x="2903220" y="669735770"/>
          <a:ext cx="34925" cy="860425"/>
        </a:xfrm>
        <a:prstGeom prst="rect">
          <a:avLst/>
        </a:prstGeom>
        <a:noFill/>
        <a:ln w="9525">
          <a:noFill/>
        </a:ln>
      </xdr:spPr>
    </xdr:pic>
    <xdr:clientData/>
  </xdr:twoCellAnchor>
  <xdr:twoCellAnchor editAs="oneCell">
    <xdr:from>
      <xdr:col>3</xdr:col>
      <xdr:colOff>664845</xdr:colOff>
      <xdr:row>323</xdr:row>
      <xdr:rowOff>0</xdr:rowOff>
    </xdr:from>
    <xdr:to>
      <xdr:col>3</xdr:col>
      <xdr:colOff>707390</xdr:colOff>
      <xdr:row>323</xdr:row>
      <xdr:rowOff>829945</xdr:rowOff>
    </xdr:to>
    <xdr:pic>
      <xdr:nvPicPr>
        <xdr:cNvPr id="451" name="Picture 636" descr="xl/drawings/NULL"/>
        <xdr:cNvPicPr/>
      </xdr:nvPicPr>
      <xdr:blipFill>
        <a:blip r:embed="rId9" r:link="rId2"/>
        <a:stretch>
          <a:fillRect/>
        </a:stretch>
      </xdr:blipFill>
      <xdr:spPr>
        <a:xfrm>
          <a:off x="2903220" y="669735770"/>
          <a:ext cx="42545" cy="829945"/>
        </a:xfrm>
        <a:prstGeom prst="rect">
          <a:avLst/>
        </a:prstGeom>
        <a:noFill/>
        <a:ln w="9525">
          <a:noFill/>
        </a:ln>
      </xdr:spPr>
    </xdr:pic>
    <xdr:clientData/>
  </xdr:twoCellAnchor>
  <xdr:twoCellAnchor editAs="oneCell">
    <xdr:from>
      <xdr:col>3</xdr:col>
      <xdr:colOff>664845</xdr:colOff>
      <xdr:row>323</xdr:row>
      <xdr:rowOff>0</xdr:rowOff>
    </xdr:from>
    <xdr:to>
      <xdr:col>3</xdr:col>
      <xdr:colOff>707390</xdr:colOff>
      <xdr:row>323</xdr:row>
      <xdr:rowOff>860425</xdr:rowOff>
    </xdr:to>
    <xdr:pic>
      <xdr:nvPicPr>
        <xdr:cNvPr id="452" name="Picture 156" descr="xl/drawings/NULL"/>
        <xdr:cNvPicPr/>
      </xdr:nvPicPr>
      <xdr:blipFill>
        <a:blip r:embed="rId10" r:link="rId2"/>
        <a:stretch>
          <a:fillRect/>
        </a:stretch>
      </xdr:blipFill>
      <xdr:spPr>
        <a:xfrm>
          <a:off x="2903220" y="669735770"/>
          <a:ext cx="42545" cy="860425"/>
        </a:xfrm>
        <a:prstGeom prst="rect">
          <a:avLst/>
        </a:prstGeom>
        <a:noFill/>
        <a:ln w="9525">
          <a:noFill/>
        </a:ln>
      </xdr:spPr>
    </xdr:pic>
    <xdr:clientData/>
  </xdr:twoCellAnchor>
  <xdr:twoCellAnchor editAs="oneCell">
    <xdr:from>
      <xdr:col>8</xdr:col>
      <xdr:colOff>664845</xdr:colOff>
      <xdr:row>323</xdr:row>
      <xdr:rowOff>0</xdr:rowOff>
    </xdr:from>
    <xdr:to>
      <xdr:col>8</xdr:col>
      <xdr:colOff>707390</xdr:colOff>
      <xdr:row>323</xdr:row>
      <xdr:rowOff>848360</xdr:rowOff>
    </xdr:to>
    <xdr:pic>
      <xdr:nvPicPr>
        <xdr:cNvPr id="453" name="文本框 1" descr="xl/drawings/NULL"/>
        <xdr:cNvPicPr/>
      </xdr:nvPicPr>
      <xdr:blipFill>
        <a:blip r:embed="rId1" r:link="rId2"/>
        <a:stretch>
          <a:fillRect/>
        </a:stretch>
      </xdr:blipFill>
      <xdr:spPr>
        <a:xfrm>
          <a:off x="6846570" y="669735770"/>
          <a:ext cx="42545" cy="848360"/>
        </a:xfrm>
        <a:prstGeom prst="rect">
          <a:avLst/>
        </a:prstGeom>
        <a:noFill/>
        <a:ln w="9525">
          <a:noFill/>
        </a:ln>
      </xdr:spPr>
    </xdr:pic>
    <xdr:clientData/>
  </xdr:twoCellAnchor>
  <xdr:twoCellAnchor editAs="oneCell">
    <xdr:from>
      <xdr:col>8</xdr:col>
      <xdr:colOff>664845</xdr:colOff>
      <xdr:row>323</xdr:row>
      <xdr:rowOff>0</xdr:rowOff>
    </xdr:from>
    <xdr:to>
      <xdr:col>8</xdr:col>
      <xdr:colOff>707390</xdr:colOff>
      <xdr:row>323</xdr:row>
      <xdr:rowOff>854075</xdr:rowOff>
    </xdr:to>
    <xdr:pic>
      <xdr:nvPicPr>
        <xdr:cNvPr id="454" name="Picture 188" descr="xl/drawings/NULL"/>
        <xdr:cNvPicPr/>
      </xdr:nvPicPr>
      <xdr:blipFill>
        <a:blip r:embed="rId3" r:link="rId2"/>
        <a:stretch>
          <a:fillRect/>
        </a:stretch>
      </xdr:blipFill>
      <xdr:spPr>
        <a:xfrm>
          <a:off x="6846570" y="669735770"/>
          <a:ext cx="42545" cy="854075"/>
        </a:xfrm>
        <a:prstGeom prst="rect">
          <a:avLst/>
        </a:prstGeom>
        <a:noFill/>
        <a:ln w="9525">
          <a:noFill/>
        </a:ln>
      </xdr:spPr>
    </xdr:pic>
    <xdr:clientData/>
  </xdr:twoCellAnchor>
  <xdr:twoCellAnchor editAs="oneCell">
    <xdr:from>
      <xdr:col>8</xdr:col>
      <xdr:colOff>664845</xdr:colOff>
      <xdr:row>323</xdr:row>
      <xdr:rowOff>0</xdr:rowOff>
    </xdr:from>
    <xdr:to>
      <xdr:col>8</xdr:col>
      <xdr:colOff>707390</xdr:colOff>
      <xdr:row>323</xdr:row>
      <xdr:rowOff>835660</xdr:rowOff>
    </xdr:to>
    <xdr:pic>
      <xdr:nvPicPr>
        <xdr:cNvPr id="455" name="Picture 316" descr="xl/drawings/NULL"/>
        <xdr:cNvPicPr/>
      </xdr:nvPicPr>
      <xdr:blipFill>
        <a:blip r:embed="rId4" r:link="rId2"/>
        <a:stretch>
          <a:fillRect/>
        </a:stretch>
      </xdr:blipFill>
      <xdr:spPr>
        <a:xfrm>
          <a:off x="6846570" y="669735770"/>
          <a:ext cx="42545" cy="835660"/>
        </a:xfrm>
        <a:prstGeom prst="rect">
          <a:avLst/>
        </a:prstGeom>
        <a:noFill/>
        <a:ln w="9525">
          <a:noFill/>
        </a:ln>
      </xdr:spPr>
    </xdr:pic>
    <xdr:clientData/>
  </xdr:twoCellAnchor>
  <xdr:twoCellAnchor editAs="oneCell">
    <xdr:from>
      <xdr:col>8</xdr:col>
      <xdr:colOff>664845</xdr:colOff>
      <xdr:row>323</xdr:row>
      <xdr:rowOff>0</xdr:rowOff>
    </xdr:from>
    <xdr:to>
      <xdr:col>8</xdr:col>
      <xdr:colOff>699770</xdr:colOff>
      <xdr:row>323</xdr:row>
      <xdr:rowOff>848360</xdr:rowOff>
    </xdr:to>
    <xdr:pic>
      <xdr:nvPicPr>
        <xdr:cNvPr id="456" name="Picture 380" descr="xl/drawings/NULL"/>
        <xdr:cNvPicPr/>
      </xdr:nvPicPr>
      <xdr:blipFill>
        <a:blip r:embed="rId5" r:link="rId2"/>
        <a:stretch>
          <a:fillRect/>
        </a:stretch>
      </xdr:blipFill>
      <xdr:spPr>
        <a:xfrm>
          <a:off x="6846570" y="669735770"/>
          <a:ext cx="34925" cy="848360"/>
        </a:xfrm>
        <a:prstGeom prst="rect">
          <a:avLst/>
        </a:prstGeom>
        <a:noFill/>
        <a:ln w="9525">
          <a:noFill/>
        </a:ln>
      </xdr:spPr>
    </xdr:pic>
    <xdr:clientData/>
  </xdr:twoCellAnchor>
  <xdr:twoCellAnchor editAs="oneCell">
    <xdr:from>
      <xdr:col>8</xdr:col>
      <xdr:colOff>664845</xdr:colOff>
      <xdr:row>323</xdr:row>
      <xdr:rowOff>0</xdr:rowOff>
    </xdr:from>
    <xdr:to>
      <xdr:col>8</xdr:col>
      <xdr:colOff>699770</xdr:colOff>
      <xdr:row>323</xdr:row>
      <xdr:rowOff>854075</xdr:rowOff>
    </xdr:to>
    <xdr:pic>
      <xdr:nvPicPr>
        <xdr:cNvPr id="457" name="Picture 412" descr="xl/drawings/NULL"/>
        <xdr:cNvPicPr/>
      </xdr:nvPicPr>
      <xdr:blipFill>
        <a:blip r:embed="rId6" r:link="rId2"/>
        <a:stretch>
          <a:fillRect/>
        </a:stretch>
      </xdr:blipFill>
      <xdr:spPr>
        <a:xfrm>
          <a:off x="6846570" y="669735770"/>
          <a:ext cx="34925" cy="854075"/>
        </a:xfrm>
        <a:prstGeom prst="rect">
          <a:avLst/>
        </a:prstGeom>
        <a:noFill/>
        <a:ln w="9525">
          <a:noFill/>
        </a:ln>
      </xdr:spPr>
    </xdr:pic>
    <xdr:clientData/>
  </xdr:twoCellAnchor>
  <xdr:twoCellAnchor editAs="oneCell">
    <xdr:from>
      <xdr:col>8</xdr:col>
      <xdr:colOff>664845</xdr:colOff>
      <xdr:row>323</xdr:row>
      <xdr:rowOff>0</xdr:rowOff>
    </xdr:from>
    <xdr:to>
      <xdr:col>8</xdr:col>
      <xdr:colOff>699770</xdr:colOff>
      <xdr:row>323</xdr:row>
      <xdr:rowOff>835660</xdr:rowOff>
    </xdr:to>
    <xdr:pic>
      <xdr:nvPicPr>
        <xdr:cNvPr id="458" name="Picture 540" descr="xl/drawings/NULL"/>
        <xdr:cNvPicPr/>
      </xdr:nvPicPr>
      <xdr:blipFill>
        <a:blip r:embed="rId7" r:link="rId2"/>
        <a:stretch>
          <a:fillRect/>
        </a:stretch>
      </xdr:blipFill>
      <xdr:spPr>
        <a:xfrm>
          <a:off x="6846570" y="669735770"/>
          <a:ext cx="34925" cy="835660"/>
        </a:xfrm>
        <a:prstGeom prst="rect">
          <a:avLst/>
        </a:prstGeom>
        <a:noFill/>
        <a:ln w="9525">
          <a:noFill/>
        </a:ln>
      </xdr:spPr>
    </xdr:pic>
    <xdr:clientData/>
  </xdr:twoCellAnchor>
  <xdr:twoCellAnchor editAs="oneCell">
    <xdr:from>
      <xdr:col>8</xdr:col>
      <xdr:colOff>664845</xdr:colOff>
      <xdr:row>323</xdr:row>
      <xdr:rowOff>0</xdr:rowOff>
    </xdr:from>
    <xdr:to>
      <xdr:col>8</xdr:col>
      <xdr:colOff>699770</xdr:colOff>
      <xdr:row>323</xdr:row>
      <xdr:rowOff>860425</xdr:rowOff>
    </xdr:to>
    <xdr:pic>
      <xdr:nvPicPr>
        <xdr:cNvPr id="459" name="Picture 636" descr="xl/drawings/NULL"/>
        <xdr:cNvPicPr/>
      </xdr:nvPicPr>
      <xdr:blipFill>
        <a:blip r:embed="rId8" r:link="rId2"/>
        <a:stretch>
          <a:fillRect/>
        </a:stretch>
      </xdr:blipFill>
      <xdr:spPr>
        <a:xfrm>
          <a:off x="6846570" y="669735770"/>
          <a:ext cx="34925" cy="860425"/>
        </a:xfrm>
        <a:prstGeom prst="rect">
          <a:avLst/>
        </a:prstGeom>
        <a:noFill/>
        <a:ln w="9525">
          <a:noFill/>
        </a:ln>
      </xdr:spPr>
    </xdr:pic>
    <xdr:clientData/>
  </xdr:twoCellAnchor>
  <xdr:twoCellAnchor editAs="oneCell">
    <xdr:from>
      <xdr:col>8</xdr:col>
      <xdr:colOff>664845</xdr:colOff>
      <xdr:row>323</xdr:row>
      <xdr:rowOff>0</xdr:rowOff>
    </xdr:from>
    <xdr:to>
      <xdr:col>8</xdr:col>
      <xdr:colOff>707390</xdr:colOff>
      <xdr:row>323</xdr:row>
      <xdr:rowOff>829945</xdr:rowOff>
    </xdr:to>
    <xdr:pic>
      <xdr:nvPicPr>
        <xdr:cNvPr id="460" name="Picture 636" descr="xl/drawings/NULL"/>
        <xdr:cNvPicPr/>
      </xdr:nvPicPr>
      <xdr:blipFill>
        <a:blip r:embed="rId9" r:link="rId2"/>
        <a:stretch>
          <a:fillRect/>
        </a:stretch>
      </xdr:blipFill>
      <xdr:spPr>
        <a:xfrm>
          <a:off x="6846570" y="669735770"/>
          <a:ext cx="42545" cy="829945"/>
        </a:xfrm>
        <a:prstGeom prst="rect">
          <a:avLst/>
        </a:prstGeom>
        <a:noFill/>
        <a:ln w="9525">
          <a:noFill/>
        </a:ln>
      </xdr:spPr>
    </xdr:pic>
    <xdr:clientData/>
  </xdr:twoCellAnchor>
  <xdr:twoCellAnchor editAs="oneCell">
    <xdr:from>
      <xdr:col>8</xdr:col>
      <xdr:colOff>664845</xdr:colOff>
      <xdr:row>323</xdr:row>
      <xdr:rowOff>0</xdr:rowOff>
    </xdr:from>
    <xdr:to>
      <xdr:col>8</xdr:col>
      <xdr:colOff>707390</xdr:colOff>
      <xdr:row>323</xdr:row>
      <xdr:rowOff>860425</xdr:rowOff>
    </xdr:to>
    <xdr:pic>
      <xdr:nvPicPr>
        <xdr:cNvPr id="461" name="Picture 156" descr="xl/drawings/NULL"/>
        <xdr:cNvPicPr/>
      </xdr:nvPicPr>
      <xdr:blipFill>
        <a:blip r:embed="rId10" r:link="rId2"/>
        <a:stretch>
          <a:fillRect/>
        </a:stretch>
      </xdr:blipFill>
      <xdr:spPr>
        <a:xfrm>
          <a:off x="6846570" y="669735770"/>
          <a:ext cx="42545" cy="860425"/>
        </a:xfrm>
        <a:prstGeom prst="rect">
          <a:avLst/>
        </a:prstGeom>
        <a:noFill/>
        <a:ln w="9525">
          <a:noFill/>
        </a:ln>
      </xdr:spPr>
    </xdr:pic>
    <xdr:clientData/>
  </xdr:twoCellAnchor>
  <xdr:twoCellAnchor editAs="oneCell">
    <xdr:from>
      <xdr:col>3</xdr:col>
      <xdr:colOff>664845</xdr:colOff>
      <xdr:row>324</xdr:row>
      <xdr:rowOff>0</xdr:rowOff>
    </xdr:from>
    <xdr:to>
      <xdr:col>3</xdr:col>
      <xdr:colOff>707390</xdr:colOff>
      <xdr:row>324</xdr:row>
      <xdr:rowOff>848360</xdr:rowOff>
    </xdr:to>
    <xdr:pic>
      <xdr:nvPicPr>
        <xdr:cNvPr id="462" name="文本框 1" descr="xl/drawings/NULL"/>
        <xdr:cNvPicPr/>
      </xdr:nvPicPr>
      <xdr:blipFill>
        <a:blip r:embed="rId1" r:link="rId2"/>
        <a:stretch>
          <a:fillRect/>
        </a:stretch>
      </xdr:blipFill>
      <xdr:spPr>
        <a:xfrm>
          <a:off x="2903220" y="672123370"/>
          <a:ext cx="42545" cy="848360"/>
        </a:xfrm>
        <a:prstGeom prst="rect">
          <a:avLst/>
        </a:prstGeom>
        <a:noFill/>
        <a:ln w="9525">
          <a:noFill/>
        </a:ln>
      </xdr:spPr>
    </xdr:pic>
    <xdr:clientData/>
  </xdr:twoCellAnchor>
  <xdr:twoCellAnchor editAs="oneCell">
    <xdr:from>
      <xdr:col>3</xdr:col>
      <xdr:colOff>664845</xdr:colOff>
      <xdr:row>324</xdr:row>
      <xdr:rowOff>0</xdr:rowOff>
    </xdr:from>
    <xdr:to>
      <xdr:col>3</xdr:col>
      <xdr:colOff>707390</xdr:colOff>
      <xdr:row>324</xdr:row>
      <xdr:rowOff>854075</xdr:rowOff>
    </xdr:to>
    <xdr:pic>
      <xdr:nvPicPr>
        <xdr:cNvPr id="463" name="Picture 188" descr="xl/drawings/NULL"/>
        <xdr:cNvPicPr/>
      </xdr:nvPicPr>
      <xdr:blipFill>
        <a:blip r:embed="rId3" r:link="rId2"/>
        <a:stretch>
          <a:fillRect/>
        </a:stretch>
      </xdr:blipFill>
      <xdr:spPr>
        <a:xfrm>
          <a:off x="2903220" y="672123370"/>
          <a:ext cx="42545" cy="854075"/>
        </a:xfrm>
        <a:prstGeom prst="rect">
          <a:avLst/>
        </a:prstGeom>
        <a:noFill/>
        <a:ln w="9525">
          <a:noFill/>
        </a:ln>
      </xdr:spPr>
    </xdr:pic>
    <xdr:clientData/>
  </xdr:twoCellAnchor>
  <xdr:twoCellAnchor editAs="oneCell">
    <xdr:from>
      <xdr:col>3</xdr:col>
      <xdr:colOff>664845</xdr:colOff>
      <xdr:row>324</xdr:row>
      <xdr:rowOff>0</xdr:rowOff>
    </xdr:from>
    <xdr:to>
      <xdr:col>3</xdr:col>
      <xdr:colOff>707390</xdr:colOff>
      <xdr:row>324</xdr:row>
      <xdr:rowOff>835660</xdr:rowOff>
    </xdr:to>
    <xdr:pic>
      <xdr:nvPicPr>
        <xdr:cNvPr id="464" name="Picture 316" descr="xl/drawings/NULL"/>
        <xdr:cNvPicPr/>
      </xdr:nvPicPr>
      <xdr:blipFill>
        <a:blip r:embed="rId4" r:link="rId2"/>
        <a:stretch>
          <a:fillRect/>
        </a:stretch>
      </xdr:blipFill>
      <xdr:spPr>
        <a:xfrm>
          <a:off x="2903220" y="672123370"/>
          <a:ext cx="42545" cy="835660"/>
        </a:xfrm>
        <a:prstGeom prst="rect">
          <a:avLst/>
        </a:prstGeom>
        <a:noFill/>
        <a:ln w="9525">
          <a:noFill/>
        </a:ln>
      </xdr:spPr>
    </xdr:pic>
    <xdr:clientData/>
  </xdr:twoCellAnchor>
  <xdr:twoCellAnchor editAs="oneCell">
    <xdr:from>
      <xdr:col>3</xdr:col>
      <xdr:colOff>664845</xdr:colOff>
      <xdr:row>324</xdr:row>
      <xdr:rowOff>0</xdr:rowOff>
    </xdr:from>
    <xdr:to>
      <xdr:col>3</xdr:col>
      <xdr:colOff>699770</xdr:colOff>
      <xdr:row>324</xdr:row>
      <xdr:rowOff>848360</xdr:rowOff>
    </xdr:to>
    <xdr:pic>
      <xdr:nvPicPr>
        <xdr:cNvPr id="465" name="Picture 380" descr="xl/drawings/NULL"/>
        <xdr:cNvPicPr/>
      </xdr:nvPicPr>
      <xdr:blipFill>
        <a:blip r:embed="rId5" r:link="rId2"/>
        <a:stretch>
          <a:fillRect/>
        </a:stretch>
      </xdr:blipFill>
      <xdr:spPr>
        <a:xfrm>
          <a:off x="2903220" y="672123370"/>
          <a:ext cx="34925" cy="848360"/>
        </a:xfrm>
        <a:prstGeom prst="rect">
          <a:avLst/>
        </a:prstGeom>
        <a:noFill/>
        <a:ln w="9525">
          <a:noFill/>
        </a:ln>
      </xdr:spPr>
    </xdr:pic>
    <xdr:clientData/>
  </xdr:twoCellAnchor>
  <xdr:twoCellAnchor editAs="oneCell">
    <xdr:from>
      <xdr:col>3</xdr:col>
      <xdr:colOff>664845</xdr:colOff>
      <xdr:row>324</xdr:row>
      <xdr:rowOff>0</xdr:rowOff>
    </xdr:from>
    <xdr:to>
      <xdr:col>3</xdr:col>
      <xdr:colOff>699770</xdr:colOff>
      <xdr:row>324</xdr:row>
      <xdr:rowOff>854075</xdr:rowOff>
    </xdr:to>
    <xdr:pic>
      <xdr:nvPicPr>
        <xdr:cNvPr id="466" name="Picture 412" descr="xl/drawings/NULL"/>
        <xdr:cNvPicPr/>
      </xdr:nvPicPr>
      <xdr:blipFill>
        <a:blip r:embed="rId6" r:link="rId2"/>
        <a:stretch>
          <a:fillRect/>
        </a:stretch>
      </xdr:blipFill>
      <xdr:spPr>
        <a:xfrm>
          <a:off x="2903220" y="672123370"/>
          <a:ext cx="34925" cy="854075"/>
        </a:xfrm>
        <a:prstGeom prst="rect">
          <a:avLst/>
        </a:prstGeom>
        <a:noFill/>
        <a:ln w="9525">
          <a:noFill/>
        </a:ln>
      </xdr:spPr>
    </xdr:pic>
    <xdr:clientData/>
  </xdr:twoCellAnchor>
  <xdr:twoCellAnchor editAs="oneCell">
    <xdr:from>
      <xdr:col>3</xdr:col>
      <xdr:colOff>664845</xdr:colOff>
      <xdr:row>324</xdr:row>
      <xdr:rowOff>0</xdr:rowOff>
    </xdr:from>
    <xdr:to>
      <xdr:col>3</xdr:col>
      <xdr:colOff>699770</xdr:colOff>
      <xdr:row>324</xdr:row>
      <xdr:rowOff>835660</xdr:rowOff>
    </xdr:to>
    <xdr:pic>
      <xdr:nvPicPr>
        <xdr:cNvPr id="467" name="Picture 540" descr="xl/drawings/NULL"/>
        <xdr:cNvPicPr/>
      </xdr:nvPicPr>
      <xdr:blipFill>
        <a:blip r:embed="rId7" r:link="rId2"/>
        <a:stretch>
          <a:fillRect/>
        </a:stretch>
      </xdr:blipFill>
      <xdr:spPr>
        <a:xfrm>
          <a:off x="2903220" y="672123370"/>
          <a:ext cx="34925" cy="835660"/>
        </a:xfrm>
        <a:prstGeom prst="rect">
          <a:avLst/>
        </a:prstGeom>
        <a:noFill/>
        <a:ln w="9525">
          <a:noFill/>
        </a:ln>
      </xdr:spPr>
    </xdr:pic>
    <xdr:clientData/>
  </xdr:twoCellAnchor>
  <xdr:twoCellAnchor editAs="oneCell">
    <xdr:from>
      <xdr:col>3</xdr:col>
      <xdr:colOff>664845</xdr:colOff>
      <xdr:row>324</xdr:row>
      <xdr:rowOff>0</xdr:rowOff>
    </xdr:from>
    <xdr:to>
      <xdr:col>3</xdr:col>
      <xdr:colOff>699770</xdr:colOff>
      <xdr:row>324</xdr:row>
      <xdr:rowOff>860425</xdr:rowOff>
    </xdr:to>
    <xdr:pic>
      <xdr:nvPicPr>
        <xdr:cNvPr id="468" name="Picture 636" descr="xl/drawings/NULL"/>
        <xdr:cNvPicPr/>
      </xdr:nvPicPr>
      <xdr:blipFill>
        <a:blip r:embed="rId8" r:link="rId2"/>
        <a:stretch>
          <a:fillRect/>
        </a:stretch>
      </xdr:blipFill>
      <xdr:spPr>
        <a:xfrm>
          <a:off x="2903220" y="672123370"/>
          <a:ext cx="34925" cy="860425"/>
        </a:xfrm>
        <a:prstGeom prst="rect">
          <a:avLst/>
        </a:prstGeom>
        <a:noFill/>
        <a:ln w="9525">
          <a:noFill/>
        </a:ln>
      </xdr:spPr>
    </xdr:pic>
    <xdr:clientData/>
  </xdr:twoCellAnchor>
  <xdr:twoCellAnchor editAs="oneCell">
    <xdr:from>
      <xdr:col>3</xdr:col>
      <xdr:colOff>664845</xdr:colOff>
      <xdr:row>324</xdr:row>
      <xdr:rowOff>0</xdr:rowOff>
    </xdr:from>
    <xdr:to>
      <xdr:col>3</xdr:col>
      <xdr:colOff>707390</xdr:colOff>
      <xdr:row>324</xdr:row>
      <xdr:rowOff>829945</xdr:rowOff>
    </xdr:to>
    <xdr:pic>
      <xdr:nvPicPr>
        <xdr:cNvPr id="469" name="Picture 636" descr="xl/drawings/NULL"/>
        <xdr:cNvPicPr/>
      </xdr:nvPicPr>
      <xdr:blipFill>
        <a:blip r:embed="rId9" r:link="rId2"/>
        <a:stretch>
          <a:fillRect/>
        </a:stretch>
      </xdr:blipFill>
      <xdr:spPr>
        <a:xfrm>
          <a:off x="2903220" y="672123370"/>
          <a:ext cx="42545" cy="829945"/>
        </a:xfrm>
        <a:prstGeom prst="rect">
          <a:avLst/>
        </a:prstGeom>
        <a:noFill/>
        <a:ln w="9525">
          <a:noFill/>
        </a:ln>
      </xdr:spPr>
    </xdr:pic>
    <xdr:clientData/>
  </xdr:twoCellAnchor>
  <xdr:twoCellAnchor editAs="oneCell">
    <xdr:from>
      <xdr:col>3</xdr:col>
      <xdr:colOff>664845</xdr:colOff>
      <xdr:row>324</xdr:row>
      <xdr:rowOff>0</xdr:rowOff>
    </xdr:from>
    <xdr:to>
      <xdr:col>3</xdr:col>
      <xdr:colOff>707390</xdr:colOff>
      <xdr:row>324</xdr:row>
      <xdr:rowOff>860425</xdr:rowOff>
    </xdr:to>
    <xdr:pic>
      <xdr:nvPicPr>
        <xdr:cNvPr id="470" name="Picture 156" descr="xl/drawings/NULL"/>
        <xdr:cNvPicPr/>
      </xdr:nvPicPr>
      <xdr:blipFill>
        <a:blip r:embed="rId10" r:link="rId2"/>
        <a:stretch>
          <a:fillRect/>
        </a:stretch>
      </xdr:blipFill>
      <xdr:spPr>
        <a:xfrm>
          <a:off x="2903220" y="672123370"/>
          <a:ext cx="42545" cy="860425"/>
        </a:xfrm>
        <a:prstGeom prst="rect">
          <a:avLst/>
        </a:prstGeom>
        <a:noFill/>
        <a:ln w="9525">
          <a:noFill/>
        </a:ln>
      </xdr:spPr>
    </xdr:pic>
    <xdr:clientData/>
  </xdr:twoCellAnchor>
  <xdr:twoCellAnchor editAs="oneCell">
    <xdr:from>
      <xdr:col>3</xdr:col>
      <xdr:colOff>0</xdr:colOff>
      <xdr:row>336</xdr:row>
      <xdr:rowOff>0</xdr:rowOff>
    </xdr:from>
    <xdr:to>
      <xdr:col>3</xdr:col>
      <xdr:colOff>96520</xdr:colOff>
      <xdr:row>336</xdr:row>
      <xdr:rowOff>252730</xdr:rowOff>
    </xdr:to>
    <xdr:pic>
      <xdr:nvPicPr>
        <xdr:cNvPr id="471" name="Picture 976" descr="clipboard\drawings\NULL"/>
        <xdr:cNvPicPr/>
      </xdr:nvPicPr>
      <xdr:blipFill>
        <a:blip r:embed="rId11" r:link="rId2"/>
        <a:stretch>
          <a:fillRect/>
        </a:stretch>
      </xdr:blipFill>
      <xdr:spPr>
        <a:xfrm>
          <a:off x="2238375" y="695323730"/>
          <a:ext cx="96520" cy="252730"/>
        </a:xfrm>
        <a:prstGeom prst="rect">
          <a:avLst/>
        </a:prstGeom>
        <a:noFill/>
        <a:ln w="9525">
          <a:noFill/>
        </a:ln>
      </xdr:spPr>
    </xdr:pic>
    <xdr:clientData/>
  </xdr:twoCellAnchor>
  <xdr:twoCellAnchor editAs="oneCell">
    <xdr:from>
      <xdr:col>3</xdr:col>
      <xdr:colOff>0</xdr:colOff>
      <xdr:row>336</xdr:row>
      <xdr:rowOff>0</xdr:rowOff>
    </xdr:from>
    <xdr:to>
      <xdr:col>3</xdr:col>
      <xdr:colOff>96520</xdr:colOff>
      <xdr:row>336</xdr:row>
      <xdr:rowOff>303530</xdr:rowOff>
    </xdr:to>
    <xdr:pic>
      <xdr:nvPicPr>
        <xdr:cNvPr id="472" name="Picture 1019" descr="clipboard\drawings\NULL"/>
        <xdr:cNvPicPr/>
      </xdr:nvPicPr>
      <xdr:blipFill>
        <a:blip r:embed="rId12" r:link="rId2"/>
        <a:stretch>
          <a:fillRect/>
        </a:stretch>
      </xdr:blipFill>
      <xdr:spPr>
        <a:xfrm>
          <a:off x="2238375" y="695323730"/>
          <a:ext cx="96520" cy="303530"/>
        </a:xfrm>
        <a:prstGeom prst="rect">
          <a:avLst/>
        </a:prstGeom>
        <a:noFill/>
        <a:ln w="9525">
          <a:noFill/>
        </a:ln>
      </xdr:spPr>
    </xdr:pic>
    <xdr:clientData/>
  </xdr:twoCellAnchor>
  <xdr:twoCellAnchor editAs="oneCell">
    <xdr:from>
      <xdr:col>3</xdr:col>
      <xdr:colOff>504825</xdr:colOff>
      <xdr:row>336</xdr:row>
      <xdr:rowOff>0</xdr:rowOff>
    </xdr:from>
    <xdr:to>
      <xdr:col>3</xdr:col>
      <xdr:colOff>571500</xdr:colOff>
      <xdr:row>336</xdr:row>
      <xdr:rowOff>245745</xdr:rowOff>
    </xdr:to>
    <xdr:pic>
      <xdr:nvPicPr>
        <xdr:cNvPr id="473" name="Picture 1006"/>
        <xdr:cNvPicPr/>
      </xdr:nvPicPr>
      <xdr:blipFill>
        <a:blip r:embed="rId13"/>
        <a:stretch>
          <a:fillRect/>
        </a:stretch>
      </xdr:blipFill>
      <xdr:spPr>
        <a:xfrm>
          <a:off x="2743200" y="695323730"/>
          <a:ext cx="66675" cy="245745"/>
        </a:xfrm>
        <a:prstGeom prst="rect">
          <a:avLst/>
        </a:prstGeom>
        <a:noFill/>
        <a:ln w="9525">
          <a:noFill/>
        </a:ln>
      </xdr:spPr>
    </xdr:pic>
    <xdr:clientData/>
  </xdr:twoCellAnchor>
  <xdr:twoCellAnchor editAs="oneCell">
    <xdr:from>
      <xdr:col>3</xdr:col>
      <xdr:colOff>685800</xdr:colOff>
      <xdr:row>336</xdr:row>
      <xdr:rowOff>0</xdr:rowOff>
    </xdr:from>
    <xdr:to>
      <xdr:col>3</xdr:col>
      <xdr:colOff>761365</xdr:colOff>
      <xdr:row>336</xdr:row>
      <xdr:rowOff>245745</xdr:rowOff>
    </xdr:to>
    <xdr:pic>
      <xdr:nvPicPr>
        <xdr:cNvPr id="474" name="Picture 1008"/>
        <xdr:cNvPicPr/>
      </xdr:nvPicPr>
      <xdr:blipFill>
        <a:blip r:embed="rId14"/>
        <a:stretch>
          <a:fillRect/>
        </a:stretch>
      </xdr:blipFill>
      <xdr:spPr>
        <a:xfrm>
          <a:off x="2924175" y="695323730"/>
          <a:ext cx="75565" cy="245745"/>
        </a:xfrm>
        <a:prstGeom prst="rect">
          <a:avLst/>
        </a:prstGeom>
        <a:noFill/>
        <a:ln w="9525">
          <a:noFill/>
        </a:ln>
      </xdr:spPr>
    </xdr:pic>
    <xdr:clientData/>
  </xdr:twoCellAnchor>
  <xdr:twoCellAnchor editAs="oneCell">
    <xdr:from>
      <xdr:col>3</xdr:col>
      <xdr:colOff>0</xdr:colOff>
      <xdr:row>336</xdr:row>
      <xdr:rowOff>0</xdr:rowOff>
    </xdr:from>
    <xdr:to>
      <xdr:col>3</xdr:col>
      <xdr:colOff>96520</xdr:colOff>
      <xdr:row>336</xdr:row>
      <xdr:rowOff>246380</xdr:rowOff>
    </xdr:to>
    <xdr:pic>
      <xdr:nvPicPr>
        <xdr:cNvPr id="475" name="Picture 976" descr="clipboard\drawings\NULL"/>
        <xdr:cNvPicPr/>
      </xdr:nvPicPr>
      <xdr:blipFill>
        <a:blip r:embed="rId11" r:link="rId2"/>
        <a:stretch>
          <a:fillRect/>
        </a:stretch>
      </xdr:blipFill>
      <xdr:spPr>
        <a:xfrm>
          <a:off x="2238375" y="695323730"/>
          <a:ext cx="96520" cy="246380"/>
        </a:xfrm>
        <a:prstGeom prst="rect">
          <a:avLst/>
        </a:prstGeom>
        <a:noFill/>
        <a:ln w="9525">
          <a:noFill/>
        </a:ln>
      </xdr:spPr>
    </xdr:pic>
    <xdr:clientData/>
  </xdr:twoCellAnchor>
  <xdr:twoCellAnchor editAs="oneCell">
    <xdr:from>
      <xdr:col>3</xdr:col>
      <xdr:colOff>0</xdr:colOff>
      <xdr:row>336</xdr:row>
      <xdr:rowOff>0</xdr:rowOff>
    </xdr:from>
    <xdr:to>
      <xdr:col>3</xdr:col>
      <xdr:colOff>96520</xdr:colOff>
      <xdr:row>336</xdr:row>
      <xdr:rowOff>297180</xdr:rowOff>
    </xdr:to>
    <xdr:pic>
      <xdr:nvPicPr>
        <xdr:cNvPr id="476" name="Picture 1019" descr="clipboard\drawings\NULL"/>
        <xdr:cNvPicPr/>
      </xdr:nvPicPr>
      <xdr:blipFill>
        <a:blip r:embed="rId12" r:link="rId2"/>
        <a:stretch>
          <a:fillRect/>
        </a:stretch>
      </xdr:blipFill>
      <xdr:spPr>
        <a:xfrm>
          <a:off x="2238375" y="695323730"/>
          <a:ext cx="96520" cy="297180"/>
        </a:xfrm>
        <a:prstGeom prst="rect">
          <a:avLst/>
        </a:prstGeom>
        <a:noFill/>
        <a:ln w="9525">
          <a:noFill/>
        </a:ln>
      </xdr:spPr>
    </xdr:pic>
    <xdr:clientData/>
  </xdr:twoCellAnchor>
  <xdr:twoCellAnchor editAs="oneCell">
    <xdr:from>
      <xdr:col>3</xdr:col>
      <xdr:colOff>504825</xdr:colOff>
      <xdr:row>336</xdr:row>
      <xdr:rowOff>0</xdr:rowOff>
    </xdr:from>
    <xdr:to>
      <xdr:col>3</xdr:col>
      <xdr:colOff>571500</xdr:colOff>
      <xdr:row>336</xdr:row>
      <xdr:rowOff>238125</xdr:rowOff>
    </xdr:to>
    <xdr:pic>
      <xdr:nvPicPr>
        <xdr:cNvPr id="477" name="Picture 1006"/>
        <xdr:cNvPicPr/>
      </xdr:nvPicPr>
      <xdr:blipFill>
        <a:blip r:embed="rId13"/>
        <a:stretch>
          <a:fillRect/>
        </a:stretch>
      </xdr:blipFill>
      <xdr:spPr>
        <a:xfrm>
          <a:off x="2743200" y="695323730"/>
          <a:ext cx="66675" cy="238125"/>
        </a:xfrm>
        <a:prstGeom prst="rect">
          <a:avLst/>
        </a:prstGeom>
        <a:noFill/>
        <a:ln w="9525">
          <a:noFill/>
        </a:ln>
      </xdr:spPr>
    </xdr:pic>
    <xdr:clientData/>
  </xdr:twoCellAnchor>
  <xdr:twoCellAnchor editAs="oneCell">
    <xdr:from>
      <xdr:col>3</xdr:col>
      <xdr:colOff>685800</xdr:colOff>
      <xdr:row>336</xdr:row>
      <xdr:rowOff>0</xdr:rowOff>
    </xdr:from>
    <xdr:to>
      <xdr:col>3</xdr:col>
      <xdr:colOff>761365</xdr:colOff>
      <xdr:row>336</xdr:row>
      <xdr:rowOff>238125</xdr:rowOff>
    </xdr:to>
    <xdr:pic>
      <xdr:nvPicPr>
        <xdr:cNvPr id="478" name="Picture 1008"/>
        <xdr:cNvPicPr/>
      </xdr:nvPicPr>
      <xdr:blipFill>
        <a:blip r:embed="rId14"/>
        <a:stretch>
          <a:fillRect/>
        </a:stretch>
      </xdr:blipFill>
      <xdr:spPr>
        <a:xfrm>
          <a:off x="2924175" y="695323730"/>
          <a:ext cx="75565" cy="238125"/>
        </a:xfrm>
        <a:prstGeom prst="rect">
          <a:avLst/>
        </a:prstGeom>
        <a:noFill/>
        <a:ln w="9525">
          <a:noFill/>
        </a:ln>
      </xdr:spPr>
    </xdr:pic>
    <xdr:clientData/>
  </xdr:twoCellAnchor>
  <xdr:twoCellAnchor editAs="oneCell">
    <xdr:from>
      <xdr:col>3</xdr:col>
      <xdr:colOff>103505</xdr:colOff>
      <xdr:row>336</xdr:row>
      <xdr:rowOff>0</xdr:rowOff>
    </xdr:from>
    <xdr:to>
      <xdr:col>3</xdr:col>
      <xdr:colOff>208280</xdr:colOff>
      <xdr:row>336</xdr:row>
      <xdr:rowOff>267970</xdr:rowOff>
    </xdr:to>
    <xdr:pic>
      <xdr:nvPicPr>
        <xdr:cNvPr id="479" name="Picture 34396" descr="clipboard\drawings\NULL"/>
        <xdr:cNvPicPr/>
      </xdr:nvPicPr>
      <xdr:blipFill>
        <a:blip r:embed="rId11" r:link="rId2"/>
        <a:stretch>
          <a:fillRect/>
        </a:stretch>
      </xdr:blipFill>
      <xdr:spPr>
        <a:xfrm>
          <a:off x="2341880" y="695323730"/>
          <a:ext cx="104775" cy="267970"/>
        </a:xfrm>
        <a:prstGeom prst="rect">
          <a:avLst/>
        </a:prstGeom>
        <a:noFill/>
        <a:ln w="9525">
          <a:noFill/>
        </a:ln>
      </xdr:spPr>
    </xdr:pic>
    <xdr:clientData/>
  </xdr:twoCellAnchor>
  <xdr:twoCellAnchor editAs="oneCell">
    <xdr:from>
      <xdr:col>3</xdr:col>
      <xdr:colOff>103505</xdr:colOff>
      <xdr:row>336</xdr:row>
      <xdr:rowOff>0</xdr:rowOff>
    </xdr:from>
    <xdr:to>
      <xdr:col>3</xdr:col>
      <xdr:colOff>208280</xdr:colOff>
      <xdr:row>336</xdr:row>
      <xdr:rowOff>295275</xdr:rowOff>
    </xdr:to>
    <xdr:pic>
      <xdr:nvPicPr>
        <xdr:cNvPr id="480" name="Picture 34436" descr="clipboard\drawings\NULL"/>
        <xdr:cNvPicPr/>
      </xdr:nvPicPr>
      <xdr:blipFill>
        <a:blip r:embed="rId12" r:link="rId2"/>
        <a:stretch>
          <a:fillRect/>
        </a:stretch>
      </xdr:blipFill>
      <xdr:spPr>
        <a:xfrm>
          <a:off x="2341880" y="695323730"/>
          <a:ext cx="104775" cy="295275"/>
        </a:xfrm>
        <a:prstGeom prst="rect">
          <a:avLst/>
        </a:prstGeom>
        <a:noFill/>
        <a:ln w="9525">
          <a:noFill/>
        </a:ln>
      </xdr:spPr>
    </xdr:pic>
    <xdr:clientData/>
  </xdr:twoCellAnchor>
  <xdr:twoCellAnchor editAs="oneCell">
    <xdr:from>
      <xdr:col>3</xdr:col>
      <xdr:colOff>0</xdr:colOff>
      <xdr:row>336</xdr:row>
      <xdr:rowOff>0</xdr:rowOff>
    </xdr:from>
    <xdr:to>
      <xdr:col>3</xdr:col>
      <xdr:colOff>95885</xdr:colOff>
      <xdr:row>336</xdr:row>
      <xdr:rowOff>267970</xdr:rowOff>
    </xdr:to>
    <xdr:pic>
      <xdr:nvPicPr>
        <xdr:cNvPr id="481" name="Picture 92168" descr="clipboard\drawings\NULL"/>
        <xdr:cNvPicPr/>
      </xdr:nvPicPr>
      <xdr:blipFill>
        <a:blip r:embed="rId11" r:link="rId2"/>
        <a:stretch>
          <a:fillRect/>
        </a:stretch>
      </xdr:blipFill>
      <xdr:spPr>
        <a:xfrm>
          <a:off x="2238375" y="695323730"/>
          <a:ext cx="95885" cy="267970"/>
        </a:xfrm>
        <a:prstGeom prst="rect">
          <a:avLst/>
        </a:prstGeom>
        <a:noFill/>
        <a:ln w="9525">
          <a:noFill/>
        </a:ln>
      </xdr:spPr>
    </xdr:pic>
    <xdr:clientData/>
  </xdr:twoCellAnchor>
  <xdr:twoCellAnchor editAs="oneCell">
    <xdr:from>
      <xdr:col>3</xdr:col>
      <xdr:colOff>0</xdr:colOff>
      <xdr:row>336</xdr:row>
      <xdr:rowOff>0</xdr:rowOff>
    </xdr:from>
    <xdr:to>
      <xdr:col>3</xdr:col>
      <xdr:colOff>95885</xdr:colOff>
      <xdr:row>336</xdr:row>
      <xdr:rowOff>303530</xdr:rowOff>
    </xdr:to>
    <xdr:pic>
      <xdr:nvPicPr>
        <xdr:cNvPr id="482" name="Picture 92211" descr="clipboard\drawings\NULL"/>
        <xdr:cNvPicPr/>
      </xdr:nvPicPr>
      <xdr:blipFill>
        <a:blip r:embed="rId12" r:link="rId2"/>
        <a:stretch>
          <a:fillRect/>
        </a:stretch>
      </xdr:blipFill>
      <xdr:spPr>
        <a:xfrm>
          <a:off x="2238375" y="695323730"/>
          <a:ext cx="95885" cy="303530"/>
        </a:xfrm>
        <a:prstGeom prst="rect">
          <a:avLst/>
        </a:prstGeom>
        <a:noFill/>
        <a:ln w="9525">
          <a:noFill/>
        </a:ln>
      </xdr:spPr>
    </xdr:pic>
    <xdr:clientData/>
  </xdr:twoCellAnchor>
  <xdr:twoCellAnchor editAs="oneCell">
    <xdr:from>
      <xdr:col>8</xdr:col>
      <xdr:colOff>0</xdr:colOff>
      <xdr:row>336</xdr:row>
      <xdr:rowOff>0</xdr:rowOff>
    </xdr:from>
    <xdr:to>
      <xdr:col>8</xdr:col>
      <xdr:colOff>96520</xdr:colOff>
      <xdr:row>336</xdr:row>
      <xdr:rowOff>252730</xdr:rowOff>
    </xdr:to>
    <xdr:pic>
      <xdr:nvPicPr>
        <xdr:cNvPr id="483" name="Picture 976" descr="clipboard\drawings\NULL"/>
        <xdr:cNvPicPr/>
      </xdr:nvPicPr>
      <xdr:blipFill>
        <a:blip r:embed="rId11" r:link="rId2"/>
        <a:stretch>
          <a:fillRect/>
        </a:stretch>
      </xdr:blipFill>
      <xdr:spPr>
        <a:xfrm>
          <a:off x="6181725" y="695323730"/>
          <a:ext cx="96520" cy="252730"/>
        </a:xfrm>
        <a:prstGeom prst="rect">
          <a:avLst/>
        </a:prstGeom>
        <a:noFill/>
        <a:ln w="9525">
          <a:noFill/>
        </a:ln>
      </xdr:spPr>
    </xdr:pic>
    <xdr:clientData/>
  </xdr:twoCellAnchor>
  <xdr:twoCellAnchor editAs="oneCell">
    <xdr:from>
      <xdr:col>8</xdr:col>
      <xdr:colOff>0</xdr:colOff>
      <xdr:row>336</xdr:row>
      <xdr:rowOff>0</xdr:rowOff>
    </xdr:from>
    <xdr:to>
      <xdr:col>8</xdr:col>
      <xdr:colOff>96520</xdr:colOff>
      <xdr:row>336</xdr:row>
      <xdr:rowOff>303530</xdr:rowOff>
    </xdr:to>
    <xdr:pic>
      <xdr:nvPicPr>
        <xdr:cNvPr id="484" name="Picture 1019" descr="clipboard\drawings\NULL"/>
        <xdr:cNvPicPr/>
      </xdr:nvPicPr>
      <xdr:blipFill>
        <a:blip r:embed="rId12" r:link="rId2"/>
        <a:stretch>
          <a:fillRect/>
        </a:stretch>
      </xdr:blipFill>
      <xdr:spPr>
        <a:xfrm>
          <a:off x="6181725" y="695323730"/>
          <a:ext cx="96520" cy="303530"/>
        </a:xfrm>
        <a:prstGeom prst="rect">
          <a:avLst/>
        </a:prstGeom>
        <a:noFill/>
        <a:ln w="9525">
          <a:noFill/>
        </a:ln>
      </xdr:spPr>
    </xdr:pic>
    <xdr:clientData/>
  </xdr:twoCellAnchor>
  <xdr:twoCellAnchor editAs="oneCell">
    <xdr:from>
      <xdr:col>8</xdr:col>
      <xdr:colOff>504825</xdr:colOff>
      <xdr:row>336</xdr:row>
      <xdr:rowOff>0</xdr:rowOff>
    </xdr:from>
    <xdr:to>
      <xdr:col>8</xdr:col>
      <xdr:colOff>571500</xdr:colOff>
      <xdr:row>336</xdr:row>
      <xdr:rowOff>245745</xdr:rowOff>
    </xdr:to>
    <xdr:pic>
      <xdr:nvPicPr>
        <xdr:cNvPr id="485" name="Picture 1006"/>
        <xdr:cNvPicPr/>
      </xdr:nvPicPr>
      <xdr:blipFill>
        <a:blip r:embed="rId13"/>
        <a:stretch>
          <a:fillRect/>
        </a:stretch>
      </xdr:blipFill>
      <xdr:spPr>
        <a:xfrm>
          <a:off x="6686550" y="695323730"/>
          <a:ext cx="66675" cy="245745"/>
        </a:xfrm>
        <a:prstGeom prst="rect">
          <a:avLst/>
        </a:prstGeom>
        <a:noFill/>
        <a:ln w="9525">
          <a:noFill/>
        </a:ln>
      </xdr:spPr>
    </xdr:pic>
    <xdr:clientData/>
  </xdr:twoCellAnchor>
  <xdr:twoCellAnchor editAs="oneCell">
    <xdr:from>
      <xdr:col>8</xdr:col>
      <xdr:colOff>685800</xdr:colOff>
      <xdr:row>336</xdr:row>
      <xdr:rowOff>0</xdr:rowOff>
    </xdr:from>
    <xdr:to>
      <xdr:col>8</xdr:col>
      <xdr:colOff>761365</xdr:colOff>
      <xdr:row>336</xdr:row>
      <xdr:rowOff>245745</xdr:rowOff>
    </xdr:to>
    <xdr:pic>
      <xdr:nvPicPr>
        <xdr:cNvPr id="486" name="Picture 1008"/>
        <xdr:cNvPicPr/>
      </xdr:nvPicPr>
      <xdr:blipFill>
        <a:blip r:embed="rId14"/>
        <a:stretch>
          <a:fillRect/>
        </a:stretch>
      </xdr:blipFill>
      <xdr:spPr>
        <a:xfrm>
          <a:off x="6867525" y="695323730"/>
          <a:ext cx="75565" cy="245745"/>
        </a:xfrm>
        <a:prstGeom prst="rect">
          <a:avLst/>
        </a:prstGeom>
        <a:noFill/>
        <a:ln w="9525">
          <a:noFill/>
        </a:ln>
      </xdr:spPr>
    </xdr:pic>
    <xdr:clientData/>
  </xdr:twoCellAnchor>
  <xdr:twoCellAnchor editAs="oneCell">
    <xdr:from>
      <xdr:col>8</xdr:col>
      <xdr:colOff>0</xdr:colOff>
      <xdr:row>336</xdr:row>
      <xdr:rowOff>0</xdr:rowOff>
    </xdr:from>
    <xdr:to>
      <xdr:col>8</xdr:col>
      <xdr:colOff>96520</xdr:colOff>
      <xdr:row>336</xdr:row>
      <xdr:rowOff>246380</xdr:rowOff>
    </xdr:to>
    <xdr:pic>
      <xdr:nvPicPr>
        <xdr:cNvPr id="487" name="Picture 976" descr="clipboard\drawings\NULL"/>
        <xdr:cNvPicPr/>
      </xdr:nvPicPr>
      <xdr:blipFill>
        <a:blip r:embed="rId11" r:link="rId2"/>
        <a:stretch>
          <a:fillRect/>
        </a:stretch>
      </xdr:blipFill>
      <xdr:spPr>
        <a:xfrm>
          <a:off x="6181725" y="695323730"/>
          <a:ext cx="96520" cy="246380"/>
        </a:xfrm>
        <a:prstGeom prst="rect">
          <a:avLst/>
        </a:prstGeom>
        <a:noFill/>
        <a:ln w="9525">
          <a:noFill/>
        </a:ln>
      </xdr:spPr>
    </xdr:pic>
    <xdr:clientData/>
  </xdr:twoCellAnchor>
  <xdr:twoCellAnchor editAs="oneCell">
    <xdr:from>
      <xdr:col>8</xdr:col>
      <xdr:colOff>0</xdr:colOff>
      <xdr:row>336</xdr:row>
      <xdr:rowOff>0</xdr:rowOff>
    </xdr:from>
    <xdr:to>
      <xdr:col>8</xdr:col>
      <xdr:colOff>96520</xdr:colOff>
      <xdr:row>336</xdr:row>
      <xdr:rowOff>297180</xdr:rowOff>
    </xdr:to>
    <xdr:pic>
      <xdr:nvPicPr>
        <xdr:cNvPr id="488" name="Picture 1019" descr="clipboard\drawings\NULL"/>
        <xdr:cNvPicPr/>
      </xdr:nvPicPr>
      <xdr:blipFill>
        <a:blip r:embed="rId12" r:link="rId2"/>
        <a:stretch>
          <a:fillRect/>
        </a:stretch>
      </xdr:blipFill>
      <xdr:spPr>
        <a:xfrm>
          <a:off x="6181725" y="695323730"/>
          <a:ext cx="96520" cy="297180"/>
        </a:xfrm>
        <a:prstGeom prst="rect">
          <a:avLst/>
        </a:prstGeom>
        <a:noFill/>
        <a:ln w="9525">
          <a:noFill/>
        </a:ln>
      </xdr:spPr>
    </xdr:pic>
    <xdr:clientData/>
  </xdr:twoCellAnchor>
  <xdr:twoCellAnchor editAs="oneCell">
    <xdr:from>
      <xdr:col>8</xdr:col>
      <xdr:colOff>504825</xdr:colOff>
      <xdr:row>336</xdr:row>
      <xdr:rowOff>0</xdr:rowOff>
    </xdr:from>
    <xdr:to>
      <xdr:col>8</xdr:col>
      <xdr:colOff>571500</xdr:colOff>
      <xdr:row>336</xdr:row>
      <xdr:rowOff>238125</xdr:rowOff>
    </xdr:to>
    <xdr:pic>
      <xdr:nvPicPr>
        <xdr:cNvPr id="489" name="Picture 1006"/>
        <xdr:cNvPicPr/>
      </xdr:nvPicPr>
      <xdr:blipFill>
        <a:blip r:embed="rId13"/>
        <a:stretch>
          <a:fillRect/>
        </a:stretch>
      </xdr:blipFill>
      <xdr:spPr>
        <a:xfrm>
          <a:off x="6686550" y="695323730"/>
          <a:ext cx="66675" cy="238125"/>
        </a:xfrm>
        <a:prstGeom prst="rect">
          <a:avLst/>
        </a:prstGeom>
        <a:noFill/>
        <a:ln w="9525">
          <a:noFill/>
        </a:ln>
      </xdr:spPr>
    </xdr:pic>
    <xdr:clientData/>
  </xdr:twoCellAnchor>
  <xdr:twoCellAnchor editAs="oneCell">
    <xdr:from>
      <xdr:col>8</xdr:col>
      <xdr:colOff>718820</xdr:colOff>
      <xdr:row>336</xdr:row>
      <xdr:rowOff>0</xdr:rowOff>
    </xdr:from>
    <xdr:to>
      <xdr:col>8</xdr:col>
      <xdr:colOff>794385</xdr:colOff>
      <xdr:row>336</xdr:row>
      <xdr:rowOff>238125</xdr:rowOff>
    </xdr:to>
    <xdr:pic>
      <xdr:nvPicPr>
        <xdr:cNvPr id="490" name="Picture 1008"/>
        <xdr:cNvPicPr/>
      </xdr:nvPicPr>
      <xdr:blipFill>
        <a:blip r:embed="rId14"/>
        <a:stretch>
          <a:fillRect/>
        </a:stretch>
      </xdr:blipFill>
      <xdr:spPr>
        <a:xfrm>
          <a:off x="6900545" y="695323730"/>
          <a:ext cx="75565" cy="238125"/>
        </a:xfrm>
        <a:prstGeom prst="rect">
          <a:avLst/>
        </a:prstGeom>
        <a:noFill/>
        <a:ln w="9525">
          <a:noFill/>
        </a:ln>
      </xdr:spPr>
    </xdr:pic>
    <xdr:clientData/>
  </xdr:twoCellAnchor>
  <xdr:twoCellAnchor editAs="oneCell">
    <xdr:from>
      <xdr:col>8</xdr:col>
      <xdr:colOff>103505</xdr:colOff>
      <xdr:row>336</xdr:row>
      <xdr:rowOff>0</xdr:rowOff>
    </xdr:from>
    <xdr:to>
      <xdr:col>8</xdr:col>
      <xdr:colOff>208280</xdr:colOff>
      <xdr:row>336</xdr:row>
      <xdr:rowOff>267970</xdr:rowOff>
    </xdr:to>
    <xdr:pic>
      <xdr:nvPicPr>
        <xdr:cNvPr id="491" name="Picture 34396" descr="clipboard\drawings\NULL"/>
        <xdr:cNvPicPr/>
      </xdr:nvPicPr>
      <xdr:blipFill>
        <a:blip r:embed="rId11" r:link="rId2"/>
        <a:stretch>
          <a:fillRect/>
        </a:stretch>
      </xdr:blipFill>
      <xdr:spPr>
        <a:xfrm>
          <a:off x="6285230" y="695323730"/>
          <a:ext cx="104775" cy="267970"/>
        </a:xfrm>
        <a:prstGeom prst="rect">
          <a:avLst/>
        </a:prstGeom>
        <a:noFill/>
        <a:ln w="9525">
          <a:noFill/>
        </a:ln>
      </xdr:spPr>
    </xdr:pic>
    <xdr:clientData/>
  </xdr:twoCellAnchor>
  <xdr:twoCellAnchor editAs="oneCell">
    <xdr:from>
      <xdr:col>8</xdr:col>
      <xdr:colOff>103505</xdr:colOff>
      <xdr:row>336</xdr:row>
      <xdr:rowOff>0</xdr:rowOff>
    </xdr:from>
    <xdr:to>
      <xdr:col>8</xdr:col>
      <xdr:colOff>208280</xdr:colOff>
      <xdr:row>336</xdr:row>
      <xdr:rowOff>295275</xdr:rowOff>
    </xdr:to>
    <xdr:pic>
      <xdr:nvPicPr>
        <xdr:cNvPr id="492" name="Picture 34436" descr="clipboard\drawings\NULL"/>
        <xdr:cNvPicPr/>
      </xdr:nvPicPr>
      <xdr:blipFill>
        <a:blip r:embed="rId12" r:link="rId2"/>
        <a:stretch>
          <a:fillRect/>
        </a:stretch>
      </xdr:blipFill>
      <xdr:spPr>
        <a:xfrm>
          <a:off x="6285230" y="695323730"/>
          <a:ext cx="104775" cy="295275"/>
        </a:xfrm>
        <a:prstGeom prst="rect">
          <a:avLst/>
        </a:prstGeom>
        <a:noFill/>
        <a:ln w="9525">
          <a:noFill/>
        </a:ln>
      </xdr:spPr>
    </xdr:pic>
    <xdr:clientData/>
  </xdr:twoCellAnchor>
  <xdr:twoCellAnchor editAs="oneCell">
    <xdr:from>
      <xdr:col>8</xdr:col>
      <xdr:colOff>0</xdr:colOff>
      <xdr:row>336</xdr:row>
      <xdr:rowOff>0</xdr:rowOff>
    </xdr:from>
    <xdr:to>
      <xdr:col>8</xdr:col>
      <xdr:colOff>95885</xdr:colOff>
      <xdr:row>336</xdr:row>
      <xdr:rowOff>267970</xdr:rowOff>
    </xdr:to>
    <xdr:pic>
      <xdr:nvPicPr>
        <xdr:cNvPr id="493" name="Picture 92168" descr="clipboard\drawings\NULL"/>
        <xdr:cNvPicPr/>
      </xdr:nvPicPr>
      <xdr:blipFill>
        <a:blip r:embed="rId11" r:link="rId2"/>
        <a:stretch>
          <a:fillRect/>
        </a:stretch>
      </xdr:blipFill>
      <xdr:spPr>
        <a:xfrm>
          <a:off x="6181725" y="695323730"/>
          <a:ext cx="95885" cy="267970"/>
        </a:xfrm>
        <a:prstGeom prst="rect">
          <a:avLst/>
        </a:prstGeom>
        <a:noFill/>
        <a:ln w="9525">
          <a:noFill/>
        </a:ln>
      </xdr:spPr>
    </xdr:pic>
    <xdr:clientData/>
  </xdr:twoCellAnchor>
  <xdr:twoCellAnchor editAs="oneCell">
    <xdr:from>
      <xdr:col>8</xdr:col>
      <xdr:colOff>0</xdr:colOff>
      <xdr:row>336</xdr:row>
      <xdr:rowOff>0</xdr:rowOff>
    </xdr:from>
    <xdr:to>
      <xdr:col>8</xdr:col>
      <xdr:colOff>95885</xdr:colOff>
      <xdr:row>336</xdr:row>
      <xdr:rowOff>303530</xdr:rowOff>
    </xdr:to>
    <xdr:pic>
      <xdr:nvPicPr>
        <xdr:cNvPr id="494" name="Picture 92211" descr="clipboard\drawings\NULL"/>
        <xdr:cNvPicPr/>
      </xdr:nvPicPr>
      <xdr:blipFill>
        <a:blip r:embed="rId12" r:link="rId2"/>
        <a:stretch>
          <a:fillRect/>
        </a:stretch>
      </xdr:blipFill>
      <xdr:spPr>
        <a:xfrm>
          <a:off x="6181725" y="695323730"/>
          <a:ext cx="95885" cy="303530"/>
        </a:xfrm>
        <a:prstGeom prst="rect">
          <a:avLst/>
        </a:prstGeom>
        <a:noFill/>
        <a:ln w="9525">
          <a:noFill/>
        </a:ln>
      </xdr:spPr>
    </xdr:pic>
    <xdr:clientData/>
  </xdr:twoCellAnchor>
  <xdr:twoCellAnchor editAs="oneCell">
    <xdr:from>
      <xdr:col>8</xdr:col>
      <xdr:colOff>685800</xdr:colOff>
      <xdr:row>336</xdr:row>
      <xdr:rowOff>0</xdr:rowOff>
    </xdr:from>
    <xdr:to>
      <xdr:col>8</xdr:col>
      <xdr:colOff>761365</xdr:colOff>
      <xdr:row>336</xdr:row>
      <xdr:rowOff>238125</xdr:rowOff>
    </xdr:to>
    <xdr:pic>
      <xdr:nvPicPr>
        <xdr:cNvPr id="495" name="Picture 1008"/>
        <xdr:cNvPicPr/>
      </xdr:nvPicPr>
      <xdr:blipFill>
        <a:blip r:embed="rId14"/>
        <a:stretch>
          <a:fillRect/>
        </a:stretch>
      </xdr:blipFill>
      <xdr:spPr>
        <a:xfrm>
          <a:off x="6867525" y="695323730"/>
          <a:ext cx="75565" cy="238125"/>
        </a:xfrm>
        <a:prstGeom prst="rect">
          <a:avLst/>
        </a:prstGeom>
        <a:noFill/>
        <a:ln w="9525">
          <a:noFill/>
        </a:ln>
      </xdr:spPr>
    </xdr:pic>
    <xdr:clientData/>
  </xdr:twoCellAnchor>
  <xdr:twoCellAnchor editAs="oneCell">
    <xdr:from>
      <xdr:col>3</xdr:col>
      <xdr:colOff>0</xdr:colOff>
      <xdr:row>338</xdr:row>
      <xdr:rowOff>0</xdr:rowOff>
    </xdr:from>
    <xdr:to>
      <xdr:col>3</xdr:col>
      <xdr:colOff>96520</xdr:colOff>
      <xdr:row>338</xdr:row>
      <xdr:rowOff>252730</xdr:rowOff>
    </xdr:to>
    <xdr:pic>
      <xdr:nvPicPr>
        <xdr:cNvPr id="521" name="Picture 976" descr="clipboard\drawings\NULL"/>
        <xdr:cNvPicPr/>
      </xdr:nvPicPr>
      <xdr:blipFill>
        <a:blip r:embed="rId11" r:link="rId2"/>
        <a:stretch>
          <a:fillRect/>
        </a:stretch>
      </xdr:blipFill>
      <xdr:spPr>
        <a:xfrm>
          <a:off x="2238375" y="698930530"/>
          <a:ext cx="96520" cy="252730"/>
        </a:xfrm>
        <a:prstGeom prst="rect">
          <a:avLst/>
        </a:prstGeom>
        <a:noFill/>
        <a:ln w="9525">
          <a:noFill/>
        </a:ln>
      </xdr:spPr>
    </xdr:pic>
    <xdr:clientData/>
  </xdr:twoCellAnchor>
  <xdr:twoCellAnchor editAs="oneCell">
    <xdr:from>
      <xdr:col>3</xdr:col>
      <xdr:colOff>0</xdr:colOff>
      <xdr:row>338</xdr:row>
      <xdr:rowOff>0</xdr:rowOff>
    </xdr:from>
    <xdr:to>
      <xdr:col>3</xdr:col>
      <xdr:colOff>96520</xdr:colOff>
      <xdr:row>338</xdr:row>
      <xdr:rowOff>303530</xdr:rowOff>
    </xdr:to>
    <xdr:pic>
      <xdr:nvPicPr>
        <xdr:cNvPr id="522" name="Picture 1019" descr="clipboard\drawings\NULL"/>
        <xdr:cNvPicPr/>
      </xdr:nvPicPr>
      <xdr:blipFill>
        <a:blip r:embed="rId12" r:link="rId2"/>
        <a:stretch>
          <a:fillRect/>
        </a:stretch>
      </xdr:blipFill>
      <xdr:spPr>
        <a:xfrm>
          <a:off x="2238375" y="698930530"/>
          <a:ext cx="96520" cy="303530"/>
        </a:xfrm>
        <a:prstGeom prst="rect">
          <a:avLst/>
        </a:prstGeom>
        <a:noFill/>
        <a:ln w="9525">
          <a:noFill/>
        </a:ln>
      </xdr:spPr>
    </xdr:pic>
    <xdr:clientData/>
  </xdr:twoCellAnchor>
  <xdr:twoCellAnchor editAs="oneCell">
    <xdr:from>
      <xdr:col>3</xdr:col>
      <xdr:colOff>504825</xdr:colOff>
      <xdr:row>338</xdr:row>
      <xdr:rowOff>0</xdr:rowOff>
    </xdr:from>
    <xdr:to>
      <xdr:col>3</xdr:col>
      <xdr:colOff>571500</xdr:colOff>
      <xdr:row>338</xdr:row>
      <xdr:rowOff>245745</xdr:rowOff>
    </xdr:to>
    <xdr:pic>
      <xdr:nvPicPr>
        <xdr:cNvPr id="523" name="Picture 1006"/>
        <xdr:cNvPicPr/>
      </xdr:nvPicPr>
      <xdr:blipFill>
        <a:blip r:embed="rId13"/>
        <a:stretch>
          <a:fillRect/>
        </a:stretch>
      </xdr:blipFill>
      <xdr:spPr>
        <a:xfrm>
          <a:off x="2743200" y="698930530"/>
          <a:ext cx="66675" cy="245745"/>
        </a:xfrm>
        <a:prstGeom prst="rect">
          <a:avLst/>
        </a:prstGeom>
        <a:noFill/>
        <a:ln w="9525">
          <a:noFill/>
        </a:ln>
      </xdr:spPr>
    </xdr:pic>
    <xdr:clientData/>
  </xdr:twoCellAnchor>
  <xdr:twoCellAnchor editAs="oneCell">
    <xdr:from>
      <xdr:col>3</xdr:col>
      <xdr:colOff>685800</xdr:colOff>
      <xdr:row>338</xdr:row>
      <xdr:rowOff>0</xdr:rowOff>
    </xdr:from>
    <xdr:to>
      <xdr:col>3</xdr:col>
      <xdr:colOff>761365</xdr:colOff>
      <xdr:row>338</xdr:row>
      <xdr:rowOff>245745</xdr:rowOff>
    </xdr:to>
    <xdr:pic>
      <xdr:nvPicPr>
        <xdr:cNvPr id="524" name="Picture 1008"/>
        <xdr:cNvPicPr/>
      </xdr:nvPicPr>
      <xdr:blipFill>
        <a:blip r:embed="rId14"/>
        <a:stretch>
          <a:fillRect/>
        </a:stretch>
      </xdr:blipFill>
      <xdr:spPr>
        <a:xfrm>
          <a:off x="2924175" y="698930530"/>
          <a:ext cx="75565" cy="245745"/>
        </a:xfrm>
        <a:prstGeom prst="rect">
          <a:avLst/>
        </a:prstGeom>
        <a:noFill/>
        <a:ln w="9525">
          <a:noFill/>
        </a:ln>
      </xdr:spPr>
    </xdr:pic>
    <xdr:clientData/>
  </xdr:twoCellAnchor>
  <xdr:twoCellAnchor editAs="oneCell">
    <xdr:from>
      <xdr:col>3</xdr:col>
      <xdr:colOff>0</xdr:colOff>
      <xdr:row>338</xdr:row>
      <xdr:rowOff>0</xdr:rowOff>
    </xdr:from>
    <xdr:to>
      <xdr:col>3</xdr:col>
      <xdr:colOff>96520</xdr:colOff>
      <xdr:row>338</xdr:row>
      <xdr:rowOff>246380</xdr:rowOff>
    </xdr:to>
    <xdr:pic>
      <xdr:nvPicPr>
        <xdr:cNvPr id="525" name="Picture 976" descr="clipboard\drawings\NULL"/>
        <xdr:cNvPicPr/>
      </xdr:nvPicPr>
      <xdr:blipFill>
        <a:blip r:embed="rId11" r:link="rId2"/>
        <a:stretch>
          <a:fillRect/>
        </a:stretch>
      </xdr:blipFill>
      <xdr:spPr>
        <a:xfrm>
          <a:off x="2238375" y="698930530"/>
          <a:ext cx="96520" cy="246380"/>
        </a:xfrm>
        <a:prstGeom prst="rect">
          <a:avLst/>
        </a:prstGeom>
        <a:noFill/>
        <a:ln w="9525">
          <a:noFill/>
        </a:ln>
      </xdr:spPr>
    </xdr:pic>
    <xdr:clientData/>
  </xdr:twoCellAnchor>
  <xdr:twoCellAnchor editAs="oneCell">
    <xdr:from>
      <xdr:col>3</xdr:col>
      <xdr:colOff>0</xdr:colOff>
      <xdr:row>338</xdr:row>
      <xdr:rowOff>0</xdr:rowOff>
    </xdr:from>
    <xdr:to>
      <xdr:col>3</xdr:col>
      <xdr:colOff>96520</xdr:colOff>
      <xdr:row>338</xdr:row>
      <xdr:rowOff>297180</xdr:rowOff>
    </xdr:to>
    <xdr:pic>
      <xdr:nvPicPr>
        <xdr:cNvPr id="526" name="Picture 1019" descr="clipboard\drawings\NULL"/>
        <xdr:cNvPicPr/>
      </xdr:nvPicPr>
      <xdr:blipFill>
        <a:blip r:embed="rId12" r:link="rId2"/>
        <a:stretch>
          <a:fillRect/>
        </a:stretch>
      </xdr:blipFill>
      <xdr:spPr>
        <a:xfrm>
          <a:off x="2238375" y="698930530"/>
          <a:ext cx="96520" cy="297180"/>
        </a:xfrm>
        <a:prstGeom prst="rect">
          <a:avLst/>
        </a:prstGeom>
        <a:noFill/>
        <a:ln w="9525">
          <a:noFill/>
        </a:ln>
      </xdr:spPr>
    </xdr:pic>
    <xdr:clientData/>
  </xdr:twoCellAnchor>
  <xdr:twoCellAnchor editAs="oneCell">
    <xdr:from>
      <xdr:col>3</xdr:col>
      <xdr:colOff>504825</xdr:colOff>
      <xdr:row>338</xdr:row>
      <xdr:rowOff>0</xdr:rowOff>
    </xdr:from>
    <xdr:to>
      <xdr:col>3</xdr:col>
      <xdr:colOff>571500</xdr:colOff>
      <xdr:row>338</xdr:row>
      <xdr:rowOff>238125</xdr:rowOff>
    </xdr:to>
    <xdr:pic>
      <xdr:nvPicPr>
        <xdr:cNvPr id="527" name="Picture 1006"/>
        <xdr:cNvPicPr/>
      </xdr:nvPicPr>
      <xdr:blipFill>
        <a:blip r:embed="rId13"/>
        <a:stretch>
          <a:fillRect/>
        </a:stretch>
      </xdr:blipFill>
      <xdr:spPr>
        <a:xfrm>
          <a:off x="2743200" y="698930530"/>
          <a:ext cx="66675" cy="238125"/>
        </a:xfrm>
        <a:prstGeom prst="rect">
          <a:avLst/>
        </a:prstGeom>
        <a:noFill/>
        <a:ln w="9525">
          <a:noFill/>
        </a:ln>
      </xdr:spPr>
    </xdr:pic>
    <xdr:clientData/>
  </xdr:twoCellAnchor>
  <xdr:twoCellAnchor editAs="oneCell">
    <xdr:from>
      <xdr:col>3</xdr:col>
      <xdr:colOff>685800</xdr:colOff>
      <xdr:row>338</xdr:row>
      <xdr:rowOff>0</xdr:rowOff>
    </xdr:from>
    <xdr:to>
      <xdr:col>3</xdr:col>
      <xdr:colOff>761365</xdr:colOff>
      <xdr:row>338</xdr:row>
      <xdr:rowOff>238125</xdr:rowOff>
    </xdr:to>
    <xdr:pic>
      <xdr:nvPicPr>
        <xdr:cNvPr id="528" name="Picture 1008"/>
        <xdr:cNvPicPr/>
      </xdr:nvPicPr>
      <xdr:blipFill>
        <a:blip r:embed="rId14"/>
        <a:stretch>
          <a:fillRect/>
        </a:stretch>
      </xdr:blipFill>
      <xdr:spPr>
        <a:xfrm>
          <a:off x="2924175" y="698930530"/>
          <a:ext cx="75565" cy="238125"/>
        </a:xfrm>
        <a:prstGeom prst="rect">
          <a:avLst/>
        </a:prstGeom>
        <a:noFill/>
        <a:ln w="9525">
          <a:noFill/>
        </a:ln>
      </xdr:spPr>
    </xdr:pic>
    <xdr:clientData/>
  </xdr:twoCellAnchor>
  <xdr:twoCellAnchor editAs="oneCell">
    <xdr:from>
      <xdr:col>3</xdr:col>
      <xdr:colOff>103505</xdr:colOff>
      <xdr:row>338</xdr:row>
      <xdr:rowOff>0</xdr:rowOff>
    </xdr:from>
    <xdr:to>
      <xdr:col>3</xdr:col>
      <xdr:colOff>208280</xdr:colOff>
      <xdr:row>338</xdr:row>
      <xdr:rowOff>267970</xdr:rowOff>
    </xdr:to>
    <xdr:pic>
      <xdr:nvPicPr>
        <xdr:cNvPr id="529" name="Picture 34396" descr="clipboard\drawings\NULL"/>
        <xdr:cNvPicPr/>
      </xdr:nvPicPr>
      <xdr:blipFill>
        <a:blip r:embed="rId11" r:link="rId2"/>
        <a:stretch>
          <a:fillRect/>
        </a:stretch>
      </xdr:blipFill>
      <xdr:spPr>
        <a:xfrm>
          <a:off x="2341880" y="698930530"/>
          <a:ext cx="104775" cy="267970"/>
        </a:xfrm>
        <a:prstGeom prst="rect">
          <a:avLst/>
        </a:prstGeom>
        <a:noFill/>
        <a:ln w="9525">
          <a:noFill/>
        </a:ln>
      </xdr:spPr>
    </xdr:pic>
    <xdr:clientData/>
  </xdr:twoCellAnchor>
  <xdr:twoCellAnchor editAs="oneCell">
    <xdr:from>
      <xdr:col>3</xdr:col>
      <xdr:colOff>103505</xdr:colOff>
      <xdr:row>338</xdr:row>
      <xdr:rowOff>0</xdr:rowOff>
    </xdr:from>
    <xdr:to>
      <xdr:col>3</xdr:col>
      <xdr:colOff>208280</xdr:colOff>
      <xdr:row>338</xdr:row>
      <xdr:rowOff>295275</xdr:rowOff>
    </xdr:to>
    <xdr:pic>
      <xdr:nvPicPr>
        <xdr:cNvPr id="530" name="Picture 34436" descr="clipboard\drawings\NULL"/>
        <xdr:cNvPicPr/>
      </xdr:nvPicPr>
      <xdr:blipFill>
        <a:blip r:embed="rId12" r:link="rId2"/>
        <a:stretch>
          <a:fillRect/>
        </a:stretch>
      </xdr:blipFill>
      <xdr:spPr>
        <a:xfrm>
          <a:off x="2341880" y="698930530"/>
          <a:ext cx="104775" cy="295275"/>
        </a:xfrm>
        <a:prstGeom prst="rect">
          <a:avLst/>
        </a:prstGeom>
        <a:noFill/>
        <a:ln w="9525">
          <a:noFill/>
        </a:ln>
      </xdr:spPr>
    </xdr:pic>
    <xdr:clientData/>
  </xdr:twoCellAnchor>
  <xdr:twoCellAnchor editAs="oneCell">
    <xdr:from>
      <xdr:col>3</xdr:col>
      <xdr:colOff>0</xdr:colOff>
      <xdr:row>338</xdr:row>
      <xdr:rowOff>0</xdr:rowOff>
    </xdr:from>
    <xdr:to>
      <xdr:col>3</xdr:col>
      <xdr:colOff>95885</xdr:colOff>
      <xdr:row>338</xdr:row>
      <xdr:rowOff>267970</xdr:rowOff>
    </xdr:to>
    <xdr:pic>
      <xdr:nvPicPr>
        <xdr:cNvPr id="531" name="Picture 92168" descr="clipboard\drawings\NULL"/>
        <xdr:cNvPicPr/>
      </xdr:nvPicPr>
      <xdr:blipFill>
        <a:blip r:embed="rId11" r:link="rId2"/>
        <a:stretch>
          <a:fillRect/>
        </a:stretch>
      </xdr:blipFill>
      <xdr:spPr>
        <a:xfrm>
          <a:off x="2238375" y="698930530"/>
          <a:ext cx="95885" cy="267970"/>
        </a:xfrm>
        <a:prstGeom prst="rect">
          <a:avLst/>
        </a:prstGeom>
        <a:noFill/>
        <a:ln w="9525">
          <a:noFill/>
        </a:ln>
      </xdr:spPr>
    </xdr:pic>
    <xdr:clientData/>
  </xdr:twoCellAnchor>
  <xdr:twoCellAnchor editAs="oneCell">
    <xdr:from>
      <xdr:col>3</xdr:col>
      <xdr:colOff>0</xdr:colOff>
      <xdr:row>338</xdr:row>
      <xdr:rowOff>0</xdr:rowOff>
    </xdr:from>
    <xdr:to>
      <xdr:col>3</xdr:col>
      <xdr:colOff>95885</xdr:colOff>
      <xdr:row>338</xdr:row>
      <xdr:rowOff>303530</xdr:rowOff>
    </xdr:to>
    <xdr:pic>
      <xdr:nvPicPr>
        <xdr:cNvPr id="532" name="Picture 92211" descr="clipboard\drawings\NULL"/>
        <xdr:cNvPicPr/>
      </xdr:nvPicPr>
      <xdr:blipFill>
        <a:blip r:embed="rId12" r:link="rId2"/>
        <a:stretch>
          <a:fillRect/>
        </a:stretch>
      </xdr:blipFill>
      <xdr:spPr>
        <a:xfrm>
          <a:off x="2238375" y="698930530"/>
          <a:ext cx="95885" cy="303530"/>
        </a:xfrm>
        <a:prstGeom prst="rect">
          <a:avLst/>
        </a:prstGeom>
        <a:noFill/>
        <a:ln w="9525">
          <a:noFill/>
        </a:ln>
      </xdr:spPr>
    </xdr:pic>
    <xdr:clientData/>
  </xdr:twoCellAnchor>
  <xdr:twoCellAnchor editAs="oneCell">
    <xdr:from>
      <xdr:col>3</xdr:col>
      <xdr:colOff>0</xdr:colOff>
      <xdr:row>356</xdr:row>
      <xdr:rowOff>0</xdr:rowOff>
    </xdr:from>
    <xdr:to>
      <xdr:col>3</xdr:col>
      <xdr:colOff>96520</xdr:colOff>
      <xdr:row>356</xdr:row>
      <xdr:rowOff>252730</xdr:rowOff>
    </xdr:to>
    <xdr:pic>
      <xdr:nvPicPr>
        <xdr:cNvPr id="545" name="Picture 976" descr="clipboard\drawings\NULL"/>
        <xdr:cNvPicPr/>
      </xdr:nvPicPr>
      <xdr:blipFill>
        <a:blip r:embed="rId11" r:link="rId2"/>
        <a:stretch>
          <a:fillRect/>
        </a:stretch>
      </xdr:blipFill>
      <xdr:spPr>
        <a:xfrm>
          <a:off x="2238375" y="730151575"/>
          <a:ext cx="96520" cy="252730"/>
        </a:xfrm>
        <a:prstGeom prst="rect">
          <a:avLst/>
        </a:prstGeom>
        <a:noFill/>
        <a:ln w="9525">
          <a:noFill/>
        </a:ln>
      </xdr:spPr>
    </xdr:pic>
    <xdr:clientData/>
  </xdr:twoCellAnchor>
  <xdr:twoCellAnchor editAs="oneCell">
    <xdr:from>
      <xdr:col>3</xdr:col>
      <xdr:colOff>0</xdr:colOff>
      <xdr:row>356</xdr:row>
      <xdr:rowOff>0</xdr:rowOff>
    </xdr:from>
    <xdr:to>
      <xdr:col>3</xdr:col>
      <xdr:colOff>96520</xdr:colOff>
      <xdr:row>356</xdr:row>
      <xdr:rowOff>303530</xdr:rowOff>
    </xdr:to>
    <xdr:pic>
      <xdr:nvPicPr>
        <xdr:cNvPr id="546" name="Picture 1019" descr="clipboard\drawings\NULL"/>
        <xdr:cNvPicPr/>
      </xdr:nvPicPr>
      <xdr:blipFill>
        <a:blip r:embed="rId12" r:link="rId2"/>
        <a:stretch>
          <a:fillRect/>
        </a:stretch>
      </xdr:blipFill>
      <xdr:spPr>
        <a:xfrm>
          <a:off x="2238375" y="730151575"/>
          <a:ext cx="96520" cy="303530"/>
        </a:xfrm>
        <a:prstGeom prst="rect">
          <a:avLst/>
        </a:prstGeom>
        <a:noFill/>
        <a:ln w="9525">
          <a:noFill/>
        </a:ln>
      </xdr:spPr>
    </xdr:pic>
    <xdr:clientData/>
  </xdr:twoCellAnchor>
  <xdr:twoCellAnchor editAs="oneCell">
    <xdr:from>
      <xdr:col>3</xdr:col>
      <xdr:colOff>504825</xdr:colOff>
      <xdr:row>356</xdr:row>
      <xdr:rowOff>0</xdr:rowOff>
    </xdr:from>
    <xdr:to>
      <xdr:col>3</xdr:col>
      <xdr:colOff>571500</xdr:colOff>
      <xdr:row>356</xdr:row>
      <xdr:rowOff>245745</xdr:rowOff>
    </xdr:to>
    <xdr:pic>
      <xdr:nvPicPr>
        <xdr:cNvPr id="547" name="Picture 1006"/>
        <xdr:cNvPicPr/>
      </xdr:nvPicPr>
      <xdr:blipFill>
        <a:blip r:embed="rId13"/>
        <a:stretch>
          <a:fillRect/>
        </a:stretch>
      </xdr:blipFill>
      <xdr:spPr>
        <a:xfrm>
          <a:off x="2743200" y="730151575"/>
          <a:ext cx="66675" cy="245745"/>
        </a:xfrm>
        <a:prstGeom prst="rect">
          <a:avLst/>
        </a:prstGeom>
        <a:noFill/>
        <a:ln w="9525">
          <a:noFill/>
        </a:ln>
      </xdr:spPr>
    </xdr:pic>
    <xdr:clientData/>
  </xdr:twoCellAnchor>
  <xdr:twoCellAnchor editAs="oneCell">
    <xdr:from>
      <xdr:col>3</xdr:col>
      <xdr:colOff>685800</xdr:colOff>
      <xdr:row>356</xdr:row>
      <xdr:rowOff>0</xdr:rowOff>
    </xdr:from>
    <xdr:to>
      <xdr:col>3</xdr:col>
      <xdr:colOff>761365</xdr:colOff>
      <xdr:row>356</xdr:row>
      <xdr:rowOff>245745</xdr:rowOff>
    </xdr:to>
    <xdr:pic>
      <xdr:nvPicPr>
        <xdr:cNvPr id="548" name="Picture 1008"/>
        <xdr:cNvPicPr/>
      </xdr:nvPicPr>
      <xdr:blipFill>
        <a:blip r:embed="rId14"/>
        <a:stretch>
          <a:fillRect/>
        </a:stretch>
      </xdr:blipFill>
      <xdr:spPr>
        <a:xfrm>
          <a:off x="2924175" y="730151575"/>
          <a:ext cx="75565" cy="245745"/>
        </a:xfrm>
        <a:prstGeom prst="rect">
          <a:avLst/>
        </a:prstGeom>
        <a:noFill/>
        <a:ln w="9525">
          <a:noFill/>
        </a:ln>
      </xdr:spPr>
    </xdr:pic>
    <xdr:clientData/>
  </xdr:twoCellAnchor>
  <xdr:twoCellAnchor editAs="oneCell">
    <xdr:from>
      <xdr:col>3</xdr:col>
      <xdr:colOff>0</xdr:colOff>
      <xdr:row>356</xdr:row>
      <xdr:rowOff>0</xdr:rowOff>
    </xdr:from>
    <xdr:to>
      <xdr:col>3</xdr:col>
      <xdr:colOff>96520</xdr:colOff>
      <xdr:row>356</xdr:row>
      <xdr:rowOff>246380</xdr:rowOff>
    </xdr:to>
    <xdr:pic>
      <xdr:nvPicPr>
        <xdr:cNvPr id="549" name="Picture 976" descr="clipboard\drawings\NULL"/>
        <xdr:cNvPicPr/>
      </xdr:nvPicPr>
      <xdr:blipFill>
        <a:blip r:embed="rId11" r:link="rId2"/>
        <a:stretch>
          <a:fillRect/>
        </a:stretch>
      </xdr:blipFill>
      <xdr:spPr>
        <a:xfrm>
          <a:off x="2238375" y="730151575"/>
          <a:ext cx="96520" cy="246380"/>
        </a:xfrm>
        <a:prstGeom prst="rect">
          <a:avLst/>
        </a:prstGeom>
        <a:noFill/>
        <a:ln w="9525">
          <a:noFill/>
        </a:ln>
      </xdr:spPr>
    </xdr:pic>
    <xdr:clientData/>
  </xdr:twoCellAnchor>
  <xdr:twoCellAnchor editAs="oneCell">
    <xdr:from>
      <xdr:col>3</xdr:col>
      <xdr:colOff>0</xdr:colOff>
      <xdr:row>356</xdr:row>
      <xdr:rowOff>0</xdr:rowOff>
    </xdr:from>
    <xdr:to>
      <xdr:col>3</xdr:col>
      <xdr:colOff>96520</xdr:colOff>
      <xdr:row>356</xdr:row>
      <xdr:rowOff>297180</xdr:rowOff>
    </xdr:to>
    <xdr:pic>
      <xdr:nvPicPr>
        <xdr:cNvPr id="550" name="Picture 1019" descr="clipboard\drawings\NULL"/>
        <xdr:cNvPicPr/>
      </xdr:nvPicPr>
      <xdr:blipFill>
        <a:blip r:embed="rId12" r:link="rId2"/>
        <a:stretch>
          <a:fillRect/>
        </a:stretch>
      </xdr:blipFill>
      <xdr:spPr>
        <a:xfrm>
          <a:off x="2238375" y="730151575"/>
          <a:ext cx="96520" cy="297180"/>
        </a:xfrm>
        <a:prstGeom prst="rect">
          <a:avLst/>
        </a:prstGeom>
        <a:noFill/>
        <a:ln w="9525">
          <a:noFill/>
        </a:ln>
      </xdr:spPr>
    </xdr:pic>
    <xdr:clientData/>
  </xdr:twoCellAnchor>
  <xdr:twoCellAnchor editAs="oneCell">
    <xdr:from>
      <xdr:col>3</xdr:col>
      <xdr:colOff>504825</xdr:colOff>
      <xdr:row>356</xdr:row>
      <xdr:rowOff>0</xdr:rowOff>
    </xdr:from>
    <xdr:to>
      <xdr:col>3</xdr:col>
      <xdr:colOff>571500</xdr:colOff>
      <xdr:row>356</xdr:row>
      <xdr:rowOff>238125</xdr:rowOff>
    </xdr:to>
    <xdr:pic>
      <xdr:nvPicPr>
        <xdr:cNvPr id="551" name="Picture 1006"/>
        <xdr:cNvPicPr/>
      </xdr:nvPicPr>
      <xdr:blipFill>
        <a:blip r:embed="rId13"/>
        <a:stretch>
          <a:fillRect/>
        </a:stretch>
      </xdr:blipFill>
      <xdr:spPr>
        <a:xfrm>
          <a:off x="2743200" y="730151575"/>
          <a:ext cx="66675" cy="238125"/>
        </a:xfrm>
        <a:prstGeom prst="rect">
          <a:avLst/>
        </a:prstGeom>
        <a:noFill/>
        <a:ln w="9525">
          <a:noFill/>
        </a:ln>
      </xdr:spPr>
    </xdr:pic>
    <xdr:clientData/>
  </xdr:twoCellAnchor>
  <xdr:twoCellAnchor editAs="oneCell">
    <xdr:from>
      <xdr:col>3</xdr:col>
      <xdr:colOff>685800</xdr:colOff>
      <xdr:row>356</xdr:row>
      <xdr:rowOff>0</xdr:rowOff>
    </xdr:from>
    <xdr:to>
      <xdr:col>3</xdr:col>
      <xdr:colOff>761365</xdr:colOff>
      <xdr:row>356</xdr:row>
      <xdr:rowOff>238125</xdr:rowOff>
    </xdr:to>
    <xdr:pic>
      <xdr:nvPicPr>
        <xdr:cNvPr id="552" name="Picture 1008"/>
        <xdr:cNvPicPr/>
      </xdr:nvPicPr>
      <xdr:blipFill>
        <a:blip r:embed="rId14"/>
        <a:stretch>
          <a:fillRect/>
        </a:stretch>
      </xdr:blipFill>
      <xdr:spPr>
        <a:xfrm>
          <a:off x="2924175" y="730151575"/>
          <a:ext cx="75565" cy="238125"/>
        </a:xfrm>
        <a:prstGeom prst="rect">
          <a:avLst/>
        </a:prstGeom>
        <a:noFill/>
        <a:ln w="9525">
          <a:noFill/>
        </a:ln>
      </xdr:spPr>
    </xdr:pic>
    <xdr:clientData/>
  </xdr:twoCellAnchor>
  <xdr:twoCellAnchor editAs="oneCell">
    <xdr:from>
      <xdr:col>3</xdr:col>
      <xdr:colOff>103505</xdr:colOff>
      <xdr:row>356</xdr:row>
      <xdr:rowOff>0</xdr:rowOff>
    </xdr:from>
    <xdr:to>
      <xdr:col>3</xdr:col>
      <xdr:colOff>208280</xdr:colOff>
      <xdr:row>356</xdr:row>
      <xdr:rowOff>267970</xdr:rowOff>
    </xdr:to>
    <xdr:pic>
      <xdr:nvPicPr>
        <xdr:cNvPr id="553" name="Picture 34396" descr="clipboard\drawings\NULL"/>
        <xdr:cNvPicPr/>
      </xdr:nvPicPr>
      <xdr:blipFill>
        <a:blip r:embed="rId11" r:link="rId2"/>
        <a:stretch>
          <a:fillRect/>
        </a:stretch>
      </xdr:blipFill>
      <xdr:spPr>
        <a:xfrm>
          <a:off x="2341880" y="730151575"/>
          <a:ext cx="104775" cy="267970"/>
        </a:xfrm>
        <a:prstGeom prst="rect">
          <a:avLst/>
        </a:prstGeom>
        <a:noFill/>
        <a:ln w="9525">
          <a:noFill/>
        </a:ln>
      </xdr:spPr>
    </xdr:pic>
    <xdr:clientData/>
  </xdr:twoCellAnchor>
  <xdr:twoCellAnchor editAs="oneCell">
    <xdr:from>
      <xdr:col>3</xdr:col>
      <xdr:colOff>103505</xdr:colOff>
      <xdr:row>356</xdr:row>
      <xdr:rowOff>0</xdr:rowOff>
    </xdr:from>
    <xdr:to>
      <xdr:col>3</xdr:col>
      <xdr:colOff>208280</xdr:colOff>
      <xdr:row>356</xdr:row>
      <xdr:rowOff>295275</xdr:rowOff>
    </xdr:to>
    <xdr:pic>
      <xdr:nvPicPr>
        <xdr:cNvPr id="554" name="Picture 34436" descr="clipboard\drawings\NULL"/>
        <xdr:cNvPicPr/>
      </xdr:nvPicPr>
      <xdr:blipFill>
        <a:blip r:embed="rId12" r:link="rId2"/>
        <a:stretch>
          <a:fillRect/>
        </a:stretch>
      </xdr:blipFill>
      <xdr:spPr>
        <a:xfrm>
          <a:off x="2341880" y="730151575"/>
          <a:ext cx="104775" cy="295275"/>
        </a:xfrm>
        <a:prstGeom prst="rect">
          <a:avLst/>
        </a:prstGeom>
        <a:noFill/>
        <a:ln w="9525">
          <a:noFill/>
        </a:ln>
      </xdr:spPr>
    </xdr:pic>
    <xdr:clientData/>
  </xdr:twoCellAnchor>
  <xdr:twoCellAnchor editAs="oneCell">
    <xdr:from>
      <xdr:col>3</xdr:col>
      <xdr:colOff>0</xdr:colOff>
      <xdr:row>356</xdr:row>
      <xdr:rowOff>0</xdr:rowOff>
    </xdr:from>
    <xdr:to>
      <xdr:col>3</xdr:col>
      <xdr:colOff>95885</xdr:colOff>
      <xdr:row>356</xdr:row>
      <xdr:rowOff>267970</xdr:rowOff>
    </xdr:to>
    <xdr:pic>
      <xdr:nvPicPr>
        <xdr:cNvPr id="555" name="Picture 92168" descr="clipboard\drawings\NULL"/>
        <xdr:cNvPicPr/>
      </xdr:nvPicPr>
      <xdr:blipFill>
        <a:blip r:embed="rId11" r:link="rId2"/>
        <a:stretch>
          <a:fillRect/>
        </a:stretch>
      </xdr:blipFill>
      <xdr:spPr>
        <a:xfrm>
          <a:off x="2238375" y="730151575"/>
          <a:ext cx="95885" cy="267970"/>
        </a:xfrm>
        <a:prstGeom prst="rect">
          <a:avLst/>
        </a:prstGeom>
        <a:noFill/>
        <a:ln w="9525">
          <a:noFill/>
        </a:ln>
      </xdr:spPr>
    </xdr:pic>
    <xdr:clientData/>
  </xdr:twoCellAnchor>
  <xdr:twoCellAnchor editAs="oneCell">
    <xdr:from>
      <xdr:col>3</xdr:col>
      <xdr:colOff>0</xdr:colOff>
      <xdr:row>356</xdr:row>
      <xdr:rowOff>0</xdr:rowOff>
    </xdr:from>
    <xdr:to>
      <xdr:col>3</xdr:col>
      <xdr:colOff>95885</xdr:colOff>
      <xdr:row>356</xdr:row>
      <xdr:rowOff>303530</xdr:rowOff>
    </xdr:to>
    <xdr:pic>
      <xdr:nvPicPr>
        <xdr:cNvPr id="556" name="Picture 92211" descr="clipboard\drawings\NULL"/>
        <xdr:cNvPicPr/>
      </xdr:nvPicPr>
      <xdr:blipFill>
        <a:blip r:embed="rId12" r:link="rId2"/>
        <a:stretch>
          <a:fillRect/>
        </a:stretch>
      </xdr:blipFill>
      <xdr:spPr>
        <a:xfrm>
          <a:off x="2238375" y="730151575"/>
          <a:ext cx="95885" cy="303530"/>
        </a:xfrm>
        <a:prstGeom prst="rect">
          <a:avLst/>
        </a:prstGeom>
        <a:noFill/>
        <a:ln w="9525">
          <a:noFill/>
        </a:ln>
      </xdr:spPr>
    </xdr:pic>
    <xdr:clientData/>
  </xdr:twoCellAnchor>
  <xdr:twoCellAnchor editAs="oneCell">
    <xdr:from>
      <xdr:col>8</xdr:col>
      <xdr:colOff>0</xdr:colOff>
      <xdr:row>356</xdr:row>
      <xdr:rowOff>0</xdr:rowOff>
    </xdr:from>
    <xdr:to>
      <xdr:col>8</xdr:col>
      <xdr:colOff>96520</xdr:colOff>
      <xdr:row>356</xdr:row>
      <xdr:rowOff>252730</xdr:rowOff>
    </xdr:to>
    <xdr:pic>
      <xdr:nvPicPr>
        <xdr:cNvPr id="557" name="Picture 976" descr="clipboard\drawings\NULL"/>
        <xdr:cNvPicPr/>
      </xdr:nvPicPr>
      <xdr:blipFill>
        <a:blip r:embed="rId11" r:link="rId2"/>
        <a:stretch>
          <a:fillRect/>
        </a:stretch>
      </xdr:blipFill>
      <xdr:spPr>
        <a:xfrm>
          <a:off x="6181725" y="730151575"/>
          <a:ext cx="96520" cy="252730"/>
        </a:xfrm>
        <a:prstGeom prst="rect">
          <a:avLst/>
        </a:prstGeom>
        <a:noFill/>
        <a:ln w="9525">
          <a:noFill/>
        </a:ln>
      </xdr:spPr>
    </xdr:pic>
    <xdr:clientData/>
  </xdr:twoCellAnchor>
  <xdr:twoCellAnchor editAs="oneCell">
    <xdr:from>
      <xdr:col>8</xdr:col>
      <xdr:colOff>0</xdr:colOff>
      <xdr:row>356</xdr:row>
      <xdr:rowOff>0</xdr:rowOff>
    </xdr:from>
    <xdr:to>
      <xdr:col>8</xdr:col>
      <xdr:colOff>96520</xdr:colOff>
      <xdr:row>356</xdr:row>
      <xdr:rowOff>303530</xdr:rowOff>
    </xdr:to>
    <xdr:pic>
      <xdr:nvPicPr>
        <xdr:cNvPr id="558" name="Picture 1019" descr="clipboard\drawings\NULL"/>
        <xdr:cNvPicPr/>
      </xdr:nvPicPr>
      <xdr:blipFill>
        <a:blip r:embed="rId12" r:link="rId2"/>
        <a:stretch>
          <a:fillRect/>
        </a:stretch>
      </xdr:blipFill>
      <xdr:spPr>
        <a:xfrm>
          <a:off x="6181725" y="730151575"/>
          <a:ext cx="96520" cy="303530"/>
        </a:xfrm>
        <a:prstGeom prst="rect">
          <a:avLst/>
        </a:prstGeom>
        <a:noFill/>
        <a:ln w="9525">
          <a:noFill/>
        </a:ln>
      </xdr:spPr>
    </xdr:pic>
    <xdr:clientData/>
  </xdr:twoCellAnchor>
  <xdr:twoCellAnchor editAs="oneCell">
    <xdr:from>
      <xdr:col>8</xdr:col>
      <xdr:colOff>504825</xdr:colOff>
      <xdr:row>356</xdr:row>
      <xdr:rowOff>0</xdr:rowOff>
    </xdr:from>
    <xdr:to>
      <xdr:col>8</xdr:col>
      <xdr:colOff>571500</xdr:colOff>
      <xdr:row>356</xdr:row>
      <xdr:rowOff>245745</xdr:rowOff>
    </xdr:to>
    <xdr:pic>
      <xdr:nvPicPr>
        <xdr:cNvPr id="559" name="Picture 1006"/>
        <xdr:cNvPicPr/>
      </xdr:nvPicPr>
      <xdr:blipFill>
        <a:blip r:embed="rId13"/>
        <a:stretch>
          <a:fillRect/>
        </a:stretch>
      </xdr:blipFill>
      <xdr:spPr>
        <a:xfrm>
          <a:off x="6686550" y="730151575"/>
          <a:ext cx="66675" cy="245745"/>
        </a:xfrm>
        <a:prstGeom prst="rect">
          <a:avLst/>
        </a:prstGeom>
        <a:noFill/>
        <a:ln w="9525">
          <a:noFill/>
        </a:ln>
      </xdr:spPr>
    </xdr:pic>
    <xdr:clientData/>
  </xdr:twoCellAnchor>
  <xdr:twoCellAnchor editAs="oneCell">
    <xdr:from>
      <xdr:col>8</xdr:col>
      <xdr:colOff>685800</xdr:colOff>
      <xdr:row>356</xdr:row>
      <xdr:rowOff>0</xdr:rowOff>
    </xdr:from>
    <xdr:to>
      <xdr:col>8</xdr:col>
      <xdr:colOff>761365</xdr:colOff>
      <xdr:row>356</xdr:row>
      <xdr:rowOff>245745</xdr:rowOff>
    </xdr:to>
    <xdr:pic>
      <xdr:nvPicPr>
        <xdr:cNvPr id="560" name="Picture 1008"/>
        <xdr:cNvPicPr/>
      </xdr:nvPicPr>
      <xdr:blipFill>
        <a:blip r:embed="rId14"/>
        <a:stretch>
          <a:fillRect/>
        </a:stretch>
      </xdr:blipFill>
      <xdr:spPr>
        <a:xfrm>
          <a:off x="6867525" y="730151575"/>
          <a:ext cx="75565" cy="245745"/>
        </a:xfrm>
        <a:prstGeom prst="rect">
          <a:avLst/>
        </a:prstGeom>
        <a:noFill/>
        <a:ln w="9525">
          <a:noFill/>
        </a:ln>
      </xdr:spPr>
    </xdr:pic>
    <xdr:clientData/>
  </xdr:twoCellAnchor>
  <xdr:twoCellAnchor editAs="oneCell">
    <xdr:from>
      <xdr:col>8</xdr:col>
      <xdr:colOff>0</xdr:colOff>
      <xdr:row>356</xdr:row>
      <xdr:rowOff>0</xdr:rowOff>
    </xdr:from>
    <xdr:to>
      <xdr:col>8</xdr:col>
      <xdr:colOff>96520</xdr:colOff>
      <xdr:row>356</xdr:row>
      <xdr:rowOff>246380</xdr:rowOff>
    </xdr:to>
    <xdr:pic>
      <xdr:nvPicPr>
        <xdr:cNvPr id="561" name="Picture 976" descr="clipboard\drawings\NULL"/>
        <xdr:cNvPicPr/>
      </xdr:nvPicPr>
      <xdr:blipFill>
        <a:blip r:embed="rId11" r:link="rId2"/>
        <a:stretch>
          <a:fillRect/>
        </a:stretch>
      </xdr:blipFill>
      <xdr:spPr>
        <a:xfrm>
          <a:off x="6181725" y="730151575"/>
          <a:ext cx="96520" cy="246380"/>
        </a:xfrm>
        <a:prstGeom prst="rect">
          <a:avLst/>
        </a:prstGeom>
        <a:noFill/>
        <a:ln w="9525">
          <a:noFill/>
        </a:ln>
      </xdr:spPr>
    </xdr:pic>
    <xdr:clientData/>
  </xdr:twoCellAnchor>
  <xdr:twoCellAnchor editAs="oneCell">
    <xdr:from>
      <xdr:col>8</xdr:col>
      <xdr:colOff>0</xdr:colOff>
      <xdr:row>356</xdr:row>
      <xdr:rowOff>0</xdr:rowOff>
    </xdr:from>
    <xdr:to>
      <xdr:col>8</xdr:col>
      <xdr:colOff>96520</xdr:colOff>
      <xdr:row>356</xdr:row>
      <xdr:rowOff>297180</xdr:rowOff>
    </xdr:to>
    <xdr:pic>
      <xdr:nvPicPr>
        <xdr:cNvPr id="562" name="Picture 1019" descr="clipboard\drawings\NULL"/>
        <xdr:cNvPicPr/>
      </xdr:nvPicPr>
      <xdr:blipFill>
        <a:blip r:embed="rId12" r:link="rId2"/>
        <a:stretch>
          <a:fillRect/>
        </a:stretch>
      </xdr:blipFill>
      <xdr:spPr>
        <a:xfrm>
          <a:off x="6181725" y="730151575"/>
          <a:ext cx="96520" cy="297180"/>
        </a:xfrm>
        <a:prstGeom prst="rect">
          <a:avLst/>
        </a:prstGeom>
        <a:noFill/>
        <a:ln w="9525">
          <a:noFill/>
        </a:ln>
      </xdr:spPr>
    </xdr:pic>
    <xdr:clientData/>
  </xdr:twoCellAnchor>
  <xdr:twoCellAnchor editAs="oneCell">
    <xdr:from>
      <xdr:col>8</xdr:col>
      <xdr:colOff>504825</xdr:colOff>
      <xdr:row>356</xdr:row>
      <xdr:rowOff>0</xdr:rowOff>
    </xdr:from>
    <xdr:to>
      <xdr:col>8</xdr:col>
      <xdr:colOff>571500</xdr:colOff>
      <xdr:row>356</xdr:row>
      <xdr:rowOff>238125</xdr:rowOff>
    </xdr:to>
    <xdr:pic>
      <xdr:nvPicPr>
        <xdr:cNvPr id="563" name="Picture 1006"/>
        <xdr:cNvPicPr/>
      </xdr:nvPicPr>
      <xdr:blipFill>
        <a:blip r:embed="rId13"/>
        <a:stretch>
          <a:fillRect/>
        </a:stretch>
      </xdr:blipFill>
      <xdr:spPr>
        <a:xfrm>
          <a:off x="6686550" y="730151575"/>
          <a:ext cx="66675" cy="238125"/>
        </a:xfrm>
        <a:prstGeom prst="rect">
          <a:avLst/>
        </a:prstGeom>
        <a:noFill/>
        <a:ln w="9525">
          <a:noFill/>
        </a:ln>
      </xdr:spPr>
    </xdr:pic>
    <xdr:clientData/>
  </xdr:twoCellAnchor>
  <xdr:twoCellAnchor editAs="oneCell">
    <xdr:from>
      <xdr:col>8</xdr:col>
      <xdr:colOff>718820</xdr:colOff>
      <xdr:row>356</xdr:row>
      <xdr:rowOff>0</xdr:rowOff>
    </xdr:from>
    <xdr:to>
      <xdr:col>8</xdr:col>
      <xdr:colOff>794385</xdr:colOff>
      <xdr:row>356</xdr:row>
      <xdr:rowOff>238125</xdr:rowOff>
    </xdr:to>
    <xdr:pic>
      <xdr:nvPicPr>
        <xdr:cNvPr id="564" name="Picture 1008"/>
        <xdr:cNvPicPr/>
      </xdr:nvPicPr>
      <xdr:blipFill>
        <a:blip r:embed="rId14"/>
        <a:stretch>
          <a:fillRect/>
        </a:stretch>
      </xdr:blipFill>
      <xdr:spPr>
        <a:xfrm>
          <a:off x="6900545" y="730151575"/>
          <a:ext cx="75565" cy="238125"/>
        </a:xfrm>
        <a:prstGeom prst="rect">
          <a:avLst/>
        </a:prstGeom>
        <a:noFill/>
        <a:ln w="9525">
          <a:noFill/>
        </a:ln>
      </xdr:spPr>
    </xdr:pic>
    <xdr:clientData/>
  </xdr:twoCellAnchor>
  <xdr:twoCellAnchor editAs="oneCell">
    <xdr:from>
      <xdr:col>8</xdr:col>
      <xdr:colOff>103505</xdr:colOff>
      <xdr:row>356</xdr:row>
      <xdr:rowOff>0</xdr:rowOff>
    </xdr:from>
    <xdr:to>
      <xdr:col>8</xdr:col>
      <xdr:colOff>208280</xdr:colOff>
      <xdr:row>356</xdr:row>
      <xdr:rowOff>267970</xdr:rowOff>
    </xdr:to>
    <xdr:pic>
      <xdr:nvPicPr>
        <xdr:cNvPr id="565" name="Picture 34396" descr="clipboard\drawings\NULL"/>
        <xdr:cNvPicPr/>
      </xdr:nvPicPr>
      <xdr:blipFill>
        <a:blip r:embed="rId11" r:link="rId2"/>
        <a:stretch>
          <a:fillRect/>
        </a:stretch>
      </xdr:blipFill>
      <xdr:spPr>
        <a:xfrm>
          <a:off x="6285230" y="730151575"/>
          <a:ext cx="104775" cy="267970"/>
        </a:xfrm>
        <a:prstGeom prst="rect">
          <a:avLst/>
        </a:prstGeom>
        <a:noFill/>
        <a:ln w="9525">
          <a:noFill/>
        </a:ln>
      </xdr:spPr>
    </xdr:pic>
    <xdr:clientData/>
  </xdr:twoCellAnchor>
  <xdr:twoCellAnchor editAs="oneCell">
    <xdr:from>
      <xdr:col>8</xdr:col>
      <xdr:colOff>103505</xdr:colOff>
      <xdr:row>356</xdr:row>
      <xdr:rowOff>0</xdr:rowOff>
    </xdr:from>
    <xdr:to>
      <xdr:col>8</xdr:col>
      <xdr:colOff>208280</xdr:colOff>
      <xdr:row>356</xdr:row>
      <xdr:rowOff>295275</xdr:rowOff>
    </xdr:to>
    <xdr:pic>
      <xdr:nvPicPr>
        <xdr:cNvPr id="566" name="Picture 34436" descr="clipboard\drawings\NULL"/>
        <xdr:cNvPicPr/>
      </xdr:nvPicPr>
      <xdr:blipFill>
        <a:blip r:embed="rId12" r:link="rId2"/>
        <a:stretch>
          <a:fillRect/>
        </a:stretch>
      </xdr:blipFill>
      <xdr:spPr>
        <a:xfrm>
          <a:off x="6285230" y="730151575"/>
          <a:ext cx="104775" cy="295275"/>
        </a:xfrm>
        <a:prstGeom prst="rect">
          <a:avLst/>
        </a:prstGeom>
        <a:noFill/>
        <a:ln w="9525">
          <a:noFill/>
        </a:ln>
      </xdr:spPr>
    </xdr:pic>
    <xdr:clientData/>
  </xdr:twoCellAnchor>
  <xdr:twoCellAnchor editAs="oneCell">
    <xdr:from>
      <xdr:col>8</xdr:col>
      <xdr:colOff>0</xdr:colOff>
      <xdr:row>356</xdr:row>
      <xdr:rowOff>0</xdr:rowOff>
    </xdr:from>
    <xdr:to>
      <xdr:col>8</xdr:col>
      <xdr:colOff>95885</xdr:colOff>
      <xdr:row>356</xdr:row>
      <xdr:rowOff>267970</xdr:rowOff>
    </xdr:to>
    <xdr:pic>
      <xdr:nvPicPr>
        <xdr:cNvPr id="567" name="Picture 92168" descr="clipboard\drawings\NULL"/>
        <xdr:cNvPicPr/>
      </xdr:nvPicPr>
      <xdr:blipFill>
        <a:blip r:embed="rId11" r:link="rId2"/>
        <a:stretch>
          <a:fillRect/>
        </a:stretch>
      </xdr:blipFill>
      <xdr:spPr>
        <a:xfrm>
          <a:off x="6181725" y="730151575"/>
          <a:ext cx="95885" cy="267970"/>
        </a:xfrm>
        <a:prstGeom prst="rect">
          <a:avLst/>
        </a:prstGeom>
        <a:noFill/>
        <a:ln w="9525">
          <a:noFill/>
        </a:ln>
      </xdr:spPr>
    </xdr:pic>
    <xdr:clientData/>
  </xdr:twoCellAnchor>
  <xdr:twoCellAnchor editAs="oneCell">
    <xdr:from>
      <xdr:col>8</xdr:col>
      <xdr:colOff>0</xdr:colOff>
      <xdr:row>356</xdr:row>
      <xdr:rowOff>0</xdr:rowOff>
    </xdr:from>
    <xdr:to>
      <xdr:col>8</xdr:col>
      <xdr:colOff>95885</xdr:colOff>
      <xdr:row>356</xdr:row>
      <xdr:rowOff>303530</xdr:rowOff>
    </xdr:to>
    <xdr:pic>
      <xdr:nvPicPr>
        <xdr:cNvPr id="568" name="Picture 92211" descr="clipboard\drawings\NULL"/>
        <xdr:cNvPicPr/>
      </xdr:nvPicPr>
      <xdr:blipFill>
        <a:blip r:embed="rId12" r:link="rId2"/>
        <a:stretch>
          <a:fillRect/>
        </a:stretch>
      </xdr:blipFill>
      <xdr:spPr>
        <a:xfrm>
          <a:off x="6181725" y="730151575"/>
          <a:ext cx="95885" cy="303530"/>
        </a:xfrm>
        <a:prstGeom prst="rect">
          <a:avLst/>
        </a:prstGeom>
        <a:noFill/>
        <a:ln w="9525">
          <a:noFill/>
        </a:ln>
      </xdr:spPr>
    </xdr:pic>
    <xdr:clientData/>
  </xdr:twoCellAnchor>
  <xdr:twoCellAnchor editAs="oneCell">
    <xdr:from>
      <xdr:col>8</xdr:col>
      <xdr:colOff>685800</xdr:colOff>
      <xdr:row>356</xdr:row>
      <xdr:rowOff>0</xdr:rowOff>
    </xdr:from>
    <xdr:to>
      <xdr:col>8</xdr:col>
      <xdr:colOff>761365</xdr:colOff>
      <xdr:row>356</xdr:row>
      <xdr:rowOff>238125</xdr:rowOff>
    </xdr:to>
    <xdr:pic>
      <xdr:nvPicPr>
        <xdr:cNvPr id="569" name="Picture 1008"/>
        <xdr:cNvPicPr/>
      </xdr:nvPicPr>
      <xdr:blipFill>
        <a:blip r:embed="rId14"/>
        <a:stretch>
          <a:fillRect/>
        </a:stretch>
      </xdr:blipFill>
      <xdr:spPr>
        <a:xfrm>
          <a:off x="6867525" y="730151575"/>
          <a:ext cx="75565" cy="238125"/>
        </a:xfrm>
        <a:prstGeom prst="rect">
          <a:avLst/>
        </a:prstGeom>
        <a:noFill/>
        <a:ln w="9525">
          <a:noFill/>
        </a:ln>
      </xdr:spPr>
    </xdr:pic>
    <xdr:clientData/>
  </xdr:twoCellAnchor>
  <xdr:twoCellAnchor editAs="oneCell">
    <xdr:from>
      <xdr:col>3</xdr:col>
      <xdr:colOff>0</xdr:colOff>
      <xdr:row>402</xdr:row>
      <xdr:rowOff>0</xdr:rowOff>
    </xdr:from>
    <xdr:to>
      <xdr:col>3</xdr:col>
      <xdr:colOff>95250</xdr:colOff>
      <xdr:row>402</xdr:row>
      <xdr:rowOff>251460</xdr:rowOff>
    </xdr:to>
    <xdr:pic>
      <xdr:nvPicPr>
        <xdr:cNvPr id="670" name="Picture 976" descr="clipboard\drawings\NULL"/>
        <xdr:cNvPicPr/>
      </xdr:nvPicPr>
      <xdr:blipFill>
        <a:blip r:embed="rId11" r:link="rId2"/>
        <a:stretch>
          <a:fillRect/>
        </a:stretch>
      </xdr:blipFill>
      <xdr:spPr>
        <a:xfrm>
          <a:off x="2238375" y="811670335"/>
          <a:ext cx="95250" cy="251460"/>
        </a:xfrm>
        <a:prstGeom prst="rect">
          <a:avLst/>
        </a:prstGeom>
        <a:noFill/>
        <a:ln w="9525">
          <a:noFill/>
        </a:ln>
      </xdr:spPr>
    </xdr:pic>
    <xdr:clientData/>
  </xdr:twoCellAnchor>
  <xdr:twoCellAnchor editAs="oneCell">
    <xdr:from>
      <xdr:col>3</xdr:col>
      <xdr:colOff>0</xdr:colOff>
      <xdr:row>402</xdr:row>
      <xdr:rowOff>0</xdr:rowOff>
    </xdr:from>
    <xdr:to>
      <xdr:col>3</xdr:col>
      <xdr:colOff>95250</xdr:colOff>
      <xdr:row>402</xdr:row>
      <xdr:rowOff>299720</xdr:rowOff>
    </xdr:to>
    <xdr:pic>
      <xdr:nvPicPr>
        <xdr:cNvPr id="671" name="Picture 1019" descr="clipboard\drawings\NULL"/>
        <xdr:cNvPicPr/>
      </xdr:nvPicPr>
      <xdr:blipFill>
        <a:blip r:embed="rId12" r:link="rId2"/>
        <a:stretch>
          <a:fillRect/>
        </a:stretch>
      </xdr:blipFill>
      <xdr:spPr>
        <a:xfrm>
          <a:off x="2238375" y="811670335"/>
          <a:ext cx="95250" cy="299720"/>
        </a:xfrm>
        <a:prstGeom prst="rect">
          <a:avLst/>
        </a:prstGeom>
        <a:noFill/>
        <a:ln w="9525">
          <a:noFill/>
        </a:ln>
      </xdr:spPr>
    </xdr:pic>
    <xdr:clientData/>
  </xdr:twoCellAnchor>
  <xdr:twoCellAnchor editAs="oneCell">
    <xdr:from>
      <xdr:col>3</xdr:col>
      <xdr:colOff>504825</xdr:colOff>
      <xdr:row>402</xdr:row>
      <xdr:rowOff>0</xdr:rowOff>
    </xdr:from>
    <xdr:to>
      <xdr:col>3</xdr:col>
      <xdr:colOff>573405</xdr:colOff>
      <xdr:row>402</xdr:row>
      <xdr:rowOff>241935</xdr:rowOff>
    </xdr:to>
    <xdr:pic>
      <xdr:nvPicPr>
        <xdr:cNvPr id="672" name="Picture 1006"/>
        <xdr:cNvPicPr/>
      </xdr:nvPicPr>
      <xdr:blipFill>
        <a:blip r:embed="rId13"/>
        <a:stretch>
          <a:fillRect/>
        </a:stretch>
      </xdr:blipFill>
      <xdr:spPr>
        <a:xfrm>
          <a:off x="2743200" y="811670335"/>
          <a:ext cx="68580" cy="241935"/>
        </a:xfrm>
        <a:prstGeom prst="rect">
          <a:avLst/>
        </a:prstGeom>
        <a:noFill/>
        <a:ln w="9525">
          <a:noFill/>
        </a:ln>
      </xdr:spPr>
    </xdr:pic>
    <xdr:clientData/>
  </xdr:twoCellAnchor>
  <xdr:twoCellAnchor editAs="oneCell">
    <xdr:from>
      <xdr:col>3</xdr:col>
      <xdr:colOff>685800</xdr:colOff>
      <xdr:row>402</xdr:row>
      <xdr:rowOff>0</xdr:rowOff>
    </xdr:from>
    <xdr:to>
      <xdr:col>3</xdr:col>
      <xdr:colOff>760730</xdr:colOff>
      <xdr:row>402</xdr:row>
      <xdr:rowOff>241935</xdr:rowOff>
    </xdr:to>
    <xdr:pic>
      <xdr:nvPicPr>
        <xdr:cNvPr id="673" name="Picture 1008"/>
        <xdr:cNvPicPr/>
      </xdr:nvPicPr>
      <xdr:blipFill>
        <a:blip r:embed="rId14"/>
        <a:stretch>
          <a:fillRect/>
        </a:stretch>
      </xdr:blipFill>
      <xdr:spPr>
        <a:xfrm>
          <a:off x="2924175" y="811670335"/>
          <a:ext cx="74930" cy="241935"/>
        </a:xfrm>
        <a:prstGeom prst="rect">
          <a:avLst/>
        </a:prstGeom>
        <a:noFill/>
        <a:ln w="9525">
          <a:noFill/>
        </a:ln>
      </xdr:spPr>
    </xdr:pic>
    <xdr:clientData/>
  </xdr:twoCellAnchor>
  <xdr:twoCellAnchor editAs="oneCell">
    <xdr:from>
      <xdr:col>3</xdr:col>
      <xdr:colOff>0</xdr:colOff>
      <xdr:row>402</xdr:row>
      <xdr:rowOff>0</xdr:rowOff>
    </xdr:from>
    <xdr:to>
      <xdr:col>3</xdr:col>
      <xdr:colOff>95250</xdr:colOff>
      <xdr:row>402</xdr:row>
      <xdr:rowOff>241935</xdr:rowOff>
    </xdr:to>
    <xdr:pic>
      <xdr:nvPicPr>
        <xdr:cNvPr id="674" name="Picture 976" descr="clipboard\drawings\NULL"/>
        <xdr:cNvPicPr/>
      </xdr:nvPicPr>
      <xdr:blipFill>
        <a:blip r:embed="rId11" r:link="rId2"/>
        <a:stretch>
          <a:fillRect/>
        </a:stretch>
      </xdr:blipFill>
      <xdr:spPr>
        <a:xfrm>
          <a:off x="2238375" y="811670335"/>
          <a:ext cx="95250" cy="241935"/>
        </a:xfrm>
        <a:prstGeom prst="rect">
          <a:avLst/>
        </a:prstGeom>
        <a:noFill/>
        <a:ln w="9525">
          <a:noFill/>
        </a:ln>
      </xdr:spPr>
    </xdr:pic>
    <xdr:clientData/>
  </xdr:twoCellAnchor>
  <xdr:twoCellAnchor editAs="oneCell">
    <xdr:from>
      <xdr:col>3</xdr:col>
      <xdr:colOff>0</xdr:colOff>
      <xdr:row>402</xdr:row>
      <xdr:rowOff>0</xdr:rowOff>
    </xdr:from>
    <xdr:to>
      <xdr:col>3</xdr:col>
      <xdr:colOff>95250</xdr:colOff>
      <xdr:row>402</xdr:row>
      <xdr:rowOff>290195</xdr:rowOff>
    </xdr:to>
    <xdr:pic>
      <xdr:nvPicPr>
        <xdr:cNvPr id="675" name="Picture 1019" descr="clipboard\drawings\NULL"/>
        <xdr:cNvPicPr/>
      </xdr:nvPicPr>
      <xdr:blipFill>
        <a:blip r:embed="rId12" r:link="rId2"/>
        <a:stretch>
          <a:fillRect/>
        </a:stretch>
      </xdr:blipFill>
      <xdr:spPr>
        <a:xfrm>
          <a:off x="2238375" y="811670335"/>
          <a:ext cx="95250" cy="290195"/>
        </a:xfrm>
        <a:prstGeom prst="rect">
          <a:avLst/>
        </a:prstGeom>
        <a:noFill/>
        <a:ln w="9525">
          <a:noFill/>
        </a:ln>
      </xdr:spPr>
    </xdr:pic>
    <xdr:clientData/>
  </xdr:twoCellAnchor>
  <xdr:twoCellAnchor editAs="oneCell">
    <xdr:from>
      <xdr:col>3</xdr:col>
      <xdr:colOff>102870</xdr:colOff>
      <xdr:row>402</xdr:row>
      <xdr:rowOff>0</xdr:rowOff>
    </xdr:from>
    <xdr:to>
      <xdr:col>3</xdr:col>
      <xdr:colOff>207645</xdr:colOff>
      <xdr:row>402</xdr:row>
      <xdr:rowOff>271145</xdr:rowOff>
    </xdr:to>
    <xdr:pic>
      <xdr:nvPicPr>
        <xdr:cNvPr id="678" name="Picture 34396" descr="clipboard\drawings\NULL"/>
        <xdr:cNvPicPr/>
      </xdr:nvPicPr>
      <xdr:blipFill>
        <a:blip r:embed="rId11" r:link="rId2"/>
        <a:stretch>
          <a:fillRect/>
        </a:stretch>
      </xdr:blipFill>
      <xdr:spPr>
        <a:xfrm>
          <a:off x="2341245" y="811670335"/>
          <a:ext cx="104775" cy="271145"/>
        </a:xfrm>
        <a:prstGeom prst="rect">
          <a:avLst/>
        </a:prstGeom>
        <a:noFill/>
        <a:ln w="9525">
          <a:noFill/>
        </a:ln>
      </xdr:spPr>
    </xdr:pic>
    <xdr:clientData/>
  </xdr:twoCellAnchor>
  <xdr:twoCellAnchor editAs="oneCell">
    <xdr:from>
      <xdr:col>3</xdr:col>
      <xdr:colOff>102870</xdr:colOff>
      <xdr:row>402</xdr:row>
      <xdr:rowOff>0</xdr:rowOff>
    </xdr:from>
    <xdr:to>
      <xdr:col>3</xdr:col>
      <xdr:colOff>207645</xdr:colOff>
      <xdr:row>402</xdr:row>
      <xdr:rowOff>290195</xdr:rowOff>
    </xdr:to>
    <xdr:pic>
      <xdr:nvPicPr>
        <xdr:cNvPr id="679" name="Picture 34436" descr="clipboard\drawings\NULL"/>
        <xdr:cNvPicPr/>
      </xdr:nvPicPr>
      <xdr:blipFill>
        <a:blip r:embed="rId12" r:link="rId2"/>
        <a:stretch>
          <a:fillRect/>
        </a:stretch>
      </xdr:blipFill>
      <xdr:spPr>
        <a:xfrm>
          <a:off x="2341245" y="811670335"/>
          <a:ext cx="104775" cy="290195"/>
        </a:xfrm>
        <a:prstGeom prst="rect">
          <a:avLst/>
        </a:prstGeom>
        <a:noFill/>
        <a:ln w="9525">
          <a:noFill/>
        </a:ln>
      </xdr:spPr>
    </xdr:pic>
    <xdr:clientData/>
  </xdr:twoCellAnchor>
  <xdr:twoCellAnchor editAs="oneCell">
    <xdr:from>
      <xdr:col>3</xdr:col>
      <xdr:colOff>0</xdr:colOff>
      <xdr:row>402</xdr:row>
      <xdr:rowOff>0</xdr:rowOff>
    </xdr:from>
    <xdr:to>
      <xdr:col>3</xdr:col>
      <xdr:colOff>95250</xdr:colOff>
      <xdr:row>402</xdr:row>
      <xdr:rowOff>271145</xdr:rowOff>
    </xdr:to>
    <xdr:pic>
      <xdr:nvPicPr>
        <xdr:cNvPr id="680" name="Picture 92168" descr="clipboard\drawings\NULL"/>
        <xdr:cNvPicPr/>
      </xdr:nvPicPr>
      <xdr:blipFill>
        <a:blip r:embed="rId11" r:link="rId2"/>
        <a:stretch>
          <a:fillRect/>
        </a:stretch>
      </xdr:blipFill>
      <xdr:spPr>
        <a:xfrm>
          <a:off x="2238375" y="811670335"/>
          <a:ext cx="95250" cy="271145"/>
        </a:xfrm>
        <a:prstGeom prst="rect">
          <a:avLst/>
        </a:prstGeom>
        <a:noFill/>
        <a:ln w="9525">
          <a:noFill/>
        </a:ln>
      </xdr:spPr>
    </xdr:pic>
    <xdr:clientData/>
  </xdr:twoCellAnchor>
  <xdr:twoCellAnchor editAs="oneCell">
    <xdr:from>
      <xdr:col>3</xdr:col>
      <xdr:colOff>0</xdr:colOff>
      <xdr:row>713</xdr:row>
      <xdr:rowOff>0</xdr:rowOff>
    </xdr:from>
    <xdr:to>
      <xdr:col>3</xdr:col>
      <xdr:colOff>95250</xdr:colOff>
      <xdr:row>713</xdr:row>
      <xdr:rowOff>251460</xdr:rowOff>
    </xdr:to>
    <xdr:pic>
      <xdr:nvPicPr>
        <xdr:cNvPr id="692" name="Picture 976" descr="clipboard\drawings\NULL"/>
        <xdr:cNvPicPr/>
      </xdr:nvPicPr>
      <xdr:blipFill>
        <a:blip r:embed="rId11" r:link="rId2"/>
        <a:stretch>
          <a:fillRect/>
        </a:stretch>
      </xdr:blipFill>
      <xdr:spPr>
        <a:xfrm>
          <a:off x="2238375" y="1329806840"/>
          <a:ext cx="95250" cy="251460"/>
        </a:xfrm>
        <a:prstGeom prst="rect">
          <a:avLst/>
        </a:prstGeom>
        <a:noFill/>
        <a:ln w="9525">
          <a:noFill/>
        </a:ln>
      </xdr:spPr>
    </xdr:pic>
    <xdr:clientData/>
  </xdr:twoCellAnchor>
  <xdr:twoCellAnchor editAs="oneCell">
    <xdr:from>
      <xdr:col>3</xdr:col>
      <xdr:colOff>0</xdr:colOff>
      <xdr:row>713</xdr:row>
      <xdr:rowOff>0</xdr:rowOff>
    </xdr:from>
    <xdr:to>
      <xdr:col>3</xdr:col>
      <xdr:colOff>95250</xdr:colOff>
      <xdr:row>713</xdr:row>
      <xdr:rowOff>299720</xdr:rowOff>
    </xdr:to>
    <xdr:pic>
      <xdr:nvPicPr>
        <xdr:cNvPr id="693" name="Picture 1019" descr="clipboard\drawings\NULL"/>
        <xdr:cNvPicPr/>
      </xdr:nvPicPr>
      <xdr:blipFill>
        <a:blip r:embed="rId12" r:link="rId2"/>
        <a:stretch>
          <a:fillRect/>
        </a:stretch>
      </xdr:blipFill>
      <xdr:spPr>
        <a:xfrm>
          <a:off x="2238375" y="1329806840"/>
          <a:ext cx="95250" cy="299720"/>
        </a:xfrm>
        <a:prstGeom prst="rect">
          <a:avLst/>
        </a:prstGeom>
        <a:noFill/>
        <a:ln w="9525">
          <a:noFill/>
        </a:ln>
      </xdr:spPr>
    </xdr:pic>
    <xdr:clientData/>
  </xdr:twoCellAnchor>
  <xdr:twoCellAnchor editAs="oneCell">
    <xdr:from>
      <xdr:col>3</xdr:col>
      <xdr:colOff>504825</xdr:colOff>
      <xdr:row>713</xdr:row>
      <xdr:rowOff>0</xdr:rowOff>
    </xdr:from>
    <xdr:to>
      <xdr:col>3</xdr:col>
      <xdr:colOff>573405</xdr:colOff>
      <xdr:row>713</xdr:row>
      <xdr:rowOff>241935</xdr:rowOff>
    </xdr:to>
    <xdr:pic>
      <xdr:nvPicPr>
        <xdr:cNvPr id="694" name="Picture 1006"/>
        <xdr:cNvPicPr/>
      </xdr:nvPicPr>
      <xdr:blipFill>
        <a:blip r:embed="rId13"/>
        <a:stretch>
          <a:fillRect/>
        </a:stretch>
      </xdr:blipFill>
      <xdr:spPr>
        <a:xfrm>
          <a:off x="2743200" y="1329806840"/>
          <a:ext cx="68580" cy="241935"/>
        </a:xfrm>
        <a:prstGeom prst="rect">
          <a:avLst/>
        </a:prstGeom>
        <a:noFill/>
        <a:ln w="9525">
          <a:noFill/>
        </a:ln>
      </xdr:spPr>
    </xdr:pic>
    <xdr:clientData/>
  </xdr:twoCellAnchor>
  <xdr:twoCellAnchor editAs="oneCell">
    <xdr:from>
      <xdr:col>3</xdr:col>
      <xdr:colOff>685800</xdr:colOff>
      <xdr:row>713</xdr:row>
      <xdr:rowOff>0</xdr:rowOff>
    </xdr:from>
    <xdr:to>
      <xdr:col>3</xdr:col>
      <xdr:colOff>760730</xdr:colOff>
      <xdr:row>713</xdr:row>
      <xdr:rowOff>241935</xdr:rowOff>
    </xdr:to>
    <xdr:pic>
      <xdr:nvPicPr>
        <xdr:cNvPr id="695" name="Picture 1008"/>
        <xdr:cNvPicPr/>
      </xdr:nvPicPr>
      <xdr:blipFill>
        <a:blip r:embed="rId14"/>
        <a:stretch>
          <a:fillRect/>
        </a:stretch>
      </xdr:blipFill>
      <xdr:spPr>
        <a:xfrm>
          <a:off x="2924175" y="1329806840"/>
          <a:ext cx="74930" cy="241935"/>
        </a:xfrm>
        <a:prstGeom prst="rect">
          <a:avLst/>
        </a:prstGeom>
        <a:noFill/>
        <a:ln w="9525">
          <a:noFill/>
        </a:ln>
      </xdr:spPr>
    </xdr:pic>
    <xdr:clientData/>
  </xdr:twoCellAnchor>
  <xdr:twoCellAnchor editAs="oneCell">
    <xdr:from>
      <xdr:col>3</xdr:col>
      <xdr:colOff>0</xdr:colOff>
      <xdr:row>713</xdr:row>
      <xdr:rowOff>0</xdr:rowOff>
    </xdr:from>
    <xdr:to>
      <xdr:col>3</xdr:col>
      <xdr:colOff>95250</xdr:colOff>
      <xdr:row>713</xdr:row>
      <xdr:rowOff>241935</xdr:rowOff>
    </xdr:to>
    <xdr:pic>
      <xdr:nvPicPr>
        <xdr:cNvPr id="696" name="Picture 976" descr="clipboard\drawings\NULL"/>
        <xdr:cNvPicPr/>
      </xdr:nvPicPr>
      <xdr:blipFill>
        <a:blip r:embed="rId11" r:link="rId2"/>
        <a:stretch>
          <a:fillRect/>
        </a:stretch>
      </xdr:blipFill>
      <xdr:spPr>
        <a:xfrm>
          <a:off x="2238375" y="1329806840"/>
          <a:ext cx="95250" cy="241935"/>
        </a:xfrm>
        <a:prstGeom prst="rect">
          <a:avLst/>
        </a:prstGeom>
        <a:noFill/>
        <a:ln w="9525">
          <a:noFill/>
        </a:ln>
      </xdr:spPr>
    </xdr:pic>
    <xdr:clientData/>
  </xdr:twoCellAnchor>
  <xdr:twoCellAnchor editAs="oneCell">
    <xdr:from>
      <xdr:col>3</xdr:col>
      <xdr:colOff>0</xdr:colOff>
      <xdr:row>713</xdr:row>
      <xdr:rowOff>0</xdr:rowOff>
    </xdr:from>
    <xdr:to>
      <xdr:col>3</xdr:col>
      <xdr:colOff>95250</xdr:colOff>
      <xdr:row>713</xdr:row>
      <xdr:rowOff>290195</xdr:rowOff>
    </xdr:to>
    <xdr:pic>
      <xdr:nvPicPr>
        <xdr:cNvPr id="697" name="Picture 1019" descr="clipboard\drawings\NULL"/>
        <xdr:cNvPicPr/>
      </xdr:nvPicPr>
      <xdr:blipFill>
        <a:blip r:embed="rId12" r:link="rId2"/>
        <a:stretch>
          <a:fillRect/>
        </a:stretch>
      </xdr:blipFill>
      <xdr:spPr>
        <a:xfrm>
          <a:off x="2238375" y="1329806840"/>
          <a:ext cx="95250" cy="290195"/>
        </a:xfrm>
        <a:prstGeom prst="rect">
          <a:avLst/>
        </a:prstGeom>
        <a:noFill/>
        <a:ln w="9525">
          <a:noFill/>
        </a:ln>
      </xdr:spPr>
    </xdr:pic>
    <xdr:clientData/>
  </xdr:twoCellAnchor>
  <xdr:twoCellAnchor editAs="oneCell">
    <xdr:from>
      <xdr:col>3</xdr:col>
      <xdr:colOff>102870</xdr:colOff>
      <xdr:row>713</xdr:row>
      <xdr:rowOff>0</xdr:rowOff>
    </xdr:from>
    <xdr:to>
      <xdr:col>3</xdr:col>
      <xdr:colOff>207645</xdr:colOff>
      <xdr:row>713</xdr:row>
      <xdr:rowOff>271145</xdr:rowOff>
    </xdr:to>
    <xdr:pic>
      <xdr:nvPicPr>
        <xdr:cNvPr id="700" name="Picture 34396" descr="clipboard\drawings\NULL"/>
        <xdr:cNvPicPr/>
      </xdr:nvPicPr>
      <xdr:blipFill>
        <a:blip r:embed="rId11" r:link="rId2"/>
        <a:stretch>
          <a:fillRect/>
        </a:stretch>
      </xdr:blipFill>
      <xdr:spPr>
        <a:xfrm>
          <a:off x="2341245" y="1329806840"/>
          <a:ext cx="104775" cy="271145"/>
        </a:xfrm>
        <a:prstGeom prst="rect">
          <a:avLst/>
        </a:prstGeom>
        <a:noFill/>
        <a:ln w="9525">
          <a:noFill/>
        </a:ln>
      </xdr:spPr>
    </xdr:pic>
    <xdr:clientData/>
  </xdr:twoCellAnchor>
  <xdr:twoCellAnchor editAs="oneCell">
    <xdr:from>
      <xdr:col>3</xdr:col>
      <xdr:colOff>102870</xdr:colOff>
      <xdr:row>713</xdr:row>
      <xdr:rowOff>0</xdr:rowOff>
    </xdr:from>
    <xdr:to>
      <xdr:col>3</xdr:col>
      <xdr:colOff>207645</xdr:colOff>
      <xdr:row>713</xdr:row>
      <xdr:rowOff>290195</xdr:rowOff>
    </xdr:to>
    <xdr:pic>
      <xdr:nvPicPr>
        <xdr:cNvPr id="701" name="Picture 34436" descr="clipboard\drawings\NULL"/>
        <xdr:cNvPicPr/>
      </xdr:nvPicPr>
      <xdr:blipFill>
        <a:blip r:embed="rId12" r:link="rId2"/>
        <a:stretch>
          <a:fillRect/>
        </a:stretch>
      </xdr:blipFill>
      <xdr:spPr>
        <a:xfrm>
          <a:off x="2341245" y="1329806840"/>
          <a:ext cx="104775" cy="290195"/>
        </a:xfrm>
        <a:prstGeom prst="rect">
          <a:avLst/>
        </a:prstGeom>
        <a:noFill/>
        <a:ln w="9525">
          <a:noFill/>
        </a:ln>
      </xdr:spPr>
    </xdr:pic>
    <xdr:clientData/>
  </xdr:twoCellAnchor>
  <xdr:twoCellAnchor editAs="oneCell">
    <xdr:from>
      <xdr:col>3</xdr:col>
      <xdr:colOff>0</xdr:colOff>
      <xdr:row>713</xdr:row>
      <xdr:rowOff>0</xdr:rowOff>
    </xdr:from>
    <xdr:to>
      <xdr:col>3</xdr:col>
      <xdr:colOff>95250</xdr:colOff>
      <xdr:row>713</xdr:row>
      <xdr:rowOff>271145</xdr:rowOff>
    </xdr:to>
    <xdr:pic>
      <xdr:nvPicPr>
        <xdr:cNvPr id="702" name="Picture 92168" descr="clipboard\drawings\NULL"/>
        <xdr:cNvPicPr/>
      </xdr:nvPicPr>
      <xdr:blipFill>
        <a:blip r:embed="rId11" r:link="rId2"/>
        <a:stretch>
          <a:fillRect/>
        </a:stretch>
      </xdr:blipFill>
      <xdr:spPr>
        <a:xfrm>
          <a:off x="2238375" y="1329806840"/>
          <a:ext cx="95250" cy="271145"/>
        </a:xfrm>
        <a:prstGeom prst="rect">
          <a:avLst/>
        </a:prstGeom>
        <a:noFill/>
        <a:ln w="9525">
          <a:noFill/>
        </a:ln>
      </xdr:spPr>
    </xdr:pic>
    <xdr:clientData/>
  </xdr:twoCellAnchor>
  <xdr:twoCellAnchor editAs="oneCell">
    <xdr:from>
      <xdr:col>3</xdr:col>
      <xdr:colOff>664210</xdr:colOff>
      <xdr:row>715</xdr:row>
      <xdr:rowOff>0</xdr:rowOff>
    </xdr:from>
    <xdr:to>
      <xdr:col>3</xdr:col>
      <xdr:colOff>707390</xdr:colOff>
      <xdr:row>715</xdr:row>
      <xdr:rowOff>853440</xdr:rowOff>
    </xdr:to>
    <xdr:pic>
      <xdr:nvPicPr>
        <xdr:cNvPr id="714" name="文本框 1" descr="xl/drawings/NULL"/>
        <xdr:cNvPicPr/>
      </xdr:nvPicPr>
      <xdr:blipFill>
        <a:blip r:embed="rId1" r:link="rId2"/>
        <a:stretch>
          <a:fillRect/>
        </a:stretch>
      </xdr:blipFill>
      <xdr:spPr>
        <a:xfrm>
          <a:off x="2902585" y="1334950340"/>
          <a:ext cx="43180" cy="853440"/>
        </a:xfrm>
        <a:prstGeom prst="rect">
          <a:avLst/>
        </a:prstGeom>
        <a:noFill/>
        <a:ln w="9525">
          <a:noFill/>
        </a:ln>
      </xdr:spPr>
    </xdr:pic>
    <xdr:clientData/>
  </xdr:twoCellAnchor>
  <xdr:twoCellAnchor editAs="oneCell">
    <xdr:from>
      <xdr:col>3</xdr:col>
      <xdr:colOff>664210</xdr:colOff>
      <xdr:row>715</xdr:row>
      <xdr:rowOff>0</xdr:rowOff>
    </xdr:from>
    <xdr:to>
      <xdr:col>3</xdr:col>
      <xdr:colOff>707390</xdr:colOff>
      <xdr:row>715</xdr:row>
      <xdr:rowOff>853440</xdr:rowOff>
    </xdr:to>
    <xdr:pic>
      <xdr:nvPicPr>
        <xdr:cNvPr id="715" name="Picture 188" descr="xl/drawings/NULL"/>
        <xdr:cNvPicPr/>
      </xdr:nvPicPr>
      <xdr:blipFill>
        <a:blip r:embed="rId3" r:link="rId2"/>
        <a:stretch>
          <a:fillRect/>
        </a:stretch>
      </xdr:blipFill>
      <xdr:spPr>
        <a:xfrm>
          <a:off x="2902585" y="1334950340"/>
          <a:ext cx="43180" cy="853440"/>
        </a:xfrm>
        <a:prstGeom prst="rect">
          <a:avLst/>
        </a:prstGeom>
        <a:noFill/>
        <a:ln w="9525">
          <a:noFill/>
        </a:ln>
      </xdr:spPr>
    </xdr:pic>
    <xdr:clientData/>
  </xdr:twoCellAnchor>
  <xdr:twoCellAnchor editAs="oneCell">
    <xdr:from>
      <xdr:col>3</xdr:col>
      <xdr:colOff>664210</xdr:colOff>
      <xdr:row>715</xdr:row>
      <xdr:rowOff>0</xdr:rowOff>
    </xdr:from>
    <xdr:to>
      <xdr:col>3</xdr:col>
      <xdr:colOff>707390</xdr:colOff>
      <xdr:row>715</xdr:row>
      <xdr:rowOff>831850</xdr:rowOff>
    </xdr:to>
    <xdr:pic>
      <xdr:nvPicPr>
        <xdr:cNvPr id="716" name="Picture 316" descr="xl/drawings/NULL"/>
        <xdr:cNvPicPr/>
      </xdr:nvPicPr>
      <xdr:blipFill>
        <a:blip r:embed="rId4" r:link="rId2"/>
        <a:stretch>
          <a:fillRect/>
        </a:stretch>
      </xdr:blipFill>
      <xdr:spPr>
        <a:xfrm>
          <a:off x="2902585" y="1334950340"/>
          <a:ext cx="43180" cy="831850"/>
        </a:xfrm>
        <a:prstGeom prst="rect">
          <a:avLst/>
        </a:prstGeom>
        <a:noFill/>
        <a:ln w="9525">
          <a:noFill/>
        </a:ln>
      </xdr:spPr>
    </xdr:pic>
    <xdr:clientData/>
  </xdr:twoCellAnchor>
  <xdr:twoCellAnchor editAs="oneCell">
    <xdr:from>
      <xdr:col>3</xdr:col>
      <xdr:colOff>664210</xdr:colOff>
      <xdr:row>715</xdr:row>
      <xdr:rowOff>0</xdr:rowOff>
    </xdr:from>
    <xdr:to>
      <xdr:col>3</xdr:col>
      <xdr:colOff>699135</xdr:colOff>
      <xdr:row>715</xdr:row>
      <xdr:rowOff>853440</xdr:rowOff>
    </xdr:to>
    <xdr:pic>
      <xdr:nvPicPr>
        <xdr:cNvPr id="717" name="Picture 380" descr="xl/drawings/NULL"/>
        <xdr:cNvPicPr/>
      </xdr:nvPicPr>
      <xdr:blipFill>
        <a:blip r:embed="rId5" r:link="rId2"/>
        <a:stretch>
          <a:fillRect/>
        </a:stretch>
      </xdr:blipFill>
      <xdr:spPr>
        <a:xfrm>
          <a:off x="2902585" y="1334950340"/>
          <a:ext cx="34925" cy="853440"/>
        </a:xfrm>
        <a:prstGeom prst="rect">
          <a:avLst/>
        </a:prstGeom>
        <a:noFill/>
        <a:ln w="9525">
          <a:noFill/>
        </a:ln>
      </xdr:spPr>
    </xdr:pic>
    <xdr:clientData/>
  </xdr:twoCellAnchor>
  <xdr:twoCellAnchor editAs="oneCell">
    <xdr:from>
      <xdr:col>3</xdr:col>
      <xdr:colOff>664210</xdr:colOff>
      <xdr:row>715</xdr:row>
      <xdr:rowOff>0</xdr:rowOff>
    </xdr:from>
    <xdr:to>
      <xdr:col>3</xdr:col>
      <xdr:colOff>699135</xdr:colOff>
      <xdr:row>715</xdr:row>
      <xdr:rowOff>853440</xdr:rowOff>
    </xdr:to>
    <xdr:pic>
      <xdr:nvPicPr>
        <xdr:cNvPr id="718" name="Picture 412" descr="xl/drawings/NULL"/>
        <xdr:cNvPicPr/>
      </xdr:nvPicPr>
      <xdr:blipFill>
        <a:blip r:embed="rId6" r:link="rId2"/>
        <a:stretch>
          <a:fillRect/>
        </a:stretch>
      </xdr:blipFill>
      <xdr:spPr>
        <a:xfrm>
          <a:off x="2902585" y="1334950340"/>
          <a:ext cx="34925" cy="853440"/>
        </a:xfrm>
        <a:prstGeom prst="rect">
          <a:avLst/>
        </a:prstGeom>
        <a:noFill/>
        <a:ln w="9525">
          <a:noFill/>
        </a:ln>
      </xdr:spPr>
    </xdr:pic>
    <xdr:clientData/>
  </xdr:twoCellAnchor>
  <xdr:twoCellAnchor editAs="oneCell">
    <xdr:from>
      <xdr:col>3</xdr:col>
      <xdr:colOff>664210</xdr:colOff>
      <xdr:row>715</xdr:row>
      <xdr:rowOff>0</xdr:rowOff>
    </xdr:from>
    <xdr:to>
      <xdr:col>3</xdr:col>
      <xdr:colOff>699135</xdr:colOff>
      <xdr:row>715</xdr:row>
      <xdr:rowOff>831850</xdr:rowOff>
    </xdr:to>
    <xdr:pic>
      <xdr:nvPicPr>
        <xdr:cNvPr id="719" name="Picture 540" descr="xl/drawings/NULL"/>
        <xdr:cNvPicPr/>
      </xdr:nvPicPr>
      <xdr:blipFill>
        <a:blip r:embed="rId7" r:link="rId2"/>
        <a:stretch>
          <a:fillRect/>
        </a:stretch>
      </xdr:blipFill>
      <xdr:spPr>
        <a:xfrm>
          <a:off x="2902585" y="1334950340"/>
          <a:ext cx="34925" cy="831850"/>
        </a:xfrm>
        <a:prstGeom prst="rect">
          <a:avLst/>
        </a:prstGeom>
        <a:noFill/>
        <a:ln w="9525">
          <a:noFill/>
        </a:ln>
      </xdr:spPr>
    </xdr:pic>
    <xdr:clientData/>
  </xdr:twoCellAnchor>
  <xdr:twoCellAnchor editAs="oneCell">
    <xdr:from>
      <xdr:col>3</xdr:col>
      <xdr:colOff>664210</xdr:colOff>
      <xdr:row>715</xdr:row>
      <xdr:rowOff>0</xdr:rowOff>
    </xdr:from>
    <xdr:to>
      <xdr:col>3</xdr:col>
      <xdr:colOff>699135</xdr:colOff>
      <xdr:row>715</xdr:row>
      <xdr:rowOff>864235</xdr:rowOff>
    </xdr:to>
    <xdr:pic>
      <xdr:nvPicPr>
        <xdr:cNvPr id="720" name="Picture 636" descr="xl/drawings/NULL"/>
        <xdr:cNvPicPr/>
      </xdr:nvPicPr>
      <xdr:blipFill>
        <a:blip r:embed="rId8" r:link="rId2"/>
        <a:stretch>
          <a:fillRect/>
        </a:stretch>
      </xdr:blipFill>
      <xdr:spPr>
        <a:xfrm>
          <a:off x="2902585" y="1334950340"/>
          <a:ext cx="34925" cy="864235"/>
        </a:xfrm>
        <a:prstGeom prst="rect">
          <a:avLst/>
        </a:prstGeom>
        <a:noFill/>
        <a:ln w="9525">
          <a:noFill/>
        </a:ln>
      </xdr:spPr>
    </xdr:pic>
    <xdr:clientData/>
  </xdr:twoCellAnchor>
  <xdr:twoCellAnchor editAs="oneCell">
    <xdr:from>
      <xdr:col>3</xdr:col>
      <xdr:colOff>664210</xdr:colOff>
      <xdr:row>715</xdr:row>
      <xdr:rowOff>0</xdr:rowOff>
    </xdr:from>
    <xdr:to>
      <xdr:col>3</xdr:col>
      <xdr:colOff>707390</xdr:colOff>
      <xdr:row>715</xdr:row>
      <xdr:rowOff>831850</xdr:rowOff>
    </xdr:to>
    <xdr:pic>
      <xdr:nvPicPr>
        <xdr:cNvPr id="721" name="Picture 636" descr="xl/drawings/NULL"/>
        <xdr:cNvPicPr/>
      </xdr:nvPicPr>
      <xdr:blipFill>
        <a:blip r:embed="rId9" r:link="rId2"/>
        <a:stretch>
          <a:fillRect/>
        </a:stretch>
      </xdr:blipFill>
      <xdr:spPr>
        <a:xfrm>
          <a:off x="2902585" y="1334950340"/>
          <a:ext cx="43180" cy="831850"/>
        </a:xfrm>
        <a:prstGeom prst="rect">
          <a:avLst/>
        </a:prstGeom>
        <a:noFill/>
        <a:ln w="9525">
          <a:noFill/>
        </a:ln>
      </xdr:spPr>
    </xdr:pic>
    <xdr:clientData/>
  </xdr:twoCellAnchor>
  <xdr:twoCellAnchor editAs="oneCell">
    <xdr:from>
      <xdr:col>3</xdr:col>
      <xdr:colOff>664210</xdr:colOff>
      <xdr:row>715</xdr:row>
      <xdr:rowOff>0</xdr:rowOff>
    </xdr:from>
    <xdr:to>
      <xdr:col>3</xdr:col>
      <xdr:colOff>707390</xdr:colOff>
      <xdr:row>715</xdr:row>
      <xdr:rowOff>864235</xdr:rowOff>
    </xdr:to>
    <xdr:pic>
      <xdr:nvPicPr>
        <xdr:cNvPr id="722" name="Picture 156" descr="xl/drawings/NULL"/>
        <xdr:cNvPicPr/>
      </xdr:nvPicPr>
      <xdr:blipFill>
        <a:blip r:embed="rId10" r:link="rId2"/>
        <a:stretch>
          <a:fillRect/>
        </a:stretch>
      </xdr:blipFill>
      <xdr:spPr>
        <a:xfrm>
          <a:off x="2902585" y="1334950340"/>
          <a:ext cx="43180" cy="864235"/>
        </a:xfrm>
        <a:prstGeom prst="rect">
          <a:avLst/>
        </a:prstGeom>
        <a:noFill/>
        <a:ln w="9525">
          <a:noFill/>
        </a:ln>
      </xdr:spPr>
    </xdr:pic>
    <xdr:clientData/>
  </xdr:twoCellAnchor>
  <xdr:twoCellAnchor editAs="oneCell">
    <xdr:from>
      <xdr:col>6</xdr:col>
      <xdr:colOff>0</xdr:colOff>
      <xdr:row>197</xdr:row>
      <xdr:rowOff>0</xdr:rowOff>
    </xdr:from>
    <xdr:to>
      <xdr:col>6</xdr:col>
      <xdr:colOff>95250</xdr:colOff>
      <xdr:row>197</xdr:row>
      <xdr:rowOff>251460</xdr:rowOff>
    </xdr:to>
    <xdr:pic>
      <xdr:nvPicPr>
        <xdr:cNvPr id="38" name="Picture 976" descr="clipboard\drawings\NULL"/>
        <xdr:cNvPicPr/>
      </xdr:nvPicPr>
      <xdr:blipFill>
        <a:blip r:embed="rId11" r:link="rId2"/>
        <a:stretch>
          <a:fillRect/>
        </a:stretch>
      </xdr:blipFill>
      <xdr:spPr>
        <a:xfrm>
          <a:off x="4362450" y="422652190"/>
          <a:ext cx="95250" cy="251460"/>
        </a:xfrm>
        <a:prstGeom prst="rect">
          <a:avLst/>
        </a:prstGeom>
        <a:noFill/>
        <a:ln w="9525">
          <a:noFill/>
        </a:ln>
      </xdr:spPr>
    </xdr:pic>
    <xdr:clientData/>
  </xdr:twoCellAnchor>
  <xdr:twoCellAnchor editAs="oneCell">
    <xdr:from>
      <xdr:col>6</xdr:col>
      <xdr:colOff>0</xdr:colOff>
      <xdr:row>197</xdr:row>
      <xdr:rowOff>0</xdr:rowOff>
    </xdr:from>
    <xdr:to>
      <xdr:col>6</xdr:col>
      <xdr:colOff>95250</xdr:colOff>
      <xdr:row>197</xdr:row>
      <xdr:rowOff>302260</xdr:rowOff>
    </xdr:to>
    <xdr:pic>
      <xdr:nvPicPr>
        <xdr:cNvPr id="39" name="Picture 1019" descr="clipboard\drawings\NULL"/>
        <xdr:cNvPicPr/>
      </xdr:nvPicPr>
      <xdr:blipFill>
        <a:blip r:embed="rId12" r:link="rId2"/>
        <a:stretch>
          <a:fillRect/>
        </a:stretch>
      </xdr:blipFill>
      <xdr:spPr>
        <a:xfrm>
          <a:off x="4362450" y="422652190"/>
          <a:ext cx="95250" cy="302260"/>
        </a:xfrm>
        <a:prstGeom prst="rect">
          <a:avLst/>
        </a:prstGeom>
        <a:noFill/>
        <a:ln w="9525">
          <a:noFill/>
        </a:ln>
      </xdr:spPr>
    </xdr:pic>
    <xdr:clientData/>
  </xdr:twoCellAnchor>
  <xdr:twoCellAnchor editAs="oneCell">
    <xdr:from>
      <xdr:col>6</xdr:col>
      <xdr:colOff>504825</xdr:colOff>
      <xdr:row>197</xdr:row>
      <xdr:rowOff>0</xdr:rowOff>
    </xdr:from>
    <xdr:to>
      <xdr:col>6</xdr:col>
      <xdr:colOff>572770</xdr:colOff>
      <xdr:row>197</xdr:row>
      <xdr:rowOff>244475</xdr:rowOff>
    </xdr:to>
    <xdr:pic>
      <xdr:nvPicPr>
        <xdr:cNvPr id="40" name="Picture 1006"/>
        <xdr:cNvPicPr/>
      </xdr:nvPicPr>
      <xdr:blipFill>
        <a:blip r:embed="rId13"/>
        <a:stretch>
          <a:fillRect/>
        </a:stretch>
      </xdr:blipFill>
      <xdr:spPr>
        <a:xfrm>
          <a:off x="4867275" y="422652190"/>
          <a:ext cx="67945" cy="244475"/>
        </a:xfrm>
        <a:prstGeom prst="rect">
          <a:avLst/>
        </a:prstGeom>
        <a:noFill/>
        <a:ln w="9525">
          <a:noFill/>
        </a:ln>
      </xdr:spPr>
    </xdr:pic>
    <xdr:clientData/>
  </xdr:twoCellAnchor>
  <xdr:twoCellAnchor editAs="oneCell">
    <xdr:from>
      <xdr:col>6</xdr:col>
      <xdr:colOff>685800</xdr:colOff>
      <xdr:row>197</xdr:row>
      <xdr:rowOff>0</xdr:rowOff>
    </xdr:from>
    <xdr:to>
      <xdr:col>6</xdr:col>
      <xdr:colOff>761365</xdr:colOff>
      <xdr:row>197</xdr:row>
      <xdr:rowOff>244475</xdr:rowOff>
    </xdr:to>
    <xdr:pic>
      <xdr:nvPicPr>
        <xdr:cNvPr id="41" name="Picture 1008"/>
        <xdr:cNvPicPr/>
      </xdr:nvPicPr>
      <xdr:blipFill>
        <a:blip r:embed="rId14"/>
        <a:stretch>
          <a:fillRect/>
        </a:stretch>
      </xdr:blipFill>
      <xdr:spPr>
        <a:xfrm>
          <a:off x="5048250" y="422652190"/>
          <a:ext cx="75565" cy="244475"/>
        </a:xfrm>
        <a:prstGeom prst="rect">
          <a:avLst/>
        </a:prstGeom>
        <a:noFill/>
        <a:ln w="9525">
          <a:noFill/>
        </a:ln>
      </xdr:spPr>
    </xdr:pic>
    <xdr:clientData/>
  </xdr:twoCellAnchor>
  <xdr:twoCellAnchor editAs="oneCell">
    <xdr:from>
      <xdr:col>6</xdr:col>
      <xdr:colOff>0</xdr:colOff>
      <xdr:row>197</xdr:row>
      <xdr:rowOff>0</xdr:rowOff>
    </xdr:from>
    <xdr:to>
      <xdr:col>6</xdr:col>
      <xdr:colOff>95250</xdr:colOff>
      <xdr:row>197</xdr:row>
      <xdr:rowOff>244475</xdr:rowOff>
    </xdr:to>
    <xdr:pic>
      <xdr:nvPicPr>
        <xdr:cNvPr id="42" name="Picture 976" descr="clipboard\drawings\NULL"/>
        <xdr:cNvPicPr/>
      </xdr:nvPicPr>
      <xdr:blipFill>
        <a:blip r:embed="rId11" r:link="rId2"/>
        <a:stretch>
          <a:fillRect/>
        </a:stretch>
      </xdr:blipFill>
      <xdr:spPr>
        <a:xfrm>
          <a:off x="4362450" y="422652190"/>
          <a:ext cx="95250" cy="244475"/>
        </a:xfrm>
        <a:prstGeom prst="rect">
          <a:avLst/>
        </a:prstGeom>
        <a:noFill/>
        <a:ln w="9525">
          <a:noFill/>
        </a:ln>
      </xdr:spPr>
    </xdr:pic>
    <xdr:clientData/>
  </xdr:twoCellAnchor>
  <xdr:twoCellAnchor editAs="oneCell">
    <xdr:from>
      <xdr:col>6</xdr:col>
      <xdr:colOff>0</xdr:colOff>
      <xdr:row>197</xdr:row>
      <xdr:rowOff>0</xdr:rowOff>
    </xdr:from>
    <xdr:to>
      <xdr:col>6</xdr:col>
      <xdr:colOff>95250</xdr:colOff>
      <xdr:row>197</xdr:row>
      <xdr:rowOff>294640</xdr:rowOff>
    </xdr:to>
    <xdr:pic>
      <xdr:nvPicPr>
        <xdr:cNvPr id="43" name="Picture 1019" descr="clipboard\drawings\NULL"/>
        <xdr:cNvPicPr/>
      </xdr:nvPicPr>
      <xdr:blipFill>
        <a:blip r:embed="rId12" r:link="rId2"/>
        <a:stretch>
          <a:fillRect/>
        </a:stretch>
      </xdr:blipFill>
      <xdr:spPr>
        <a:xfrm>
          <a:off x="4362450" y="422652190"/>
          <a:ext cx="95250" cy="294640"/>
        </a:xfrm>
        <a:prstGeom prst="rect">
          <a:avLst/>
        </a:prstGeom>
        <a:noFill/>
        <a:ln w="9525">
          <a:noFill/>
        </a:ln>
      </xdr:spPr>
    </xdr:pic>
    <xdr:clientData/>
  </xdr:twoCellAnchor>
  <xdr:twoCellAnchor editAs="oneCell">
    <xdr:from>
      <xdr:col>6</xdr:col>
      <xdr:colOff>504825</xdr:colOff>
      <xdr:row>197</xdr:row>
      <xdr:rowOff>0</xdr:rowOff>
    </xdr:from>
    <xdr:to>
      <xdr:col>6</xdr:col>
      <xdr:colOff>572770</xdr:colOff>
      <xdr:row>197</xdr:row>
      <xdr:rowOff>237490</xdr:rowOff>
    </xdr:to>
    <xdr:pic>
      <xdr:nvPicPr>
        <xdr:cNvPr id="44" name="Picture 1006"/>
        <xdr:cNvPicPr/>
      </xdr:nvPicPr>
      <xdr:blipFill>
        <a:blip r:embed="rId13"/>
        <a:stretch>
          <a:fillRect/>
        </a:stretch>
      </xdr:blipFill>
      <xdr:spPr>
        <a:xfrm>
          <a:off x="4867275" y="422652190"/>
          <a:ext cx="67945" cy="237490"/>
        </a:xfrm>
        <a:prstGeom prst="rect">
          <a:avLst/>
        </a:prstGeom>
        <a:noFill/>
        <a:ln w="9525">
          <a:noFill/>
        </a:ln>
      </xdr:spPr>
    </xdr:pic>
    <xdr:clientData/>
  </xdr:twoCellAnchor>
  <xdr:twoCellAnchor editAs="oneCell">
    <xdr:from>
      <xdr:col>6</xdr:col>
      <xdr:colOff>685800</xdr:colOff>
      <xdr:row>197</xdr:row>
      <xdr:rowOff>0</xdr:rowOff>
    </xdr:from>
    <xdr:to>
      <xdr:col>6</xdr:col>
      <xdr:colOff>761365</xdr:colOff>
      <xdr:row>197</xdr:row>
      <xdr:rowOff>237490</xdr:rowOff>
    </xdr:to>
    <xdr:pic>
      <xdr:nvPicPr>
        <xdr:cNvPr id="45" name="Picture 1008"/>
        <xdr:cNvPicPr/>
      </xdr:nvPicPr>
      <xdr:blipFill>
        <a:blip r:embed="rId14"/>
        <a:stretch>
          <a:fillRect/>
        </a:stretch>
      </xdr:blipFill>
      <xdr:spPr>
        <a:xfrm>
          <a:off x="5048250" y="422652190"/>
          <a:ext cx="75565" cy="237490"/>
        </a:xfrm>
        <a:prstGeom prst="rect">
          <a:avLst/>
        </a:prstGeom>
        <a:noFill/>
        <a:ln w="9525">
          <a:noFill/>
        </a:ln>
      </xdr:spPr>
    </xdr:pic>
    <xdr:clientData/>
  </xdr:twoCellAnchor>
  <xdr:twoCellAnchor editAs="oneCell">
    <xdr:from>
      <xdr:col>6</xdr:col>
      <xdr:colOff>102870</xdr:colOff>
      <xdr:row>197</xdr:row>
      <xdr:rowOff>0</xdr:rowOff>
    </xdr:from>
    <xdr:to>
      <xdr:col>6</xdr:col>
      <xdr:colOff>207010</xdr:colOff>
      <xdr:row>197</xdr:row>
      <xdr:rowOff>266065</xdr:rowOff>
    </xdr:to>
    <xdr:pic>
      <xdr:nvPicPr>
        <xdr:cNvPr id="46" name="Picture 34396" descr="clipboard\drawings\NULL"/>
        <xdr:cNvPicPr/>
      </xdr:nvPicPr>
      <xdr:blipFill>
        <a:blip r:embed="rId11" r:link="rId2"/>
        <a:stretch>
          <a:fillRect/>
        </a:stretch>
      </xdr:blipFill>
      <xdr:spPr>
        <a:xfrm>
          <a:off x="4465320" y="422652190"/>
          <a:ext cx="104140" cy="266065"/>
        </a:xfrm>
        <a:prstGeom prst="rect">
          <a:avLst/>
        </a:prstGeom>
        <a:noFill/>
        <a:ln w="9525">
          <a:noFill/>
        </a:ln>
      </xdr:spPr>
    </xdr:pic>
    <xdr:clientData/>
  </xdr:twoCellAnchor>
  <xdr:twoCellAnchor editAs="oneCell">
    <xdr:from>
      <xdr:col>6</xdr:col>
      <xdr:colOff>102870</xdr:colOff>
      <xdr:row>197</xdr:row>
      <xdr:rowOff>0</xdr:rowOff>
    </xdr:from>
    <xdr:to>
      <xdr:col>6</xdr:col>
      <xdr:colOff>207010</xdr:colOff>
      <xdr:row>197</xdr:row>
      <xdr:rowOff>294640</xdr:rowOff>
    </xdr:to>
    <xdr:pic>
      <xdr:nvPicPr>
        <xdr:cNvPr id="47" name="Picture 34436" descr="clipboard\drawings\NULL"/>
        <xdr:cNvPicPr/>
      </xdr:nvPicPr>
      <xdr:blipFill>
        <a:blip r:embed="rId12" r:link="rId2"/>
        <a:stretch>
          <a:fillRect/>
        </a:stretch>
      </xdr:blipFill>
      <xdr:spPr>
        <a:xfrm>
          <a:off x="4465320" y="422652190"/>
          <a:ext cx="104140" cy="294640"/>
        </a:xfrm>
        <a:prstGeom prst="rect">
          <a:avLst/>
        </a:prstGeom>
        <a:noFill/>
        <a:ln w="9525">
          <a:noFill/>
        </a:ln>
      </xdr:spPr>
    </xdr:pic>
    <xdr:clientData/>
  </xdr:twoCellAnchor>
  <xdr:twoCellAnchor editAs="oneCell">
    <xdr:from>
      <xdr:col>6</xdr:col>
      <xdr:colOff>0</xdr:colOff>
      <xdr:row>197</xdr:row>
      <xdr:rowOff>0</xdr:rowOff>
    </xdr:from>
    <xdr:to>
      <xdr:col>6</xdr:col>
      <xdr:colOff>95250</xdr:colOff>
      <xdr:row>197</xdr:row>
      <xdr:rowOff>266065</xdr:rowOff>
    </xdr:to>
    <xdr:pic>
      <xdr:nvPicPr>
        <xdr:cNvPr id="48" name="Picture 92168" descr="clipboard\drawings\NULL"/>
        <xdr:cNvPicPr/>
      </xdr:nvPicPr>
      <xdr:blipFill>
        <a:blip r:embed="rId11" r:link="rId2"/>
        <a:stretch>
          <a:fillRect/>
        </a:stretch>
      </xdr:blipFill>
      <xdr:spPr>
        <a:xfrm>
          <a:off x="4362450" y="422652190"/>
          <a:ext cx="95250" cy="266065"/>
        </a:xfrm>
        <a:prstGeom prst="rect">
          <a:avLst/>
        </a:prstGeom>
        <a:noFill/>
        <a:ln w="9525">
          <a:noFill/>
        </a:ln>
      </xdr:spPr>
    </xdr:pic>
    <xdr:clientData/>
  </xdr:twoCellAnchor>
  <xdr:twoCellAnchor editAs="oneCell">
    <xdr:from>
      <xdr:col>3</xdr:col>
      <xdr:colOff>0</xdr:colOff>
      <xdr:row>447</xdr:row>
      <xdr:rowOff>0</xdr:rowOff>
    </xdr:from>
    <xdr:to>
      <xdr:col>3</xdr:col>
      <xdr:colOff>96520</xdr:colOff>
      <xdr:row>447</xdr:row>
      <xdr:rowOff>252730</xdr:rowOff>
    </xdr:to>
    <xdr:pic>
      <xdr:nvPicPr>
        <xdr:cNvPr id="49" name="Picture 976" descr="clipboard\drawings\NULL"/>
        <xdr:cNvPicPr/>
      </xdr:nvPicPr>
      <xdr:blipFill>
        <a:blip r:embed="rId11" r:link="rId2"/>
        <a:stretch>
          <a:fillRect/>
        </a:stretch>
      </xdr:blipFill>
      <xdr:spPr>
        <a:xfrm>
          <a:off x="2238375" y="878022755"/>
          <a:ext cx="96520" cy="252730"/>
        </a:xfrm>
        <a:prstGeom prst="rect">
          <a:avLst/>
        </a:prstGeom>
        <a:noFill/>
        <a:ln w="9525">
          <a:noFill/>
        </a:ln>
      </xdr:spPr>
    </xdr:pic>
    <xdr:clientData/>
  </xdr:twoCellAnchor>
  <xdr:twoCellAnchor editAs="oneCell">
    <xdr:from>
      <xdr:col>3</xdr:col>
      <xdr:colOff>0</xdr:colOff>
      <xdr:row>447</xdr:row>
      <xdr:rowOff>0</xdr:rowOff>
    </xdr:from>
    <xdr:to>
      <xdr:col>3</xdr:col>
      <xdr:colOff>96520</xdr:colOff>
      <xdr:row>447</xdr:row>
      <xdr:rowOff>303530</xdr:rowOff>
    </xdr:to>
    <xdr:pic>
      <xdr:nvPicPr>
        <xdr:cNvPr id="50" name="Picture 1019" descr="clipboard\drawings\NULL"/>
        <xdr:cNvPicPr/>
      </xdr:nvPicPr>
      <xdr:blipFill>
        <a:blip r:embed="rId12" r:link="rId2"/>
        <a:stretch>
          <a:fillRect/>
        </a:stretch>
      </xdr:blipFill>
      <xdr:spPr>
        <a:xfrm>
          <a:off x="2238375" y="878022755"/>
          <a:ext cx="96520" cy="303530"/>
        </a:xfrm>
        <a:prstGeom prst="rect">
          <a:avLst/>
        </a:prstGeom>
        <a:noFill/>
        <a:ln w="9525">
          <a:noFill/>
        </a:ln>
      </xdr:spPr>
    </xdr:pic>
    <xdr:clientData/>
  </xdr:twoCellAnchor>
  <xdr:twoCellAnchor editAs="oneCell">
    <xdr:from>
      <xdr:col>3</xdr:col>
      <xdr:colOff>504825</xdr:colOff>
      <xdr:row>447</xdr:row>
      <xdr:rowOff>0</xdr:rowOff>
    </xdr:from>
    <xdr:to>
      <xdr:col>3</xdr:col>
      <xdr:colOff>571500</xdr:colOff>
      <xdr:row>447</xdr:row>
      <xdr:rowOff>245745</xdr:rowOff>
    </xdr:to>
    <xdr:pic>
      <xdr:nvPicPr>
        <xdr:cNvPr id="51" name="Picture 1006"/>
        <xdr:cNvPicPr/>
      </xdr:nvPicPr>
      <xdr:blipFill>
        <a:blip r:embed="rId13"/>
        <a:stretch>
          <a:fillRect/>
        </a:stretch>
      </xdr:blipFill>
      <xdr:spPr>
        <a:xfrm>
          <a:off x="2743200" y="878022755"/>
          <a:ext cx="66675" cy="245745"/>
        </a:xfrm>
        <a:prstGeom prst="rect">
          <a:avLst/>
        </a:prstGeom>
        <a:noFill/>
        <a:ln w="9525">
          <a:noFill/>
        </a:ln>
      </xdr:spPr>
    </xdr:pic>
    <xdr:clientData/>
  </xdr:twoCellAnchor>
  <xdr:twoCellAnchor editAs="oneCell">
    <xdr:from>
      <xdr:col>3</xdr:col>
      <xdr:colOff>685800</xdr:colOff>
      <xdr:row>447</xdr:row>
      <xdr:rowOff>0</xdr:rowOff>
    </xdr:from>
    <xdr:to>
      <xdr:col>3</xdr:col>
      <xdr:colOff>761365</xdr:colOff>
      <xdr:row>447</xdr:row>
      <xdr:rowOff>245745</xdr:rowOff>
    </xdr:to>
    <xdr:pic>
      <xdr:nvPicPr>
        <xdr:cNvPr id="52" name="Picture 1008"/>
        <xdr:cNvPicPr/>
      </xdr:nvPicPr>
      <xdr:blipFill>
        <a:blip r:embed="rId14"/>
        <a:stretch>
          <a:fillRect/>
        </a:stretch>
      </xdr:blipFill>
      <xdr:spPr>
        <a:xfrm>
          <a:off x="2924175" y="878022755"/>
          <a:ext cx="75565" cy="245745"/>
        </a:xfrm>
        <a:prstGeom prst="rect">
          <a:avLst/>
        </a:prstGeom>
        <a:noFill/>
        <a:ln w="9525">
          <a:noFill/>
        </a:ln>
      </xdr:spPr>
    </xdr:pic>
    <xdr:clientData/>
  </xdr:twoCellAnchor>
  <xdr:twoCellAnchor editAs="oneCell">
    <xdr:from>
      <xdr:col>3</xdr:col>
      <xdr:colOff>0</xdr:colOff>
      <xdr:row>447</xdr:row>
      <xdr:rowOff>0</xdr:rowOff>
    </xdr:from>
    <xdr:to>
      <xdr:col>3</xdr:col>
      <xdr:colOff>96520</xdr:colOff>
      <xdr:row>447</xdr:row>
      <xdr:rowOff>246380</xdr:rowOff>
    </xdr:to>
    <xdr:pic>
      <xdr:nvPicPr>
        <xdr:cNvPr id="53" name="Picture 976" descr="clipboard\drawings\NULL"/>
        <xdr:cNvPicPr/>
      </xdr:nvPicPr>
      <xdr:blipFill>
        <a:blip r:embed="rId11" r:link="rId2"/>
        <a:stretch>
          <a:fillRect/>
        </a:stretch>
      </xdr:blipFill>
      <xdr:spPr>
        <a:xfrm>
          <a:off x="2238375" y="878022755"/>
          <a:ext cx="96520" cy="246380"/>
        </a:xfrm>
        <a:prstGeom prst="rect">
          <a:avLst/>
        </a:prstGeom>
        <a:noFill/>
        <a:ln w="9525">
          <a:noFill/>
        </a:ln>
      </xdr:spPr>
    </xdr:pic>
    <xdr:clientData/>
  </xdr:twoCellAnchor>
  <xdr:twoCellAnchor editAs="oneCell">
    <xdr:from>
      <xdr:col>3</xdr:col>
      <xdr:colOff>0</xdr:colOff>
      <xdr:row>447</xdr:row>
      <xdr:rowOff>0</xdr:rowOff>
    </xdr:from>
    <xdr:to>
      <xdr:col>3</xdr:col>
      <xdr:colOff>96520</xdr:colOff>
      <xdr:row>447</xdr:row>
      <xdr:rowOff>297180</xdr:rowOff>
    </xdr:to>
    <xdr:pic>
      <xdr:nvPicPr>
        <xdr:cNvPr id="54" name="Picture 1019" descr="clipboard\drawings\NULL"/>
        <xdr:cNvPicPr/>
      </xdr:nvPicPr>
      <xdr:blipFill>
        <a:blip r:embed="rId12" r:link="rId2"/>
        <a:stretch>
          <a:fillRect/>
        </a:stretch>
      </xdr:blipFill>
      <xdr:spPr>
        <a:xfrm>
          <a:off x="2238375" y="878022755"/>
          <a:ext cx="96520" cy="297180"/>
        </a:xfrm>
        <a:prstGeom prst="rect">
          <a:avLst/>
        </a:prstGeom>
        <a:noFill/>
        <a:ln w="9525">
          <a:noFill/>
        </a:ln>
      </xdr:spPr>
    </xdr:pic>
    <xdr:clientData/>
  </xdr:twoCellAnchor>
  <xdr:twoCellAnchor editAs="oneCell">
    <xdr:from>
      <xdr:col>3</xdr:col>
      <xdr:colOff>504825</xdr:colOff>
      <xdr:row>447</xdr:row>
      <xdr:rowOff>0</xdr:rowOff>
    </xdr:from>
    <xdr:to>
      <xdr:col>3</xdr:col>
      <xdr:colOff>571500</xdr:colOff>
      <xdr:row>447</xdr:row>
      <xdr:rowOff>238125</xdr:rowOff>
    </xdr:to>
    <xdr:pic>
      <xdr:nvPicPr>
        <xdr:cNvPr id="55" name="Picture 1006"/>
        <xdr:cNvPicPr/>
      </xdr:nvPicPr>
      <xdr:blipFill>
        <a:blip r:embed="rId13"/>
        <a:stretch>
          <a:fillRect/>
        </a:stretch>
      </xdr:blipFill>
      <xdr:spPr>
        <a:xfrm>
          <a:off x="2743200" y="878022755"/>
          <a:ext cx="66675" cy="238125"/>
        </a:xfrm>
        <a:prstGeom prst="rect">
          <a:avLst/>
        </a:prstGeom>
        <a:noFill/>
        <a:ln w="9525">
          <a:noFill/>
        </a:ln>
      </xdr:spPr>
    </xdr:pic>
    <xdr:clientData/>
  </xdr:twoCellAnchor>
  <xdr:twoCellAnchor editAs="oneCell">
    <xdr:from>
      <xdr:col>3</xdr:col>
      <xdr:colOff>685800</xdr:colOff>
      <xdr:row>447</xdr:row>
      <xdr:rowOff>0</xdr:rowOff>
    </xdr:from>
    <xdr:to>
      <xdr:col>3</xdr:col>
      <xdr:colOff>761365</xdr:colOff>
      <xdr:row>447</xdr:row>
      <xdr:rowOff>238125</xdr:rowOff>
    </xdr:to>
    <xdr:pic>
      <xdr:nvPicPr>
        <xdr:cNvPr id="56" name="Picture 1008"/>
        <xdr:cNvPicPr/>
      </xdr:nvPicPr>
      <xdr:blipFill>
        <a:blip r:embed="rId14"/>
        <a:stretch>
          <a:fillRect/>
        </a:stretch>
      </xdr:blipFill>
      <xdr:spPr>
        <a:xfrm>
          <a:off x="2924175" y="878022755"/>
          <a:ext cx="75565" cy="238125"/>
        </a:xfrm>
        <a:prstGeom prst="rect">
          <a:avLst/>
        </a:prstGeom>
        <a:noFill/>
        <a:ln w="9525">
          <a:noFill/>
        </a:ln>
      </xdr:spPr>
    </xdr:pic>
    <xdr:clientData/>
  </xdr:twoCellAnchor>
  <xdr:twoCellAnchor editAs="oneCell">
    <xdr:from>
      <xdr:col>3</xdr:col>
      <xdr:colOff>103505</xdr:colOff>
      <xdr:row>447</xdr:row>
      <xdr:rowOff>0</xdr:rowOff>
    </xdr:from>
    <xdr:to>
      <xdr:col>3</xdr:col>
      <xdr:colOff>208280</xdr:colOff>
      <xdr:row>447</xdr:row>
      <xdr:rowOff>267970</xdr:rowOff>
    </xdr:to>
    <xdr:pic>
      <xdr:nvPicPr>
        <xdr:cNvPr id="57" name="Picture 34396" descr="clipboard\drawings\NULL"/>
        <xdr:cNvPicPr/>
      </xdr:nvPicPr>
      <xdr:blipFill>
        <a:blip r:embed="rId11" r:link="rId2"/>
        <a:stretch>
          <a:fillRect/>
        </a:stretch>
      </xdr:blipFill>
      <xdr:spPr>
        <a:xfrm>
          <a:off x="2341880" y="878022755"/>
          <a:ext cx="104775" cy="267970"/>
        </a:xfrm>
        <a:prstGeom prst="rect">
          <a:avLst/>
        </a:prstGeom>
        <a:noFill/>
        <a:ln w="9525">
          <a:noFill/>
        </a:ln>
      </xdr:spPr>
    </xdr:pic>
    <xdr:clientData/>
  </xdr:twoCellAnchor>
  <xdr:twoCellAnchor editAs="oneCell">
    <xdr:from>
      <xdr:col>3</xdr:col>
      <xdr:colOff>103505</xdr:colOff>
      <xdr:row>447</xdr:row>
      <xdr:rowOff>0</xdr:rowOff>
    </xdr:from>
    <xdr:to>
      <xdr:col>3</xdr:col>
      <xdr:colOff>208280</xdr:colOff>
      <xdr:row>447</xdr:row>
      <xdr:rowOff>295275</xdr:rowOff>
    </xdr:to>
    <xdr:pic>
      <xdr:nvPicPr>
        <xdr:cNvPr id="58" name="Picture 34436" descr="clipboard\drawings\NULL"/>
        <xdr:cNvPicPr/>
      </xdr:nvPicPr>
      <xdr:blipFill>
        <a:blip r:embed="rId12" r:link="rId2"/>
        <a:stretch>
          <a:fillRect/>
        </a:stretch>
      </xdr:blipFill>
      <xdr:spPr>
        <a:xfrm>
          <a:off x="2341880" y="878022755"/>
          <a:ext cx="104775" cy="295275"/>
        </a:xfrm>
        <a:prstGeom prst="rect">
          <a:avLst/>
        </a:prstGeom>
        <a:noFill/>
        <a:ln w="9525">
          <a:noFill/>
        </a:ln>
      </xdr:spPr>
    </xdr:pic>
    <xdr:clientData/>
  </xdr:twoCellAnchor>
  <xdr:twoCellAnchor editAs="oneCell">
    <xdr:from>
      <xdr:col>3</xdr:col>
      <xdr:colOff>0</xdr:colOff>
      <xdr:row>447</xdr:row>
      <xdr:rowOff>0</xdr:rowOff>
    </xdr:from>
    <xdr:to>
      <xdr:col>3</xdr:col>
      <xdr:colOff>95885</xdr:colOff>
      <xdr:row>447</xdr:row>
      <xdr:rowOff>267970</xdr:rowOff>
    </xdr:to>
    <xdr:pic>
      <xdr:nvPicPr>
        <xdr:cNvPr id="59" name="Picture 92168" descr="clipboard\drawings\NULL"/>
        <xdr:cNvPicPr/>
      </xdr:nvPicPr>
      <xdr:blipFill>
        <a:blip r:embed="rId11" r:link="rId2"/>
        <a:stretch>
          <a:fillRect/>
        </a:stretch>
      </xdr:blipFill>
      <xdr:spPr>
        <a:xfrm>
          <a:off x="2238375" y="878022755"/>
          <a:ext cx="95885" cy="267970"/>
        </a:xfrm>
        <a:prstGeom prst="rect">
          <a:avLst/>
        </a:prstGeom>
        <a:noFill/>
        <a:ln w="9525">
          <a:noFill/>
        </a:ln>
      </xdr:spPr>
    </xdr:pic>
    <xdr:clientData/>
  </xdr:twoCellAnchor>
  <xdr:twoCellAnchor editAs="oneCell">
    <xdr:from>
      <xdr:col>3</xdr:col>
      <xdr:colOff>0</xdr:colOff>
      <xdr:row>447</xdr:row>
      <xdr:rowOff>0</xdr:rowOff>
    </xdr:from>
    <xdr:to>
      <xdr:col>3</xdr:col>
      <xdr:colOff>95885</xdr:colOff>
      <xdr:row>447</xdr:row>
      <xdr:rowOff>303530</xdr:rowOff>
    </xdr:to>
    <xdr:pic>
      <xdr:nvPicPr>
        <xdr:cNvPr id="60" name="Picture 92211" descr="clipboard\drawings\NULL"/>
        <xdr:cNvPicPr/>
      </xdr:nvPicPr>
      <xdr:blipFill>
        <a:blip r:embed="rId12" r:link="rId2"/>
        <a:stretch>
          <a:fillRect/>
        </a:stretch>
      </xdr:blipFill>
      <xdr:spPr>
        <a:xfrm>
          <a:off x="2238375" y="878022755"/>
          <a:ext cx="95885" cy="303530"/>
        </a:xfrm>
        <a:prstGeom prst="rect">
          <a:avLst/>
        </a:prstGeom>
        <a:noFill/>
        <a:ln w="9525">
          <a:noFill/>
        </a:ln>
      </xdr:spPr>
    </xdr:pic>
    <xdr:clientData/>
  </xdr:twoCellAnchor>
  <xdr:twoCellAnchor editAs="oneCell">
    <xdr:from>
      <xdr:col>8</xdr:col>
      <xdr:colOff>0</xdr:colOff>
      <xdr:row>447</xdr:row>
      <xdr:rowOff>0</xdr:rowOff>
    </xdr:from>
    <xdr:to>
      <xdr:col>8</xdr:col>
      <xdr:colOff>96520</xdr:colOff>
      <xdr:row>447</xdr:row>
      <xdr:rowOff>252730</xdr:rowOff>
    </xdr:to>
    <xdr:pic>
      <xdr:nvPicPr>
        <xdr:cNvPr id="61" name="Picture 976" descr="clipboard\drawings\NULL"/>
        <xdr:cNvPicPr/>
      </xdr:nvPicPr>
      <xdr:blipFill>
        <a:blip r:embed="rId11" r:link="rId2"/>
        <a:stretch>
          <a:fillRect/>
        </a:stretch>
      </xdr:blipFill>
      <xdr:spPr>
        <a:xfrm>
          <a:off x="6181725" y="878022755"/>
          <a:ext cx="96520" cy="252730"/>
        </a:xfrm>
        <a:prstGeom prst="rect">
          <a:avLst/>
        </a:prstGeom>
        <a:noFill/>
        <a:ln w="9525">
          <a:noFill/>
        </a:ln>
      </xdr:spPr>
    </xdr:pic>
    <xdr:clientData/>
  </xdr:twoCellAnchor>
  <xdr:twoCellAnchor editAs="oneCell">
    <xdr:from>
      <xdr:col>8</xdr:col>
      <xdr:colOff>0</xdr:colOff>
      <xdr:row>447</xdr:row>
      <xdr:rowOff>0</xdr:rowOff>
    </xdr:from>
    <xdr:to>
      <xdr:col>8</xdr:col>
      <xdr:colOff>96520</xdr:colOff>
      <xdr:row>447</xdr:row>
      <xdr:rowOff>303530</xdr:rowOff>
    </xdr:to>
    <xdr:pic>
      <xdr:nvPicPr>
        <xdr:cNvPr id="62" name="Picture 1019" descr="clipboard\drawings\NULL"/>
        <xdr:cNvPicPr/>
      </xdr:nvPicPr>
      <xdr:blipFill>
        <a:blip r:embed="rId12" r:link="rId2"/>
        <a:stretch>
          <a:fillRect/>
        </a:stretch>
      </xdr:blipFill>
      <xdr:spPr>
        <a:xfrm>
          <a:off x="6181725" y="878022755"/>
          <a:ext cx="96520" cy="303530"/>
        </a:xfrm>
        <a:prstGeom prst="rect">
          <a:avLst/>
        </a:prstGeom>
        <a:noFill/>
        <a:ln w="9525">
          <a:noFill/>
        </a:ln>
      </xdr:spPr>
    </xdr:pic>
    <xdr:clientData/>
  </xdr:twoCellAnchor>
  <xdr:twoCellAnchor editAs="oneCell">
    <xdr:from>
      <xdr:col>8</xdr:col>
      <xdr:colOff>504825</xdr:colOff>
      <xdr:row>447</xdr:row>
      <xdr:rowOff>0</xdr:rowOff>
    </xdr:from>
    <xdr:to>
      <xdr:col>8</xdr:col>
      <xdr:colOff>571500</xdr:colOff>
      <xdr:row>447</xdr:row>
      <xdr:rowOff>245745</xdr:rowOff>
    </xdr:to>
    <xdr:pic>
      <xdr:nvPicPr>
        <xdr:cNvPr id="63" name="Picture 1006"/>
        <xdr:cNvPicPr/>
      </xdr:nvPicPr>
      <xdr:blipFill>
        <a:blip r:embed="rId13"/>
        <a:stretch>
          <a:fillRect/>
        </a:stretch>
      </xdr:blipFill>
      <xdr:spPr>
        <a:xfrm>
          <a:off x="6686550" y="878022755"/>
          <a:ext cx="66675" cy="245745"/>
        </a:xfrm>
        <a:prstGeom prst="rect">
          <a:avLst/>
        </a:prstGeom>
        <a:noFill/>
        <a:ln w="9525">
          <a:noFill/>
        </a:ln>
      </xdr:spPr>
    </xdr:pic>
    <xdr:clientData/>
  </xdr:twoCellAnchor>
  <xdr:twoCellAnchor editAs="oneCell">
    <xdr:from>
      <xdr:col>8</xdr:col>
      <xdr:colOff>685800</xdr:colOff>
      <xdr:row>447</xdr:row>
      <xdr:rowOff>0</xdr:rowOff>
    </xdr:from>
    <xdr:to>
      <xdr:col>8</xdr:col>
      <xdr:colOff>761365</xdr:colOff>
      <xdr:row>447</xdr:row>
      <xdr:rowOff>245745</xdr:rowOff>
    </xdr:to>
    <xdr:pic>
      <xdr:nvPicPr>
        <xdr:cNvPr id="64" name="Picture 1008"/>
        <xdr:cNvPicPr/>
      </xdr:nvPicPr>
      <xdr:blipFill>
        <a:blip r:embed="rId14"/>
        <a:stretch>
          <a:fillRect/>
        </a:stretch>
      </xdr:blipFill>
      <xdr:spPr>
        <a:xfrm>
          <a:off x="6867525" y="878022755"/>
          <a:ext cx="75565" cy="245745"/>
        </a:xfrm>
        <a:prstGeom prst="rect">
          <a:avLst/>
        </a:prstGeom>
        <a:noFill/>
        <a:ln w="9525">
          <a:noFill/>
        </a:ln>
      </xdr:spPr>
    </xdr:pic>
    <xdr:clientData/>
  </xdr:twoCellAnchor>
  <xdr:twoCellAnchor editAs="oneCell">
    <xdr:from>
      <xdr:col>8</xdr:col>
      <xdr:colOff>0</xdr:colOff>
      <xdr:row>447</xdr:row>
      <xdr:rowOff>0</xdr:rowOff>
    </xdr:from>
    <xdr:to>
      <xdr:col>8</xdr:col>
      <xdr:colOff>96520</xdr:colOff>
      <xdr:row>447</xdr:row>
      <xdr:rowOff>246380</xdr:rowOff>
    </xdr:to>
    <xdr:pic>
      <xdr:nvPicPr>
        <xdr:cNvPr id="65" name="Picture 976" descr="clipboard\drawings\NULL"/>
        <xdr:cNvPicPr/>
      </xdr:nvPicPr>
      <xdr:blipFill>
        <a:blip r:embed="rId11" r:link="rId2"/>
        <a:stretch>
          <a:fillRect/>
        </a:stretch>
      </xdr:blipFill>
      <xdr:spPr>
        <a:xfrm>
          <a:off x="6181725" y="878022755"/>
          <a:ext cx="96520" cy="246380"/>
        </a:xfrm>
        <a:prstGeom prst="rect">
          <a:avLst/>
        </a:prstGeom>
        <a:noFill/>
        <a:ln w="9525">
          <a:noFill/>
        </a:ln>
      </xdr:spPr>
    </xdr:pic>
    <xdr:clientData/>
  </xdr:twoCellAnchor>
  <xdr:twoCellAnchor editAs="oneCell">
    <xdr:from>
      <xdr:col>8</xdr:col>
      <xdr:colOff>0</xdr:colOff>
      <xdr:row>447</xdr:row>
      <xdr:rowOff>0</xdr:rowOff>
    </xdr:from>
    <xdr:to>
      <xdr:col>8</xdr:col>
      <xdr:colOff>96520</xdr:colOff>
      <xdr:row>447</xdr:row>
      <xdr:rowOff>297180</xdr:rowOff>
    </xdr:to>
    <xdr:pic>
      <xdr:nvPicPr>
        <xdr:cNvPr id="66" name="Picture 1019" descr="clipboard\drawings\NULL"/>
        <xdr:cNvPicPr/>
      </xdr:nvPicPr>
      <xdr:blipFill>
        <a:blip r:embed="rId12" r:link="rId2"/>
        <a:stretch>
          <a:fillRect/>
        </a:stretch>
      </xdr:blipFill>
      <xdr:spPr>
        <a:xfrm>
          <a:off x="6181725" y="878022755"/>
          <a:ext cx="96520" cy="297180"/>
        </a:xfrm>
        <a:prstGeom prst="rect">
          <a:avLst/>
        </a:prstGeom>
        <a:noFill/>
        <a:ln w="9525">
          <a:noFill/>
        </a:ln>
      </xdr:spPr>
    </xdr:pic>
    <xdr:clientData/>
  </xdr:twoCellAnchor>
  <xdr:twoCellAnchor editAs="oneCell">
    <xdr:from>
      <xdr:col>8</xdr:col>
      <xdr:colOff>504825</xdr:colOff>
      <xdr:row>447</xdr:row>
      <xdr:rowOff>0</xdr:rowOff>
    </xdr:from>
    <xdr:to>
      <xdr:col>8</xdr:col>
      <xdr:colOff>571500</xdr:colOff>
      <xdr:row>447</xdr:row>
      <xdr:rowOff>238125</xdr:rowOff>
    </xdr:to>
    <xdr:pic>
      <xdr:nvPicPr>
        <xdr:cNvPr id="67" name="Picture 1006"/>
        <xdr:cNvPicPr/>
      </xdr:nvPicPr>
      <xdr:blipFill>
        <a:blip r:embed="rId13"/>
        <a:stretch>
          <a:fillRect/>
        </a:stretch>
      </xdr:blipFill>
      <xdr:spPr>
        <a:xfrm>
          <a:off x="6686550" y="878022755"/>
          <a:ext cx="66675" cy="238125"/>
        </a:xfrm>
        <a:prstGeom prst="rect">
          <a:avLst/>
        </a:prstGeom>
        <a:noFill/>
        <a:ln w="9525">
          <a:noFill/>
        </a:ln>
      </xdr:spPr>
    </xdr:pic>
    <xdr:clientData/>
  </xdr:twoCellAnchor>
  <xdr:twoCellAnchor editAs="oneCell">
    <xdr:from>
      <xdr:col>8</xdr:col>
      <xdr:colOff>718820</xdr:colOff>
      <xdr:row>447</xdr:row>
      <xdr:rowOff>0</xdr:rowOff>
    </xdr:from>
    <xdr:to>
      <xdr:col>8</xdr:col>
      <xdr:colOff>794385</xdr:colOff>
      <xdr:row>447</xdr:row>
      <xdr:rowOff>238125</xdr:rowOff>
    </xdr:to>
    <xdr:pic>
      <xdr:nvPicPr>
        <xdr:cNvPr id="68" name="Picture 1008"/>
        <xdr:cNvPicPr/>
      </xdr:nvPicPr>
      <xdr:blipFill>
        <a:blip r:embed="rId14"/>
        <a:stretch>
          <a:fillRect/>
        </a:stretch>
      </xdr:blipFill>
      <xdr:spPr>
        <a:xfrm>
          <a:off x="6900545" y="878022755"/>
          <a:ext cx="75565" cy="238125"/>
        </a:xfrm>
        <a:prstGeom prst="rect">
          <a:avLst/>
        </a:prstGeom>
        <a:noFill/>
        <a:ln w="9525">
          <a:noFill/>
        </a:ln>
      </xdr:spPr>
    </xdr:pic>
    <xdr:clientData/>
  </xdr:twoCellAnchor>
  <xdr:twoCellAnchor editAs="oneCell">
    <xdr:from>
      <xdr:col>8</xdr:col>
      <xdr:colOff>103505</xdr:colOff>
      <xdr:row>447</xdr:row>
      <xdr:rowOff>0</xdr:rowOff>
    </xdr:from>
    <xdr:to>
      <xdr:col>8</xdr:col>
      <xdr:colOff>208280</xdr:colOff>
      <xdr:row>447</xdr:row>
      <xdr:rowOff>267970</xdr:rowOff>
    </xdr:to>
    <xdr:pic>
      <xdr:nvPicPr>
        <xdr:cNvPr id="69" name="Picture 34396" descr="clipboard\drawings\NULL"/>
        <xdr:cNvPicPr/>
      </xdr:nvPicPr>
      <xdr:blipFill>
        <a:blip r:embed="rId11" r:link="rId2"/>
        <a:stretch>
          <a:fillRect/>
        </a:stretch>
      </xdr:blipFill>
      <xdr:spPr>
        <a:xfrm>
          <a:off x="6285230" y="878022755"/>
          <a:ext cx="104775" cy="267970"/>
        </a:xfrm>
        <a:prstGeom prst="rect">
          <a:avLst/>
        </a:prstGeom>
        <a:noFill/>
        <a:ln w="9525">
          <a:noFill/>
        </a:ln>
      </xdr:spPr>
    </xdr:pic>
    <xdr:clientData/>
  </xdr:twoCellAnchor>
  <xdr:twoCellAnchor editAs="oneCell">
    <xdr:from>
      <xdr:col>8</xdr:col>
      <xdr:colOff>103505</xdr:colOff>
      <xdr:row>447</xdr:row>
      <xdr:rowOff>0</xdr:rowOff>
    </xdr:from>
    <xdr:to>
      <xdr:col>8</xdr:col>
      <xdr:colOff>208280</xdr:colOff>
      <xdr:row>447</xdr:row>
      <xdr:rowOff>295275</xdr:rowOff>
    </xdr:to>
    <xdr:pic>
      <xdr:nvPicPr>
        <xdr:cNvPr id="70" name="Picture 34436" descr="clipboard\drawings\NULL"/>
        <xdr:cNvPicPr/>
      </xdr:nvPicPr>
      <xdr:blipFill>
        <a:blip r:embed="rId12" r:link="rId2"/>
        <a:stretch>
          <a:fillRect/>
        </a:stretch>
      </xdr:blipFill>
      <xdr:spPr>
        <a:xfrm>
          <a:off x="6285230" y="878022755"/>
          <a:ext cx="104775" cy="295275"/>
        </a:xfrm>
        <a:prstGeom prst="rect">
          <a:avLst/>
        </a:prstGeom>
        <a:noFill/>
        <a:ln w="9525">
          <a:noFill/>
        </a:ln>
      </xdr:spPr>
    </xdr:pic>
    <xdr:clientData/>
  </xdr:twoCellAnchor>
  <xdr:twoCellAnchor editAs="oneCell">
    <xdr:from>
      <xdr:col>8</xdr:col>
      <xdr:colOff>0</xdr:colOff>
      <xdr:row>447</xdr:row>
      <xdr:rowOff>0</xdr:rowOff>
    </xdr:from>
    <xdr:to>
      <xdr:col>8</xdr:col>
      <xdr:colOff>95885</xdr:colOff>
      <xdr:row>447</xdr:row>
      <xdr:rowOff>267970</xdr:rowOff>
    </xdr:to>
    <xdr:pic>
      <xdr:nvPicPr>
        <xdr:cNvPr id="71" name="Picture 92168" descr="clipboard\drawings\NULL"/>
        <xdr:cNvPicPr/>
      </xdr:nvPicPr>
      <xdr:blipFill>
        <a:blip r:embed="rId11" r:link="rId2"/>
        <a:stretch>
          <a:fillRect/>
        </a:stretch>
      </xdr:blipFill>
      <xdr:spPr>
        <a:xfrm>
          <a:off x="6181725" y="878022755"/>
          <a:ext cx="95885" cy="267970"/>
        </a:xfrm>
        <a:prstGeom prst="rect">
          <a:avLst/>
        </a:prstGeom>
        <a:noFill/>
        <a:ln w="9525">
          <a:noFill/>
        </a:ln>
      </xdr:spPr>
    </xdr:pic>
    <xdr:clientData/>
  </xdr:twoCellAnchor>
  <xdr:twoCellAnchor editAs="oneCell">
    <xdr:from>
      <xdr:col>8</xdr:col>
      <xdr:colOff>0</xdr:colOff>
      <xdr:row>447</xdr:row>
      <xdr:rowOff>0</xdr:rowOff>
    </xdr:from>
    <xdr:to>
      <xdr:col>8</xdr:col>
      <xdr:colOff>95885</xdr:colOff>
      <xdr:row>447</xdr:row>
      <xdr:rowOff>303530</xdr:rowOff>
    </xdr:to>
    <xdr:pic>
      <xdr:nvPicPr>
        <xdr:cNvPr id="72" name="Picture 92211" descr="clipboard\drawings\NULL"/>
        <xdr:cNvPicPr/>
      </xdr:nvPicPr>
      <xdr:blipFill>
        <a:blip r:embed="rId12" r:link="rId2"/>
        <a:stretch>
          <a:fillRect/>
        </a:stretch>
      </xdr:blipFill>
      <xdr:spPr>
        <a:xfrm>
          <a:off x="6181725" y="878022755"/>
          <a:ext cx="95885" cy="303530"/>
        </a:xfrm>
        <a:prstGeom prst="rect">
          <a:avLst/>
        </a:prstGeom>
        <a:noFill/>
        <a:ln w="9525">
          <a:noFill/>
        </a:ln>
      </xdr:spPr>
    </xdr:pic>
    <xdr:clientData/>
  </xdr:twoCellAnchor>
  <xdr:twoCellAnchor editAs="oneCell">
    <xdr:from>
      <xdr:col>8</xdr:col>
      <xdr:colOff>685800</xdr:colOff>
      <xdr:row>447</xdr:row>
      <xdr:rowOff>0</xdr:rowOff>
    </xdr:from>
    <xdr:to>
      <xdr:col>8</xdr:col>
      <xdr:colOff>761365</xdr:colOff>
      <xdr:row>447</xdr:row>
      <xdr:rowOff>238125</xdr:rowOff>
    </xdr:to>
    <xdr:pic>
      <xdr:nvPicPr>
        <xdr:cNvPr id="73" name="Picture 1008"/>
        <xdr:cNvPicPr/>
      </xdr:nvPicPr>
      <xdr:blipFill>
        <a:blip r:embed="rId14"/>
        <a:stretch>
          <a:fillRect/>
        </a:stretch>
      </xdr:blipFill>
      <xdr:spPr>
        <a:xfrm>
          <a:off x="6867525" y="878022755"/>
          <a:ext cx="75565" cy="238125"/>
        </a:xfrm>
        <a:prstGeom prst="rect">
          <a:avLst/>
        </a:prstGeom>
        <a:noFill/>
        <a:ln w="9525">
          <a:noFill/>
        </a:ln>
      </xdr:spPr>
    </xdr:pic>
    <xdr:clientData/>
  </xdr:twoCellAnchor>
  <xdr:twoCellAnchor editAs="oneCell">
    <xdr:from>
      <xdr:col>3</xdr:col>
      <xdr:colOff>0</xdr:colOff>
      <xdr:row>447</xdr:row>
      <xdr:rowOff>0</xdr:rowOff>
    </xdr:from>
    <xdr:to>
      <xdr:col>3</xdr:col>
      <xdr:colOff>96520</xdr:colOff>
      <xdr:row>447</xdr:row>
      <xdr:rowOff>252730</xdr:rowOff>
    </xdr:to>
    <xdr:pic>
      <xdr:nvPicPr>
        <xdr:cNvPr id="74" name="Picture 976" descr="clipboard\drawings\NULL"/>
        <xdr:cNvPicPr/>
      </xdr:nvPicPr>
      <xdr:blipFill>
        <a:blip r:embed="rId11" r:link="rId2"/>
        <a:stretch>
          <a:fillRect/>
        </a:stretch>
      </xdr:blipFill>
      <xdr:spPr>
        <a:xfrm>
          <a:off x="2238375" y="878022755"/>
          <a:ext cx="96520" cy="252730"/>
        </a:xfrm>
        <a:prstGeom prst="rect">
          <a:avLst/>
        </a:prstGeom>
        <a:noFill/>
        <a:ln w="9525">
          <a:noFill/>
        </a:ln>
      </xdr:spPr>
    </xdr:pic>
    <xdr:clientData/>
  </xdr:twoCellAnchor>
  <xdr:twoCellAnchor editAs="oneCell">
    <xdr:from>
      <xdr:col>3</xdr:col>
      <xdr:colOff>0</xdr:colOff>
      <xdr:row>447</xdr:row>
      <xdr:rowOff>0</xdr:rowOff>
    </xdr:from>
    <xdr:to>
      <xdr:col>3</xdr:col>
      <xdr:colOff>96520</xdr:colOff>
      <xdr:row>447</xdr:row>
      <xdr:rowOff>303530</xdr:rowOff>
    </xdr:to>
    <xdr:pic>
      <xdr:nvPicPr>
        <xdr:cNvPr id="75" name="Picture 1019" descr="clipboard\drawings\NULL"/>
        <xdr:cNvPicPr/>
      </xdr:nvPicPr>
      <xdr:blipFill>
        <a:blip r:embed="rId12" r:link="rId2"/>
        <a:stretch>
          <a:fillRect/>
        </a:stretch>
      </xdr:blipFill>
      <xdr:spPr>
        <a:xfrm>
          <a:off x="2238375" y="878022755"/>
          <a:ext cx="96520" cy="303530"/>
        </a:xfrm>
        <a:prstGeom prst="rect">
          <a:avLst/>
        </a:prstGeom>
        <a:noFill/>
        <a:ln w="9525">
          <a:noFill/>
        </a:ln>
      </xdr:spPr>
    </xdr:pic>
    <xdr:clientData/>
  </xdr:twoCellAnchor>
  <xdr:twoCellAnchor editAs="oneCell">
    <xdr:from>
      <xdr:col>3</xdr:col>
      <xdr:colOff>504825</xdr:colOff>
      <xdr:row>447</xdr:row>
      <xdr:rowOff>0</xdr:rowOff>
    </xdr:from>
    <xdr:to>
      <xdr:col>3</xdr:col>
      <xdr:colOff>571500</xdr:colOff>
      <xdr:row>447</xdr:row>
      <xdr:rowOff>245745</xdr:rowOff>
    </xdr:to>
    <xdr:pic>
      <xdr:nvPicPr>
        <xdr:cNvPr id="76" name="Picture 1006"/>
        <xdr:cNvPicPr/>
      </xdr:nvPicPr>
      <xdr:blipFill>
        <a:blip r:embed="rId13"/>
        <a:stretch>
          <a:fillRect/>
        </a:stretch>
      </xdr:blipFill>
      <xdr:spPr>
        <a:xfrm>
          <a:off x="2743200" y="878022755"/>
          <a:ext cx="66675" cy="245745"/>
        </a:xfrm>
        <a:prstGeom prst="rect">
          <a:avLst/>
        </a:prstGeom>
        <a:noFill/>
        <a:ln w="9525">
          <a:noFill/>
        </a:ln>
      </xdr:spPr>
    </xdr:pic>
    <xdr:clientData/>
  </xdr:twoCellAnchor>
  <xdr:twoCellAnchor editAs="oneCell">
    <xdr:from>
      <xdr:col>3</xdr:col>
      <xdr:colOff>685800</xdr:colOff>
      <xdr:row>447</xdr:row>
      <xdr:rowOff>0</xdr:rowOff>
    </xdr:from>
    <xdr:to>
      <xdr:col>3</xdr:col>
      <xdr:colOff>761365</xdr:colOff>
      <xdr:row>447</xdr:row>
      <xdr:rowOff>245745</xdr:rowOff>
    </xdr:to>
    <xdr:pic>
      <xdr:nvPicPr>
        <xdr:cNvPr id="77" name="Picture 1008"/>
        <xdr:cNvPicPr/>
      </xdr:nvPicPr>
      <xdr:blipFill>
        <a:blip r:embed="rId14"/>
        <a:stretch>
          <a:fillRect/>
        </a:stretch>
      </xdr:blipFill>
      <xdr:spPr>
        <a:xfrm>
          <a:off x="2924175" y="878022755"/>
          <a:ext cx="75565" cy="245745"/>
        </a:xfrm>
        <a:prstGeom prst="rect">
          <a:avLst/>
        </a:prstGeom>
        <a:noFill/>
        <a:ln w="9525">
          <a:noFill/>
        </a:ln>
      </xdr:spPr>
    </xdr:pic>
    <xdr:clientData/>
  </xdr:twoCellAnchor>
  <xdr:twoCellAnchor editAs="oneCell">
    <xdr:from>
      <xdr:col>3</xdr:col>
      <xdr:colOff>0</xdr:colOff>
      <xdr:row>447</xdr:row>
      <xdr:rowOff>0</xdr:rowOff>
    </xdr:from>
    <xdr:to>
      <xdr:col>3</xdr:col>
      <xdr:colOff>96520</xdr:colOff>
      <xdr:row>447</xdr:row>
      <xdr:rowOff>246380</xdr:rowOff>
    </xdr:to>
    <xdr:pic>
      <xdr:nvPicPr>
        <xdr:cNvPr id="78" name="Picture 976" descr="clipboard\drawings\NULL"/>
        <xdr:cNvPicPr/>
      </xdr:nvPicPr>
      <xdr:blipFill>
        <a:blip r:embed="rId11" r:link="rId2"/>
        <a:stretch>
          <a:fillRect/>
        </a:stretch>
      </xdr:blipFill>
      <xdr:spPr>
        <a:xfrm>
          <a:off x="2238375" y="878022755"/>
          <a:ext cx="96520" cy="246380"/>
        </a:xfrm>
        <a:prstGeom prst="rect">
          <a:avLst/>
        </a:prstGeom>
        <a:noFill/>
        <a:ln w="9525">
          <a:noFill/>
        </a:ln>
      </xdr:spPr>
    </xdr:pic>
    <xdr:clientData/>
  </xdr:twoCellAnchor>
  <xdr:twoCellAnchor editAs="oneCell">
    <xdr:from>
      <xdr:col>3</xdr:col>
      <xdr:colOff>0</xdr:colOff>
      <xdr:row>447</xdr:row>
      <xdr:rowOff>0</xdr:rowOff>
    </xdr:from>
    <xdr:to>
      <xdr:col>3</xdr:col>
      <xdr:colOff>96520</xdr:colOff>
      <xdr:row>447</xdr:row>
      <xdr:rowOff>297180</xdr:rowOff>
    </xdr:to>
    <xdr:pic>
      <xdr:nvPicPr>
        <xdr:cNvPr id="79" name="Picture 1019" descr="clipboard\drawings\NULL"/>
        <xdr:cNvPicPr/>
      </xdr:nvPicPr>
      <xdr:blipFill>
        <a:blip r:embed="rId12" r:link="rId2"/>
        <a:stretch>
          <a:fillRect/>
        </a:stretch>
      </xdr:blipFill>
      <xdr:spPr>
        <a:xfrm>
          <a:off x="2238375" y="878022755"/>
          <a:ext cx="96520" cy="297180"/>
        </a:xfrm>
        <a:prstGeom prst="rect">
          <a:avLst/>
        </a:prstGeom>
        <a:noFill/>
        <a:ln w="9525">
          <a:noFill/>
        </a:ln>
      </xdr:spPr>
    </xdr:pic>
    <xdr:clientData/>
  </xdr:twoCellAnchor>
  <xdr:twoCellAnchor editAs="oneCell">
    <xdr:from>
      <xdr:col>3</xdr:col>
      <xdr:colOff>504825</xdr:colOff>
      <xdr:row>447</xdr:row>
      <xdr:rowOff>0</xdr:rowOff>
    </xdr:from>
    <xdr:to>
      <xdr:col>3</xdr:col>
      <xdr:colOff>571500</xdr:colOff>
      <xdr:row>447</xdr:row>
      <xdr:rowOff>238125</xdr:rowOff>
    </xdr:to>
    <xdr:pic>
      <xdr:nvPicPr>
        <xdr:cNvPr id="80" name="Picture 1006"/>
        <xdr:cNvPicPr/>
      </xdr:nvPicPr>
      <xdr:blipFill>
        <a:blip r:embed="rId13"/>
        <a:stretch>
          <a:fillRect/>
        </a:stretch>
      </xdr:blipFill>
      <xdr:spPr>
        <a:xfrm>
          <a:off x="2743200" y="878022755"/>
          <a:ext cx="66675" cy="238125"/>
        </a:xfrm>
        <a:prstGeom prst="rect">
          <a:avLst/>
        </a:prstGeom>
        <a:noFill/>
        <a:ln w="9525">
          <a:noFill/>
        </a:ln>
      </xdr:spPr>
    </xdr:pic>
    <xdr:clientData/>
  </xdr:twoCellAnchor>
  <xdr:twoCellAnchor editAs="oneCell">
    <xdr:from>
      <xdr:col>3</xdr:col>
      <xdr:colOff>685800</xdr:colOff>
      <xdr:row>447</xdr:row>
      <xdr:rowOff>0</xdr:rowOff>
    </xdr:from>
    <xdr:to>
      <xdr:col>3</xdr:col>
      <xdr:colOff>761365</xdr:colOff>
      <xdr:row>447</xdr:row>
      <xdr:rowOff>238125</xdr:rowOff>
    </xdr:to>
    <xdr:pic>
      <xdr:nvPicPr>
        <xdr:cNvPr id="81" name="Picture 1008"/>
        <xdr:cNvPicPr/>
      </xdr:nvPicPr>
      <xdr:blipFill>
        <a:blip r:embed="rId14"/>
        <a:stretch>
          <a:fillRect/>
        </a:stretch>
      </xdr:blipFill>
      <xdr:spPr>
        <a:xfrm>
          <a:off x="2924175" y="878022755"/>
          <a:ext cx="75565" cy="238125"/>
        </a:xfrm>
        <a:prstGeom prst="rect">
          <a:avLst/>
        </a:prstGeom>
        <a:noFill/>
        <a:ln w="9525">
          <a:noFill/>
        </a:ln>
      </xdr:spPr>
    </xdr:pic>
    <xdr:clientData/>
  </xdr:twoCellAnchor>
  <xdr:twoCellAnchor editAs="oneCell">
    <xdr:from>
      <xdr:col>3</xdr:col>
      <xdr:colOff>103505</xdr:colOff>
      <xdr:row>447</xdr:row>
      <xdr:rowOff>0</xdr:rowOff>
    </xdr:from>
    <xdr:to>
      <xdr:col>3</xdr:col>
      <xdr:colOff>208280</xdr:colOff>
      <xdr:row>447</xdr:row>
      <xdr:rowOff>267970</xdr:rowOff>
    </xdr:to>
    <xdr:pic>
      <xdr:nvPicPr>
        <xdr:cNvPr id="82" name="Picture 34396" descr="clipboard\drawings\NULL"/>
        <xdr:cNvPicPr/>
      </xdr:nvPicPr>
      <xdr:blipFill>
        <a:blip r:embed="rId11" r:link="rId2"/>
        <a:stretch>
          <a:fillRect/>
        </a:stretch>
      </xdr:blipFill>
      <xdr:spPr>
        <a:xfrm>
          <a:off x="2341880" y="878022755"/>
          <a:ext cx="104775" cy="267970"/>
        </a:xfrm>
        <a:prstGeom prst="rect">
          <a:avLst/>
        </a:prstGeom>
        <a:noFill/>
        <a:ln w="9525">
          <a:noFill/>
        </a:ln>
      </xdr:spPr>
    </xdr:pic>
    <xdr:clientData/>
  </xdr:twoCellAnchor>
  <xdr:twoCellAnchor editAs="oneCell">
    <xdr:from>
      <xdr:col>3</xdr:col>
      <xdr:colOff>103505</xdr:colOff>
      <xdr:row>447</xdr:row>
      <xdr:rowOff>0</xdr:rowOff>
    </xdr:from>
    <xdr:to>
      <xdr:col>3</xdr:col>
      <xdr:colOff>208280</xdr:colOff>
      <xdr:row>447</xdr:row>
      <xdr:rowOff>295275</xdr:rowOff>
    </xdr:to>
    <xdr:pic>
      <xdr:nvPicPr>
        <xdr:cNvPr id="83" name="Picture 34436" descr="clipboard\drawings\NULL"/>
        <xdr:cNvPicPr/>
      </xdr:nvPicPr>
      <xdr:blipFill>
        <a:blip r:embed="rId12" r:link="rId2"/>
        <a:stretch>
          <a:fillRect/>
        </a:stretch>
      </xdr:blipFill>
      <xdr:spPr>
        <a:xfrm>
          <a:off x="2341880" y="878022755"/>
          <a:ext cx="104775" cy="295275"/>
        </a:xfrm>
        <a:prstGeom prst="rect">
          <a:avLst/>
        </a:prstGeom>
        <a:noFill/>
        <a:ln w="9525">
          <a:noFill/>
        </a:ln>
      </xdr:spPr>
    </xdr:pic>
    <xdr:clientData/>
  </xdr:twoCellAnchor>
  <xdr:twoCellAnchor editAs="oneCell">
    <xdr:from>
      <xdr:col>3</xdr:col>
      <xdr:colOff>0</xdr:colOff>
      <xdr:row>447</xdr:row>
      <xdr:rowOff>0</xdr:rowOff>
    </xdr:from>
    <xdr:to>
      <xdr:col>3</xdr:col>
      <xdr:colOff>95885</xdr:colOff>
      <xdr:row>447</xdr:row>
      <xdr:rowOff>267970</xdr:rowOff>
    </xdr:to>
    <xdr:pic>
      <xdr:nvPicPr>
        <xdr:cNvPr id="84" name="Picture 92168" descr="clipboard\drawings\NULL"/>
        <xdr:cNvPicPr/>
      </xdr:nvPicPr>
      <xdr:blipFill>
        <a:blip r:embed="rId11" r:link="rId2"/>
        <a:stretch>
          <a:fillRect/>
        </a:stretch>
      </xdr:blipFill>
      <xdr:spPr>
        <a:xfrm>
          <a:off x="2238375" y="878022755"/>
          <a:ext cx="95885" cy="267970"/>
        </a:xfrm>
        <a:prstGeom prst="rect">
          <a:avLst/>
        </a:prstGeom>
        <a:noFill/>
        <a:ln w="9525">
          <a:noFill/>
        </a:ln>
      </xdr:spPr>
    </xdr:pic>
    <xdr:clientData/>
  </xdr:twoCellAnchor>
  <xdr:twoCellAnchor editAs="oneCell">
    <xdr:from>
      <xdr:col>3</xdr:col>
      <xdr:colOff>0</xdr:colOff>
      <xdr:row>447</xdr:row>
      <xdr:rowOff>0</xdr:rowOff>
    </xdr:from>
    <xdr:to>
      <xdr:col>3</xdr:col>
      <xdr:colOff>95885</xdr:colOff>
      <xdr:row>447</xdr:row>
      <xdr:rowOff>303530</xdr:rowOff>
    </xdr:to>
    <xdr:pic>
      <xdr:nvPicPr>
        <xdr:cNvPr id="85" name="Picture 92211" descr="clipboard\drawings\NULL"/>
        <xdr:cNvPicPr/>
      </xdr:nvPicPr>
      <xdr:blipFill>
        <a:blip r:embed="rId12" r:link="rId2"/>
        <a:stretch>
          <a:fillRect/>
        </a:stretch>
      </xdr:blipFill>
      <xdr:spPr>
        <a:xfrm>
          <a:off x="2238375" y="878022755"/>
          <a:ext cx="95885" cy="303530"/>
        </a:xfrm>
        <a:prstGeom prst="rect">
          <a:avLst/>
        </a:prstGeom>
        <a:noFill/>
        <a:ln w="9525">
          <a:noFill/>
        </a:ln>
      </xdr:spPr>
    </xdr:pic>
    <xdr:clientData/>
  </xdr:twoCellAnchor>
  <xdr:twoCellAnchor editAs="oneCell">
    <xdr:from>
      <xdr:col>8</xdr:col>
      <xdr:colOff>0</xdr:colOff>
      <xdr:row>447</xdr:row>
      <xdr:rowOff>0</xdr:rowOff>
    </xdr:from>
    <xdr:to>
      <xdr:col>8</xdr:col>
      <xdr:colOff>96520</xdr:colOff>
      <xdr:row>447</xdr:row>
      <xdr:rowOff>252730</xdr:rowOff>
    </xdr:to>
    <xdr:pic>
      <xdr:nvPicPr>
        <xdr:cNvPr id="86" name="Picture 976" descr="clipboard\drawings\NULL"/>
        <xdr:cNvPicPr/>
      </xdr:nvPicPr>
      <xdr:blipFill>
        <a:blip r:embed="rId11" r:link="rId2"/>
        <a:stretch>
          <a:fillRect/>
        </a:stretch>
      </xdr:blipFill>
      <xdr:spPr>
        <a:xfrm>
          <a:off x="6181725" y="878022755"/>
          <a:ext cx="96520" cy="252730"/>
        </a:xfrm>
        <a:prstGeom prst="rect">
          <a:avLst/>
        </a:prstGeom>
        <a:noFill/>
        <a:ln w="9525">
          <a:noFill/>
        </a:ln>
      </xdr:spPr>
    </xdr:pic>
    <xdr:clientData/>
  </xdr:twoCellAnchor>
  <xdr:twoCellAnchor editAs="oneCell">
    <xdr:from>
      <xdr:col>8</xdr:col>
      <xdr:colOff>0</xdr:colOff>
      <xdr:row>447</xdr:row>
      <xdr:rowOff>0</xdr:rowOff>
    </xdr:from>
    <xdr:to>
      <xdr:col>8</xdr:col>
      <xdr:colOff>96520</xdr:colOff>
      <xdr:row>447</xdr:row>
      <xdr:rowOff>303530</xdr:rowOff>
    </xdr:to>
    <xdr:pic>
      <xdr:nvPicPr>
        <xdr:cNvPr id="87" name="Picture 1019" descr="clipboard\drawings\NULL"/>
        <xdr:cNvPicPr/>
      </xdr:nvPicPr>
      <xdr:blipFill>
        <a:blip r:embed="rId12" r:link="rId2"/>
        <a:stretch>
          <a:fillRect/>
        </a:stretch>
      </xdr:blipFill>
      <xdr:spPr>
        <a:xfrm>
          <a:off x="6181725" y="878022755"/>
          <a:ext cx="96520" cy="303530"/>
        </a:xfrm>
        <a:prstGeom prst="rect">
          <a:avLst/>
        </a:prstGeom>
        <a:noFill/>
        <a:ln w="9525">
          <a:noFill/>
        </a:ln>
      </xdr:spPr>
    </xdr:pic>
    <xdr:clientData/>
  </xdr:twoCellAnchor>
  <xdr:twoCellAnchor editAs="oneCell">
    <xdr:from>
      <xdr:col>8</xdr:col>
      <xdr:colOff>504825</xdr:colOff>
      <xdr:row>447</xdr:row>
      <xdr:rowOff>0</xdr:rowOff>
    </xdr:from>
    <xdr:to>
      <xdr:col>8</xdr:col>
      <xdr:colOff>571500</xdr:colOff>
      <xdr:row>447</xdr:row>
      <xdr:rowOff>245745</xdr:rowOff>
    </xdr:to>
    <xdr:pic>
      <xdr:nvPicPr>
        <xdr:cNvPr id="88" name="Picture 1006"/>
        <xdr:cNvPicPr/>
      </xdr:nvPicPr>
      <xdr:blipFill>
        <a:blip r:embed="rId13"/>
        <a:stretch>
          <a:fillRect/>
        </a:stretch>
      </xdr:blipFill>
      <xdr:spPr>
        <a:xfrm>
          <a:off x="6686550" y="878022755"/>
          <a:ext cx="66675" cy="245745"/>
        </a:xfrm>
        <a:prstGeom prst="rect">
          <a:avLst/>
        </a:prstGeom>
        <a:noFill/>
        <a:ln w="9525">
          <a:noFill/>
        </a:ln>
      </xdr:spPr>
    </xdr:pic>
    <xdr:clientData/>
  </xdr:twoCellAnchor>
  <xdr:twoCellAnchor editAs="oneCell">
    <xdr:from>
      <xdr:col>8</xdr:col>
      <xdr:colOff>685800</xdr:colOff>
      <xdr:row>447</xdr:row>
      <xdr:rowOff>0</xdr:rowOff>
    </xdr:from>
    <xdr:to>
      <xdr:col>8</xdr:col>
      <xdr:colOff>761365</xdr:colOff>
      <xdr:row>447</xdr:row>
      <xdr:rowOff>245745</xdr:rowOff>
    </xdr:to>
    <xdr:pic>
      <xdr:nvPicPr>
        <xdr:cNvPr id="89" name="Picture 1008"/>
        <xdr:cNvPicPr/>
      </xdr:nvPicPr>
      <xdr:blipFill>
        <a:blip r:embed="rId14"/>
        <a:stretch>
          <a:fillRect/>
        </a:stretch>
      </xdr:blipFill>
      <xdr:spPr>
        <a:xfrm>
          <a:off x="6867525" y="878022755"/>
          <a:ext cx="75565" cy="245745"/>
        </a:xfrm>
        <a:prstGeom prst="rect">
          <a:avLst/>
        </a:prstGeom>
        <a:noFill/>
        <a:ln w="9525">
          <a:noFill/>
        </a:ln>
      </xdr:spPr>
    </xdr:pic>
    <xdr:clientData/>
  </xdr:twoCellAnchor>
  <xdr:twoCellAnchor editAs="oneCell">
    <xdr:from>
      <xdr:col>8</xdr:col>
      <xdr:colOff>0</xdr:colOff>
      <xdr:row>447</xdr:row>
      <xdr:rowOff>0</xdr:rowOff>
    </xdr:from>
    <xdr:to>
      <xdr:col>8</xdr:col>
      <xdr:colOff>96520</xdr:colOff>
      <xdr:row>447</xdr:row>
      <xdr:rowOff>246380</xdr:rowOff>
    </xdr:to>
    <xdr:pic>
      <xdr:nvPicPr>
        <xdr:cNvPr id="90" name="Picture 976" descr="clipboard\drawings\NULL"/>
        <xdr:cNvPicPr/>
      </xdr:nvPicPr>
      <xdr:blipFill>
        <a:blip r:embed="rId11" r:link="rId2"/>
        <a:stretch>
          <a:fillRect/>
        </a:stretch>
      </xdr:blipFill>
      <xdr:spPr>
        <a:xfrm>
          <a:off x="6181725" y="878022755"/>
          <a:ext cx="96520" cy="246380"/>
        </a:xfrm>
        <a:prstGeom prst="rect">
          <a:avLst/>
        </a:prstGeom>
        <a:noFill/>
        <a:ln w="9525">
          <a:noFill/>
        </a:ln>
      </xdr:spPr>
    </xdr:pic>
    <xdr:clientData/>
  </xdr:twoCellAnchor>
  <xdr:twoCellAnchor editAs="oneCell">
    <xdr:from>
      <xdr:col>8</xdr:col>
      <xdr:colOff>0</xdr:colOff>
      <xdr:row>447</xdr:row>
      <xdr:rowOff>0</xdr:rowOff>
    </xdr:from>
    <xdr:to>
      <xdr:col>8</xdr:col>
      <xdr:colOff>96520</xdr:colOff>
      <xdr:row>447</xdr:row>
      <xdr:rowOff>297180</xdr:rowOff>
    </xdr:to>
    <xdr:pic>
      <xdr:nvPicPr>
        <xdr:cNvPr id="91" name="Picture 1019" descr="clipboard\drawings\NULL"/>
        <xdr:cNvPicPr/>
      </xdr:nvPicPr>
      <xdr:blipFill>
        <a:blip r:embed="rId12" r:link="rId2"/>
        <a:stretch>
          <a:fillRect/>
        </a:stretch>
      </xdr:blipFill>
      <xdr:spPr>
        <a:xfrm>
          <a:off x="6181725" y="878022755"/>
          <a:ext cx="96520" cy="297180"/>
        </a:xfrm>
        <a:prstGeom prst="rect">
          <a:avLst/>
        </a:prstGeom>
        <a:noFill/>
        <a:ln w="9525">
          <a:noFill/>
        </a:ln>
      </xdr:spPr>
    </xdr:pic>
    <xdr:clientData/>
  </xdr:twoCellAnchor>
  <xdr:twoCellAnchor editAs="oneCell">
    <xdr:from>
      <xdr:col>8</xdr:col>
      <xdr:colOff>504825</xdr:colOff>
      <xdr:row>447</xdr:row>
      <xdr:rowOff>0</xdr:rowOff>
    </xdr:from>
    <xdr:to>
      <xdr:col>8</xdr:col>
      <xdr:colOff>571500</xdr:colOff>
      <xdr:row>447</xdr:row>
      <xdr:rowOff>238125</xdr:rowOff>
    </xdr:to>
    <xdr:pic>
      <xdr:nvPicPr>
        <xdr:cNvPr id="128" name="Picture 1006"/>
        <xdr:cNvPicPr/>
      </xdr:nvPicPr>
      <xdr:blipFill>
        <a:blip r:embed="rId13"/>
        <a:stretch>
          <a:fillRect/>
        </a:stretch>
      </xdr:blipFill>
      <xdr:spPr>
        <a:xfrm>
          <a:off x="6686550" y="878022755"/>
          <a:ext cx="66675" cy="238125"/>
        </a:xfrm>
        <a:prstGeom prst="rect">
          <a:avLst/>
        </a:prstGeom>
        <a:noFill/>
        <a:ln w="9525">
          <a:noFill/>
        </a:ln>
      </xdr:spPr>
    </xdr:pic>
    <xdr:clientData/>
  </xdr:twoCellAnchor>
  <xdr:twoCellAnchor editAs="oneCell">
    <xdr:from>
      <xdr:col>8</xdr:col>
      <xdr:colOff>718820</xdr:colOff>
      <xdr:row>447</xdr:row>
      <xdr:rowOff>0</xdr:rowOff>
    </xdr:from>
    <xdr:to>
      <xdr:col>8</xdr:col>
      <xdr:colOff>794385</xdr:colOff>
      <xdr:row>447</xdr:row>
      <xdr:rowOff>238125</xdr:rowOff>
    </xdr:to>
    <xdr:pic>
      <xdr:nvPicPr>
        <xdr:cNvPr id="129" name="Picture 1008"/>
        <xdr:cNvPicPr/>
      </xdr:nvPicPr>
      <xdr:blipFill>
        <a:blip r:embed="rId14"/>
        <a:stretch>
          <a:fillRect/>
        </a:stretch>
      </xdr:blipFill>
      <xdr:spPr>
        <a:xfrm>
          <a:off x="6900545" y="878022755"/>
          <a:ext cx="75565" cy="238125"/>
        </a:xfrm>
        <a:prstGeom prst="rect">
          <a:avLst/>
        </a:prstGeom>
        <a:noFill/>
        <a:ln w="9525">
          <a:noFill/>
        </a:ln>
      </xdr:spPr>
    </xdr:pic>
    <xdr:clientData/>
  </xdr:twoCellAnchor>
  <xdr:twoCellAnchor editAs="oneCell">
    <xdr:from>
      <xdr:col>8</xdr:col>
      <xdr:colOff>103505</xdr:colOff>
      <xdr:row>447</xdr:row>
      <xdr:rowOff>0</xdr:rowOff>
    </xdr:from>
    <xdr:to>
      <xdr:col>8</xdr:col>
      <xdr:colOff>208280</xdr:colOff>
      <xdr:row>447</xdr:row>
      <xdr:rowOff>267970</xdr:rowOff>
    </xdr:to>
    <xdr:pic>
      <xdr:nvPicPr>
        <xdr:cNvPr id="130" name="Picture 34396" descr="clipboard\drawings\NULL"/>
        <xdr:cNvPicPr/>
      </xdr:nvPicPr>
      <xdr:blipFill>
        <a:blip r:embed="rId11" r:link="rId2"/>
        <a:stretch>
          <a:fillRect/>
        </a:stretch>
      </xdr:blipFill>
      <xdr:spPr>
        <a:xfrm>
          <a:off x="6285230" y="878022755"/>
          <a:ext cx="104775" cy="267970"/>
        </a:xfrm>
        <a:prstGeom prst="rect">
          <a:avLst/>
        </a:prstGeom>
        <a:noFill/>
        <a:ln w="9525">
          <a:noFill/>
        </a:ln>
      </xdr:spPr>
    </xdr:pic>
    <xdr:clientData/>
  </xdr:twoCellAnchor>
  <xdr:twoCellAnchor editAs="oneCell">
    <xdr:from>
      <xdr:col>8</xdr:col>
      <xdr:colOff>103505</xdr:colOff>
      <xdr:row>447</xdr:row>
      <xdr:rowOff>0</xdr:rowOff>
    </xdr:from>
    <xdr:to>
      <xdr:col>8</xdr:col>
      <xdr:colOff>208280</xdr:colOff>
      <xdr:row>447</xdr:row>
      <xdr:rowOff>295275</xdr:rowOff>
    </xdr:to>
    <xdr:pic>
      <xdr:nvPicPr>
        <xdr:cNvPr id="131" name="Picture 34436" descr="clipboard\drawings\NULL"/>
        <xdr:cNvPicPr/>
      </xdr:nvPicPr>
      <xdr:blipFill>
        <a:blip r:embed="rId12" r:link="rId2"/>
        <a:stretch>
          <a:fillRect/>
        </a:stretch>
      </xdr:blipFill>
      <xdr:spPr>
        <a:xfrm>
          <a:off x="6285230" y="878022755"/>
          <a:ext cx="104775" cy="295275"/>
        </a:xfrm>
        <a:prstGeom prst="rect">
          <a:avLst/>
        </a:prstGeom>
        <a:noFill/>
        <a:ln w="9525">
          <a:noFill/>
        </a:ln>
      </xdr:spPr>
    </xdr:pic>
    <xdr:clientData/>
  </xdr:twoCellAnchor>
  <xdr:twoCellAnchor editAs="oneCell">
    <xdr:from>
      <xdr:col>8</xdr:col>
      <xdr:colOff>0</xdr:colOff>
      <xdr:row>447</xdr:row>
      <xdr:rowOff>0</xdr:rowOff>
    </xdr:from>
    <xdr:to>
      <xdr:col>8</xdr:col>
      <xdr:colOff>95885</xdr:colOff>
      <xdr:row>447</xdr:row>
      <xdr:rowOff>267970</xdr:rowOff>
    </xdr:to>
    <xdr:pic>
      <xdr:nvPicPr>
        <xdr:cNvPr id="132" name="Picture 92168" descr="clipboard\drawings\NULL"/>
        <xdr:cNvPicPr/>
      </xdr:nvPicPr>
      <xdr:blipFill>
        <a:blip r:embed="rId11" r:link="rId2"/>
        <a:stretch>
          <a:fillRect/>
        </a:stretch>
      </xdr:blipFill>
      <xdr:spPr>
        <a:xfrm>
          <a:off x="6181725" y="878022755"/>
          <a:ext cx="95885" cy="267970"/>
        </a:xfrm>
        <a:prstGeom prst="rect">
          <a:avLst/>
        </a:prstGeom>
        <a:noFill/>
        <a:ln w="9525">
          <a:noFill/>
        </a:ln>
      </xdr:spPr>
    </xdr:pic>
    <xdr:clientData/>
  </xdr:twoCellAnchor>
  <xdr:twoCellAnchor editAs="oneCell">
    <xdr:from>
      <xdr:col>8</xdr:col>
      <xdr:colOff>0</xdr:colOff>
      <xdr:row>447</xdr:row>
      <xdr:rowOff>0</xdr:rowOff>
    </xdr:from>
    <xdr:to>
      <xdr:col>8</xdr:col>
      <xdr:colOff>95885</xdr:colOff>
      <xdr:row>447</xdr:row>
      <xdr:rowOff>303530</xdr:rowOff>
    </xdr:to>
    <xdr:pic>
      <xdr:nvPicPr>
        <xdr:cNvPr id="133" name="Picture 92211" descr="clipboard\drawings\NULL"/>
        <xdr:cNvPicPr/>
      </xdr:nvPicPr>
      <xdr:blipFill>
        <a:blip r:embed="rId12" r:link="rId2"/>
        <a:stretch>
          <a:fillRect/>
        </a:stretch>
      </xdr:blipFill>
      <xdr:spPr>
        <a:xfrm>
          <a:off x="6181725" y="878022755"/>
          <a:ext cx="95885" cy="303530"/>
        </a:xfrm>
        <a:prstGeom prst="rect">
          <a:avLst/>
        </a:prstGeom>
        <a:noFill/>
        <a:ln w="9525">
          <a:noFill/>
        </a:ln>
      </xdr:spPr>
    </xdr:pic>
    <xdr:clientData/>
  </xdr:twoCellAnchor>
  <xdr:twoCellAnchor editAs="oneCell">
    <xdr:from>
      <xdr:col>8</xdr:col>
      <xdr:colOff>685800</xdr:colOff>
      <xdr:row>447</xdr:row>
      <xdr:rowOff>0</xdr:rowOff>
    </xdr:from>
    <xdr:to>
      <xdr:col>8</xdr:col>
      <xdr:colOff>761365</xdr:colOff>
      <xdr:row>447</xdr:row>
      <xdr:rowOff>238125</xdr:rowOff>
    </xdr:to>
    <xdr:pic>
      <xdr:nvPicPr>
        <xdr:cNvPr id="134" name="Picture 1008"/>
        <xdr:cNvPicPr/>
      </xdr:nvPicPr>
      <xdr:blipFill>
        <a:blip r:embed="rId14"/>
        <a:stretch>
          <a:fillRect/>
        </a:stretch>
      </xdr:blipFill>
      <xdr:spPr>
        <a:xfrm>
          <a:off x="6867525" y="878022755"/>
          <a:ext cx="75565" cy="238125"/>
        </a:xfrm>
        <a:prstGeom prst="rect">
          <a:avLst/>
        </a:prstGeom>
        <a:noFill/>
        <a:ln w="9525">
          <a:noFill/>
        </a:ln>
      </xdr:spPr>
    </xdr:pic>
    <xdr:clientData/>
  </xdr:twoCellAnchor>
  <xdr:twoCellAnchor editAs="oneCell">
    <xdr:from>
      <xdr:col>8</xdr:col>
      <xdr:colOff>718820</xdr:colOff>
      <xdr:row>447</xdr:row>
      <xdr:rowOff>0</xdr:rowOff>
    </xdr:from>
    <xdr:to>
      <xdr:col>8</xdr:col>
      <xdr:colOff>794385</xdr:colOff>
      <xdr:row>447</xdr:row>
      <xdr:rowOff>238125</xdr:rowOff>
    </xdr:to>
    <xdr:pic>
      <xdr:nvPicPr>
        <xdr:cNvPr id="135" name="Picture 1008"/>
        <xdr:cNvPicPr/>
      </xdr:nvPicPr>
      <xdr:blipFill>
        <a:blip r:embed="rId14"/>
        <a:stretch>
          <a:fillRect/>
        </a:stretch>
      </xdr:blipFill>
      <xdr:spPr>
        <a:xfrm>
          <a:off x="6900545" y="878022755"/>
          <a:ext cx="75565" cy="238125"/>
        </a:xfrm>
        <a:prstGeom prst="rect">
          <a:avLst/>
        </a:prstGeom>
        <a:noFill/>
        <a:ln w="9525">
          <a:noFill/>
        </a:ln>
      </xdr:spPr>
    </xdr:pic>
    <xdr:clientData/>
  </xdr:twoCellAnchor>
  <xdr:twoCellAnchor editAs="oneCell">
    <xdr:from>
      <xdr:col>3</xdr:col>
      <xdr:colOff>0</xdr:colOff>
      <xdr:row>400</xdr:row>
      <xdr:rowOff>0</xdr:rowOff>
    </xdr:from>
    <xdr:to>
      <xdr:col>3</xdr:col>
      <xdr:colOff>96520</xdr:colOff>
      <xdr:row>400</xdr:row>
      <xdr:rowOff>252730</xdr:rowOff>
    </xdr:to>
    <xdr:pic>
      <xdr:nvPicPr>
        <xdr:cNvPr id="136" name="Picture 976" descr="clipboard\drawings\NULL"/>
        <xdr:cNvPicPr/>
      </xdr:nvPicPr>
      <xdr:blipFill>
        <a:blip r:embed="rId11" r:link="rId2"/>
        <a:stretch>
          <a:fillRect/>
        </a:stretch>
      </xdr:blipFill>
      <xdr:spPr>
        <a:xfrm>
          <a:off x="2238375" y="807898435"/>
          <a:ext cx="96520" cy="252730"/>
        </a:xfrm>
        <a:prstGeom prst="rect">
          <a:avLst/>
        </a:prstGeom>
        <a:noFill/>
        <a:ln w="9525">
          <a:noFill/>
        </a:ln>
      </xdr:spPr>
    </xdr:pic>
    <xdr:clientData/>
  </xdr:twoCellAnchor>
  <xdr:twoCellAnchor editAs="oneCell">
    <xdr:from>
      <xdr:col>3</xdr:col>
      <xdr:colOff>0</xdr:colOff>
      <xdr:row>400</xdr:row>
      <xdr:rowOff>0</xdr:rowOff>
    </xdr:from>
    <xdr:to>
      <xdr:col>3</xdr:col>
      <xdr:colOff>96520</xdr:colOff>
      <xdr:row>400</xdr:row>
      <xdr:rowOff>303530</xdr:rowOff>
    </xdr:to>
    <xdr:pic>
      <xdr:nvPicPr>
        <xdr:cNvPr id="137" name="Picture 1019" descr="clipboard\drawings\NULL"/>
        <xdr:cNvPicPr/>
      </xdr:nvPicPr>
      <xdr:blipFill>
        <a:blip r:embed="rId12" r:link="rId2"/>
        <a:stretch>
          <a:fillRect/>
        </a:stretch>
      </xdr:blipFill>
      <xdr:spPr>
        <a:xfrm>
          <a:off x="2238375" y="807898435"/>
          <a:ext cx="96520" cy="303530"/>
        </a:xfrm>
        <a:prstGeom prst="rect">
          <a:avLst/>
        </a:prstGeom>
        <a:noFill/>
        <a:ln w="9525">
          <a:noFill/>
        </a:ln>
      </xdr:spPr>
    </xdr:pic>
    <xdr:clientData/>
  </xdr:twoCellAnchor>
  <xdr:twoCellAnchor editAs="oneCell">
    <xdr:from>
      <xdr:col>3</xdr:col>
      <xdr:colOff>504825</xdr:colOff>
      <xdr:row>400</xdr:row>
      <xdr:rowOff>0</xdr:rowOff>
    </xdr:from>
    <xdr:to>
      <xdr:col>3</xdr:col>
      <xdr:colOff>571500</xdr:colOff>
      <xdr:row>400</xdr:row>
      <xdr:rowOff>245745</xdr:rowOff>
    </xdr:to>
    <xdr:pic>
      <xdr:nvPicPr>
        <xdr:cNvPr id="138" name="Picture 1006"/>
        <xdr:cNvPicPr/>
      </xdr:nvPicPr>
      <xdr:blipFill>
        <a:blip r:embed="rId13"/>
        <a:stretch>
          <a:fillRect/>
        </a:stretch>
      </xdr:blipFill>
      <xdr:spPr>
        <a:xfrm>
          <a:off x="2743200" y="807898435"/>
          <a:ext cx="66675" cy="245745"/>
        </a:xfrm>
        <a:prstGeom prst="rect">
          <a:avLst/>
        </a:prstGeom>
        <a:noFill/>
        <a:ln w="9525">
          <a:noFill/>
        </a:ln>
      </xdr:spPr>
    </xdr:pic>
    <xdr:clientData/>
  </xdr:twoCellAnchor>
  <xdr:twoCellAnchor editAs="oneCell">
    <xdr:from>
      <xdr:col>3</xdr:col>
      <xdr:colOff>685800</xdr:colOff>
      <xdr:row>400</xdr:row>
      <xdr:rowOff>0</xdr:rowOff>
    </xdr:from>
    <xdr:to>
      <xdr:col>3</xdr:col>
      <xdr:colOff>761365</xdr:colOff>
      <xdr:row>400</xdr:row>
      <xdr:rowOff>245745</xdr:rowOff>
    </xdr:to>
    <xdr:pic>
      <xdr:nvPicPr>
        <xdr:cNvPr id="139" name="Picture 1008"/>
        <xdr:cNvPicPr/>
      </xdr:nvPicPr>
      <xdr:blipFill>
        <a:blip r:embed="rId14"/>
        <a:stretch>
          <a:fillRect/>
        </a:stretch>
      </xdr:blipFill>
      <xdr:spPr>
        <a:xfrm>
          <a:off x="2924175" y="807898435"/>
          <a:ext cx="75565" cy="245745"/>
        </a:xfrm>
        <a:prstGeom prst="rect">
          <a:avLst/>
        </a:prstGeom>
        <a:noFill/>
        <a:ln w="9525">
          <a:noFill/>
        </a:ln>
      </xdr:spPr>
    </xdr:pic>
    <xdr:clientData/>
  </xdr:twoCellAnchor>
  <xdr:twoCellAnchor editAs="oneCell">
    <xdr:from>
      <xdr:col>3</xdr:col>
      <xdr:colOff>0</xdr:colOff>
      <xdr:row>400</xdr:row>
      <xdr:rowOff>0</xdr:rowOff>
    </xdr:from>
    <xdr:to>
      <xdr:col>3</xdr:col>
      <xdr:colOff>96520</xdr:colOff>
      <xdr:row>400</xdr:row>
      <xdr:rowOff>246380</xdr:rowOff>
    </xdr:to>
    <xdr:pic>
      <xdr:nvPicPr>
        <xdr:cNvPr id="140" name="Picture 976" descr="clipboard\drawings\NULL"/>
        <xdr:cNvPicPr/>
      </xdr:nvPicPr>
      <xdr:blipFill>
        <a:blip r:embed="rId11" r:link="rId2"/>
        <a:stretch>
          <a:fillRect/>
        </a:stretch>
      </xdr:blipFill>
      <xdr:spPr>
        <a:xfrm>
          <a:off x="2238375" y="807898435"/>
          <a:ext cx="96520" cy="246380"/>
        </a:xfrm>
        <a:prstGeom prst="rect">
          <a:avLst/>
        </a:prstGeom>
        <a:noFill/>
        <a:ln w="9525">
          <a:noFill/>
        </a:ln>
      </xdr:spPr>
    </xdr:pic>
    <xdr:clientData/>
  </xdr:twoCellAnchor>
  <xdr:twoCellAnchor editAs="oneCell">
    <xdr:from>
      <xdr:col>3</xdr:col>
      <xdr:colOff>0</xdr:colOff>
      <xdr:row>400</xdr:row>
      <xdr:rowOff>0</xdr:rowOff>
    </xdr:from>
    <xdr:to>
      <xdr:col>3</xdr:col>
      <xdr:colOff>96520</xdr:colOff>
      <xdr:row>400</xdr:row>
      <xdr:rowOff>297180</xdr:rowOff>
    </xdr:to>
    <xdr:pic>
      <xdr:nvPicPr>
        <xdr:cNvPr id="141" name="Picture 1019" descr="clipboard\drawings\NULL"/>
        <xdr:cNvPicPr/>
      </xdr:nvPicPr>
      <xdr:blipFill>
        <a:blip r:embed="rId12" r:link="rId2"/>
        <a:stretch>
          <a:fillRect/>
        </a:stretch>
      </xdr:blipFill>
      <xdr:spPr>
        <a:xfrm>
          <a:off x="2238375" y="807898435"/>
          <a:ext cx="96520" cy="297180"/>
        </a:xfrm>
        <a:prstGeom prst="rect">
          <a:avLst/>
        </a:prstGeom>
        <a:noFill/>
        <a:ln w="9525">
          <a:noFill/>
        </a:ln>
      </xdr:spPr>
    </xdr:pic>
    <xdr:clientData/>
  </xdr:twoCellAnchor>
  <xdr:twoCellAnchor editAs="oneCell">
    <xdr:from>
      <xdr:col>3</xdr:col>
      <xdr:colOff>504825</xdr:colOff>
      <xdr:row>400</xdr:row>
      <xdr:rowOff>0</xdr:rowOff>
    </xdr:from>
    <xdr:to>
      <xdr:col>3</xdr:col>
      <xdr:colOff>571500</xdr:colOff>
      <xdr:row>400</xdr:row>
      <xdr:rowOff>238125</xdr:rowOff>
    </xdr:to>
    <xdr:pic>
      <xdr:nvPicPr>
        <xdr:cNvPr id="142" name="Picture 1006"/>
        <xdr:cNvPicPr/>
      </xdr:nvPicPr>
      <xdr:blipFill>
        <a:blip r:embed="rId13"/>
        <a:stretch>
          <a:fillRect/>
        </a:stretch>
      </xdr:blipFill>
      <xdr:spPr>
        <a:xfrm>
          <a:off x="2743200" y="807898435"/>
          <a:ext cx="66675" cy="238125"/>
        </a:xfrm>
        <a:prstGeom prst="rect">
          <a:avLst/>
        </a:prstGeom>
        <a:noFill/>
        <a:ln w="9525">
          <a:noFill/>
        </a:ln>
      </xdr:spPr>
    </xdr:pic>
    <xdr:clientData/>
  </xdr:twoCellAnchor>
  <xdr:twoCellAnchor editAs="oneCell">
    <xdr:from>
      <xdr:col>3</xdr:col>
      <xdr:colOff>685800</xdr:colOff>
      <xdr:row>400</xdr:row>
      <xdr:rowOff>0</xdr:rowOff>
    </xdr:from>
    <xdr:to>
      <xdr:col>3</xdr:col>
      <xdr:colOff>761365</xdr:colOff>
      <xdr:row>400</xdr:row>
      <xdr:rowOff>238125</xdr:rowOff>
    </xdr:to>
    <xdr:pic>
      <xdr:nvPicPr>
        <xdr:cNvPr id="143" name="Picture 1008"/>
        <xdr:cNvPicPr/>
      </xdr:nvPicPr>
      <xdr:blipFill>
        <a:blip r:embed="rId14"/>
        <a:stretch>
          <a:fillRect/>
        </a:stretch>
      </xdr:blipFill>
      <xdr:spPr>
        <a:xfrm>
          <a:off x="2924175" y="807898435"/>
          <a:ext cx="75565" cy="238125"/>
        </a:xfrm>
        <a:prstGeom prst="rect">
          <a:avLst/>
        </a:prstGeom>
        <a:noFill/>
        <a:ln w="9525">
          <a:noFill/>
        </a:ln>
      </xdr:spPr>
    </xdr:pic>
    <xdr:clientData/>
  </xdr:twoCellAnchor>
  <xdr:twoCellAnchor editAs="oneCell">
    <xdr:from>
      <xdr:col>3</xdr:col>
      <xdr:colOff>103505</xdr:colOff>
      <xdr:row>400</xdr:row>
      <xdr:rowOff>0</xdr:rowOff>
    </xdr:from>
    <xdr:to>
      <xdr:col>3</xdr:col>
      <xdr:colOff>208280</xdr:colOff>
      <xdr:row>400</xdr:row>
      <xdr:rowOff>267970</xdr:rowOff>
    </xdr:to>
    <xdr:pic>
      <xdr:nvPicPr>
        <xdr:cNvPr id="144" name="Picture 34396" descr="clipboard\drawings\NULL"/>
        <xdr:cNvPicPr/>
      </xdr:nvPicPr>
      <xdr:blipFill>
        <a:blip r:embed="rId11" r:link="rId2"/>
        <a:stretch>
          <a:fillRect/>
        </a:stretch>
      </xdr:blipFill>
      <xdr:spPr>
        <a:xfrm>
          <a:off x="2341880" y="807898435"/>
          <a:ext cx="104775" cy="267970"/>
        </a:xfrm>
        <a:prstGeom prst="rect">
          <a:avLst/>
        </a:prstGeom>
        <a:noFill/>
        <a:ln w="9525">
          <a:noFill/>
        </a:ln>
      </xdr:spPr>
    </xdr:pic>
    <xdr:clientData/>
  </xdr:twoCellAnchor>
  <xdr:twoCellAnchor editAs="oneCell">
    <xdr:from>
      <xdr:col>3</xdr:col>
      <xdr:colOff>103505</xdr:colOff>
      <xdr:row>400</xdr:row>
      <xdr:rowOff>0</xdr:rowOff>
    </xdr:from>
    <xdr:to>
      <xdr:col>3</xdr:col>
      <xdr:colOff>208280</xdr:colOff>
      <xdr:row>400</xdr:row>
      <xdr:rowOff>295275</xdr:rowOff>
    </xdr:to>
    <xdr:pic>
      <xdr:nvPicPr>
        <xdr:cNvPr id="145" name="Picture 34436" descr="clipboard\drawings\NULL"/>
        <xdr:cNvPicPr/>
      </xdr:nvPicPr>
      <xdr:blipFill>
        <a:blip r:embed="rId12" r:link="rId2"/>
        <a:stretch>
          <a:fillRect/>
        </a:stretch>
      </xdr:blipFill>
      <xdr:spPr>
        <a:xfrm>
          <a:off x="2341880" y="807898435"/>
          <a:ext cx="104775" cy="295275"/>
        </a:xfrm>
        <a:prstGeom prst="rect">
          <a:avLst/>
        </a:prstGeom>
        <a:noFill/>
        <a:ln w="9525">
          <a:noFill/>
        </a:ln>
      </xdr:spPr>
    </xdr:pic>
    <xdr:clientData/>
  </xdr:twoCellAnchor>
  <xdr:twoCellAnchor editAs="oneCell">
    <xdr:from>
      <xdr:col>3</xdr:col>
      <xdr:colOff>0</xdr:colOff>
      <xdr:row>400</xdr:row>
      <xdr:rowOff>0</xdr:rowOff>
    </xdr:from>
    <xdr:to>
      <xdr:col>3</xdr:col>
      <xdr:colOff>95885</xdr:colOff>
      <xdr:row>400</xdr:row>
      <xdr:rowOff>267970</xdr:rowOff>
    </xdr:to>
    <xdr:pic>
      <xdr:nvPicPr>
        <xdr:cNvPr id="146" name="Picture 92168" descr="clipboard\drawings\NULL"/>
        <xdr:cNvPicPr/>
      </xdr:nvPicPr>
      <xdr:blipFill>
        <a:blip r:embed="rId11" r:link="rId2"/>
        <a:stretch>
          <a:fillRect/>
        </a:stretch>
      </xdr:blipFill>
      <xdr:spPr>
        <a:xfrm>
          <a:off x="2238375" y="807898435"/>
          <a:ext cx="95885" cy="267970"/>
        </a:xfrm>
        <a:prstGeom prst="rect">
          <a:avLst/>
        </a:prstGeom>
        <a:noFill/>
        <a:ln w="9525">
          <a:noFill/>
        </a:ln>
      </xdr:spPr>
    </xdr:pic>
    <xdr:clientData/>
  </xdr:twoCellAnchor>
  <xdr:twoCellAnchor editAs="oneCell">
    <xdr:from>
      <xdr:col>3</xdr:col>
      <xdr:colOff>0</xdr:colOff>
      <xdr:row>400</xdr:row>
      <xdr:rowOff>0</xdr:rowOff>
    </xdr:from>
    <xdr:to>
      <xdr:col>3</xdr:col>
      <xdr:colOff>95885</xdr:colOff>
      <xdr:row>400</xdr:row>
      <xdr:rowOff>303530</xdr:rowOff>
    </xdr:to>
    <xdr:pic>
      <xdr:nvPicPr>
        <xdr:cNvPr id="147" name="Picture 92211" descr="clipboard\drawings\NULL"/>
        <xdr:cNvPicPr/>
      </xdr:nvPicPr>
      <xdr:blipFill>
        <a:blip r:embed="rId12" r:link="rId2"/>
        <a:stretch>
          <a:fillRect/>
        </a:stretch>
      </xdr:blipFill>
      <xdr:spPr>
        <a:xfrm>
          <a:off x="2238375" y="807898435"/>
          <a:ext cx="95885" cy="303530"/>
        </a:xfrm>
        <a:prstGeom prst="rect">
          <a:avLst/>
        </a:prstGeom>
        <a:noFill/>
        <a:ln w="9525">
          <a:noFill/>
        </a:ln>
      </xdr:spPr>
    </xdr:pic>
    <xdr:clientData/>
  </xdr:twoCellAnchor>
  <xdr:twoCellAnchor editAs="oneCell">
    <xdr:from>
      <xdr:col>8</xdr:col>
      <xdr:colOff>0</xdr:colOff>
      <xdr:row>400</xdr:row>
      <xdr:rowOff>0</xdr:rowOff>
    </xdr:from>
    <xdr:to>
      <xdr:col>8</xdr:col>
      <xdr:colOff>96520</xdr:colOff>
      <xdr:row>400</xdr:row>
      <xdr:rowOff>252730</xdr:rowOff>
    </xdr:to>
    <xdr:pic>
      <xdr:nvPicPr>
        <xdr:cNvPr id="148" name="Picture 976" descr="clipboard\drawings\NULL"/>
        <xdr:cNvPicPr/>
      </xdr:nvPicPr>
      <xdr:blipFill>
        <a:blip r:embed="rId11" r:link="rId2"/>
        <a:stretch>
          <a:fillRect/>
        </a:stretch>
      </xdr:blipFill>
      <xdr:spPr>
        <a:xfrm>
          <a:off x="6181725" y="807898435"/>
          <a:ext cx="96520" cy="252730"/>
        </a:xfrm>
        <a:prstGeom prst="rect">
          <a:avLst/>
        </a:prstGeom>
        <a:noFill/>
        <a:ln w="9525">
          <a:noFill/>
        </a:ln>
      </xdr:spPr>
    </xdr:pic>
    <xdr:clientData/>
  </xdr:twoCellAnchor>
  <xdr:twoCellAnchor editAs="oneCell">
    <xdr:from>
      <xdr:col>8</xdr:col>
      <xdr:colOff>0</xdr:colOff>
      <xdr:row>400</xdr:row>
      <xdr:rowOff>0</xdr:rowOff>
    </xdr:from>
    <xdr:to>
      <xdr:col>8</xdr:col>
      <xdr:colOff>96520</xdr:colOff>
      <xdr:row>400</xdr:row>
      <xdr:rowOff>303530</xdr:rowOff>
    </xdr:to>
    <xdr:pic>
      <xdr:nvPicPr>
        <xdr:cNvPr id="149" name="Picture 1019" descr="clipboard\drawings\NULL"/>
        <xdr:cNvPicPr/>
      </xdr:nvPicPr>
      <xdr:blipFill>
        <a:blip r:embed="rId12" r:link="rId2"/>
        <a:stretch>
          <a:fillRect/>
        </a:stretch>
      </xdr:blipFill>
      <xdr:spPr>
        <a:xfrm>
          <a:off x="6181725" y="807898435"/>
          <a:ext cx="96520" cy="303530"/>
        </a:xfrm>
        <a:prstGeom prst="rect">
          <a:avLst/>
        </a:prstGeom>
        <a:noFill/>
        <a:ln w="9525">
          <a:noFill/>
        </a:ln>
      </xdr:spPr>
    </xdr:pic>
    <xdr:clientData/>
  </xdr:twoCellAnchor>
  <xdr:twoCellAnchor editAs="oneCell">
    <xdr:from>
      <xdr:col>8</xdr:col>
      <xdr:colOff>504825</xdr:colOff>
      <xdr:row>400</xdr:row>
      <xdr:rowOff>0</xdr:rowOff>
    </xdr:from>
    <xdr:to>
      <xdr:col>8</xdr:col>
      <xdr:colOff>571500</xdr:colOff>
      <xdr:row>400</xdr:row>
      <xdr:rowOff>245745</xdr:rowOff>
    </xdr:to>
    <xdr:pic>
      <xdr:nvPicPr>
        <xdr:cNvPr id="150" name="Picture 1006"/>
        <xdr:cNvPicPr/>
      </xdr:nvPicPr>
      <xdr:blipFill>
        <a:blip r:embed="rId13"/>
        <a:stretch>
          <a:fillRect/>
        </a:stretch>
      </xdr:blipFill>
      <xdr:spPr>
        <a:xfrm>
          <a:off x="6686550" y="807898435"/>
          <a:ext cx="66675" cy="245745"/>
        </a:xfrm>
        <a:prstGeom prst="rect">
          <a:avLst/>
        </a:prstGeom>
        <a:noFill/>
        <a:ln w="9525">
          <a:noFill/>
        </a:ln>
      </xdr:spPr>
    </xdr:pic>
    <xdr:clientData/>
  </xdr:twoCellAnchor>
  <xdr:twoCellAnchor editAs="oneCell">
    <xdr:from>
      <xdr:col>8</xdr:col>
      <xdr:colOff>685800</xdr:colOff>
      <xdr:row>400</xdr:row>
      <xdr:rowOff>0</xdr:rowOff>
    </xdr:from>
    <xdr:to>
      <xdr:col>8</xdr:col>
      <xdr:colOff>761365</xdr:colOff>
      <xdr:row>400</xdr:row>
      <xdr:rowOff>245745</xdr:rowOff>
    </xdr:to>
    <xdr:pic>
      <xdr:nvPicPr>
        <xdr:cNvPr id="151" name="Picture 1008"/>
        <xdr:cNvPicPr/>
      </xdr:nvPicPr>
      <xdr:blipFill>
        <a:blip r:embed="rId14"/>
        <a:stretch>
          <a:fillRect/>
        </a:stretch>
      </xdr:blipFill>
      <xdr:spPr>
        <a:xfrm>
          <a:off x="6867525" y="807898435"/>
          <a:ext cx="75565" cy="245745"/>
        </a:xfrm>
        <a:prstGeom prst="rect">
          <a:avLst/>
        </a:prstGeom>
        <a:noFill/>
        <a:ln w="9525">
          <a:noFill/>
        </a:ln>
      </xdr:spPr>
    </xdr:pic>
    <xdr:clientData/>
  </xdr:twoCellAnchor>
  <xdr:twoCellAnchor editAs="oneCell">
    <xdr:from>
      <xdr:col>8</xdr:col>
      <xdr:colOff>0</xdr:colOff>
      <xdr:row>400</xdr:row>
      <xdr:rowOff>0</xdr:rowOff>
    </xdr:from>
    <xdr:to>
      <xdr:col>8</xdr:col>
      <xdr:colOff>96520</xdr:colOff>
      <xdr:row>400</xdr:row>
      <xdr:rowOff>246380</xdr:rowOff>
    </xdr:to>
    <xdr:pic>
      <xdr:nvPicPr>
        <xdr:cNvPr id="152" name="Picture 976" descr="clipboard\drawings\NULL"/>
        <xdr:cNvPicPr/>
      </xdr:nvPicPr>
      <xdr:blipFill>
        <a:blip r:embed="rId11" r:link="rId2"/>
        <a:stretch>
          <a:fillRect/>
        </a:stretch>
      </xdr:blipFill>
      <xdr:spPr>
        <a:xfrm>
          <a:off x="6181725" y="807898435"/>
          <a:ext cx="96520" cy="246380"/>
        </a:xfrm>
        <a:prstGeom prst="rect">
          <a:avLst/>
        </a:prstGeom>
        <a:noFill/>
        <a:ln w="9525">
          <a:noFill/>
        </a:ln>
      </xdr:spPr>
    </xdr:pic>
    <xdr:clientData/>
  </xdr:twoCellAnchor>
  <xdr:twoCellAnchor editAs="oneCell">
    <xdr:from>
      <xdr:col>8</xdr:col>
      <xdr:colOff>0</xdr:colOff>
      <xdr:row>400</xdr:row>
      <xdr:rowOff>0</xdr:rowOff>
    </xdr:from>
    <xdr:to>
      <xdr:col>8</xdr:col>
      <xdr:colOff>96520</xdr:colOff>
      <xdr:row>400</xdr:row>
      <xdr:rowOff>297180</xdr:rowOff>
    </xdr:to>
    <xdr:pic>
      <xdr:nvPicPr>
        <xdr:cNvPr id="153" name="Picture 1019" descr="clipboard\drawings\NULL"/>
        <xdr:cNvPicPr/>
      </xdr:nvPicPr>
      <xdr:blipFill>
        <a:blip r:embed="rId12" r:link="rId2"/>
        <a:stretch>
          <a:fillRect/>
        </a:stretch>
      </xdr:blipFill>
      <xdr:spPr>
        <a:xfrm>
          <a:off x="6181725" y="807898435"/>
          <a:ext cx="96520" cy="297180"/>
        </a:xfrm>
        <a:prstGeom prst="rect">
          <a:avLst/>
        </a:prstGeom>
        <a:noFill/>
        <a:ln w="9525">
          <a:noFill/>
        </a:ln>
      </xdr:spPr>
    </xdr:pic>
    <xdr:clientData/>
  </xdr:twoCellAnchor>
  <xdr:twoCellAnchor editAs="oneCell">
    <xdr:from>
      <xdr:col>8</xdr:col>
      <xdr:colOff>504825</xdr:colOff>
      <xdr:row>400</xdr:row>
      <xdr:rowOff>0</xdr:rowOff>
    </xdr:from>
    <xdr:to>
      <xdr:col>8</xdr:col>
      <xdr:colOff>571500</xdr:colOff>
      <xdr:row>400</xdr:row>
      <xdr:rowOff>238125</xdr:rowOff>
    </xdr:to>
    <xdr:pic>
      <xdr:nvPicPr>
        <xdr:cNvPr id="154" name="Picture 1006"/>
        <xdr:cNvPicPr/>
      </xdr:nvPicPr>
      <xdr:blipFill>
        <a:blip r:embed="rId13"/>
        <a:stretch>
          <a:fillRect/>
        </a:stretch>
      </xdr:blipFill>
      <xdr:spPr>
        <a:xfrm>
          <a:off x="6686550" y="807898435"/>
          <a:ext cx="66675" cy="238125"/>
        </a:xfrm>
        <a:prstGeom prst="rect">
          <a:avLst/>
        </a:prstGeom>
        <a:noFill/>
        <a:ln w="9525">
          <a:noFill/>
        </a:ln>
      </xdr:spPr>
    </xdr:pic>
    <xdr:clientData/>
  </xdr:twoCellAnchor>
  <xdr:twoCellAnchor editAs="oneCell">
    <xdr:from>
      <xdr:col>8</xdr:col>
      <xdr:colOff>718820</xdr:colOff>
      <xdr:row>400</xdr:row>
      <xdr:rowOff>0</xdr:rowOff>
    </xdr:from>
    <xdr:to>
      <xdr:col>8</xdr:col>
      <xdr:colOff>794385</xdr:colOff>
      <xdr:row>400</xdr:row>
      <xdr:rowOff>238125</xdr:rowOff>
    </xdr:to>
    <xdr:pic>
      <xdr:nvPicPr>
        <xdr:cNvPr id="155" name="Picture 1008"/>
        <xdr:cNvPicPr/>
      </xdr:nvPicPr>
      <xdr:blipFill>
        <a:blip r:embed="rId14"/>
        <a:stretch>
          <a:fillRect/>
        </a:stretch>
      </xdr:blipFill>
      <xdr:spPr>
        <a:xfrm>
          <a:off x="6900545" y="807898435"/>
          <a:ext cx="75565" cy="238125"/>
        </a:xfrm>
        <a:prstGeom prst="rect">
          <a:avLst/>
        </a:prstGeom>
        <a:noFill/>
        <a:ln w="9525">
          <a:noFill/>
        </a:ln>
      </xdr:spPr>
    </xdr:pic>
    <xdr:clientData/>
  </xdr:twoCellAnchor>
  <xdr:twoCellAnchor editAs="oneCell">
    <xdr:from>
      <xdr:col>8</xdr:col>
      <xdr:colOff>103505</xdr:colOff>
      <xdr:row>400</xdr:row>
      <xdr:rowOff>0</xdr:rowOff>
    </xdr:from>
    <xdr:to>
      <xdr:col>8</xdr:col>
      <xdr:colOff>208280</xdr:colOff>
      <xdr:row>400</xdr:row>
      <xdr:rowOff>267970</xdr:rowOff>
    </xdr:to>
    <xdr:pic>
      <xdr:nvPicPr>
        <xdr:cNvPr id="156" name="Picture 34396" descr="clipboard\drawings\NULL"/>
        <xdr:cNvPicPr/>
      </xdr:nvPicPr>
      <xdr:blipFill>
        <a:blip r:embed="rId11" r:link="rId2"/>
        <a:stretch>
          <a:fillRect/>
        </a:stretch>
      </xdr:blipFill>
      <xdr:spPr>
        <a:xfrm>
          <a:off x="6285230" y="807898435"/>
          <a:ext cx="104775" cy="267970"/>
        </a:xfrm>
        <a:prstGeom prst="rect">
          <a:avLst/>
        </a:prstGeom>
        <a:noFill/>
        <a:ln w="9525">
          <a:noFill/>
        </a:ln>
      </xdr:spPr>
    </xdr:pic>
    <xdr:clientData/>
  </xdr:twoCellAnchor>
  <xdr:twoCellAnchor editAs="oneCell">
    <xdr:from>
      <xdr:col>8</xdr:col>
      <xdr:colOff>103505</xdr:colOff>
      <xdr:row>400</xdr:row>
      <xdr:rowOff>0</xdr:rowOff>
    </xdr:from>
    <xdr:to>
      <xdr:col>8</xdr:col>
      <xdr:colOff>208280</xdr:colOff>
      <xdr:row>400</xdr:row>
      <xdr:rowOff>295275</xdr:rowOff>
    </xdr:to>
    <xdr:pic>
      <xdr:nvPicPr>
        <xdr:cNvPr id="157" name="Picture 34436" descr="clipboard\drawings\NULL"/>
        <xdr:cNvPicPr/>
      </xdr:nvPicPr>
      <xdr:blipFill>
        <a:blip r:embed="rId12" r:link="rId2"/>
        <a:stretch>
          <a:fillRect/>
        </a:stretch>
      </xdr:blipFill>
      <xdr:spPr>
        <a:xfrm>
          <a:off x="6285230" y="807898435"/>
          <a:ext cx="104775" cy="295275"/>
        </a:xfrm>
        <a:prstGeom prst="rect">
          <a:avLst/>
        </a:prstGeom>
        <a:noFill/>
        <a:ln w="9525">
          <a:noFill/>
        </a:ln>
      </xdr:spPr>
    </xdr:pic>
    <xdr:clientData/>
  </xdr:twoCellAnchor>
  <xdr:twoCellAnchor editAs="oneCell">
    <xdr:from>
      <xdr:col>8</xdr:col>
      <xdr:colOff>0</xdr:colOff>
      <xdr:row>400</xdr:row>
      <xdr:rowOff>0</xdr:rowOff>
    </xdr:from>
    <xdr:to>
      <xdr:col>8</xdr:col>
      <xdr:colOff>95885</xdr:colOff>
      <xdr:row>400</xdr:row>
      <xdr:rowOff>267970</xdr:rowOff>
    </xdr:to>
    <xdr:pic>
      <xdr:nvPicPr>
        <xdr:cNvPr id="158" name="Picture 92168" descr="clipboard\drawings\NULL"/>
        <xdr:cNvPicPr/>
      </xdr:nvPicPr>
      <xdr:blipFill>
        <a:blip r:embed="rId11" r:link="rId2"/>
        <a:stretch>
          <a:fillRect/>
        </a:stretch>
      </xdr:blipFill>
      <xdr:spPr>
        <a:xfrm>
          <a:off x="6181725" y="807898435"/>
          <a:ext cx="95885" cy="267970"/>
        </a:xfrm>
        <a:prstGeom prst="rect">
          <a:avLst/>
        </a:prstGeom>
        <a:noFill/>
        <a:ln w="9525">
          <a:noFill/>
        </a:ln>
      </xdr:spPr>
    </xdr:pic>
    <xdr:clientData/>
  </xdr:twoCellAnchor>
  <xdr:twoCellAnchor editAs="oneCell">
    <xdr:from>
      <xdr:col>8</xdr:col>
      <xdr:colOff>0</xdr:colOff>
      <xdr:row>400</xdr:row>
      <xdr:rowOff>0</xdr:rowOff>
    </xdr:from>
    <xdr:to>
      <xdr:col>8</xdr:col>
      <xdr:colOff>95885</xdr:colOff>
      <xdr:row>400</xdr:row>
      <xdr:rowOff>303530</xdr:rowOff>
    </xdr:to>
    <xdr:pic>
      <xdr:nvPicPr>
        <xdr:cNvPr id="159" name="Picture 92211" descr="clipboard\drawings\NULL"/>
        <xdr:cNvPicPr/>
      </xdr:nvPicPr>
      <xdr:blipFill>
        <a:blip r:embed="rId12" r:link="rId2"/>
        <a:stretch>
          <a:fillRect/>
        </a:stretch>
      </xdr:blipFill>
      <xdr:spPr>
        <a:xfrm>
          <a:off x="6181725" y="807898435"/>
          <a:ext cx="95885" cy="303530"/>
        </a:xfrm>
        <a:prstGeom prst="rect">
          <a:avLst/>
        </a:prstGeom>
        <a:noFill/>
        <a:ln w="9525">
          <a:noFill/>
        </a:ln>
      </xdr:spPr>
    </xdr:pic>
    <xdr:clientData/>
  </xdr:twoCellAnchor>
  <xdr:twoCellAnchor editAs="oneCell">
    <xdr:from>
      <xdr:col>8</xdr:col>
      <xdr:colOff>685800</xdr:colOff>
      <xdr:row>400</xdr:row>
      <xdr:rowOff>0</xdr:rowOff>
    </xdr:from>
    <xdr:to>
      <xdr:col>8</xdr:col>
      <xdr:colOff>761365</xdr:colOff>
      <xdr:row>400</xdr:row>
      <xdr:rowOff>238125</xdr:rowOff>
    </xdr:to>
    <xdr:pic>
      <xdr:nvPicPr>
        <xdr:cNvPr id="160" name="Picture 1008"/>
        <xdr:cNvPicPr/>
      </xdr:nvPicPr>
      <xdr:blipFill>
        <a:blip r:embed="rId14"/>
        <a:stretch>
          <a:fillRect/>
        </a:stretch>
      </xdr:blipFill>
      <xdr:spPr>
        <a:xfrm>
          <a:off x="6867525" y="807898435"/>
          <a:ext cx="75565" cy="2381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tabSelected="1" topLeftCell="A2" workbookViewId="0">
      <pane ySplit="4" topLeftCell="A6" activePane="bottomLeft" state="frozen"/>
      <selection/>
      <selection pane="bottomLeft" activeCell="G8" sqref="G8"/>
    </sheetView>
  </sheetViews>
  <sheetFormatPr defaultColWidth="9" defaultRowHeight="12" outlineLevelCol="7"/>
  <cols>
    <col min="1" max="1" width="5.75" style="212" customWidth="1"/>
    <col min="2" max="2" width="20.25" style="213" customWidth="1"/>
    <col min="3" max="3" width="9.875" style="212" customWidth="1"/>
    <col min="4" max="4" width="10.5" style="212" customWidth="1"/>
    <col min="5" max="5" width="10.375" style="212" customWidth="1"/>
    <col min="6" max="6" width="11.375" style="212" customWidth="1"/>
    <col min="7" max="7" width="10.375" style="212" customWidth="1"/>
    <col min="8" max="8" width="10.125" style="212" customWidth="1"/>
    <col min="9" max="16384" width="9" style="212"/>
  </cols>
  <sheetData>
    <row r="1" ht="32.1" customHeight="1" spans="1:8">
      <c r="A1" s="28" t="s">
        <v>0</v>
      </c>
      <c r="B1" s="28"/>
      <c r="C1" s="214"/>
      <c r="D1" s="214"/>
      <c r="E1" s="214"/>
      <c r="F1" s="214"/>
      <c r="G1" s="214"/>
    </row>
    <row r="2" ht="78" customHeight="1" spans="1:8">
      <c r="A2" s="215" t="s">
        <v>1</v>
      </c>
      <c r="B2" s="216"/>
      <c r="C2" s="215"/>
      <c r="D2" s="215"/>
      <c r="E2" s="215"/>
      <c r="F2" s="215"/>
      <c r="G2" s="215"/>
      <c r="H2" s="215"/>
    </row>
    <row r="3" s="211" customFormat="1" ht="24" customHeight="1" spans="1:8">
      <c r="A3" s="217" t="s">
        <v>2</v>
      </c>
      <c r="B3" s="217" t="s">
        <v>3</v>
      </c>
      <c r="C3" s="218" t="s">
        <v>4</v>
      </c>
      <c r="D3" s="219" t="s">
        <v>5</v>
      </c>
      <c r="E3" s="220"/>
      <c r="F3" s="220"/>
      <c r="G3" s="220"/>
      <c r="H3" s="221"/>
    </row>
    <row r="4" s="211" customFormat="1" ht="48" customHeight="1" spans="1:8">
      <c r="A4" s="222"/>
      <c r="B4" s="222"/>
      <c r="C4" s="218"/>
      <c r="D4" s="218" t="s">
        <v>6</v>
      </c>
      <c r="E4" s="218" t="s">
        <v>7</v>
      </c>
      <c r="F4" s="218" t="s">
        <v>8</v>
      </c>
      <c r="G4" s="218" t="s">
        <v>9</v>
      </c>
      <c r="H4" s="218" t="s">
        <v>10</v>
      </c>
    </row>
    <row r="5" s="211" customFormat="1" ht="30" customHeight="1" spans="1:8">
      <c r="A5" s="223"/>
      <c r="B5" s="224" t="s">
        <v>11</v>
      </c>
      <c r="C5" s="225">
        <f t="shared" ref="C5:H5" si="0">C6+C13+C19+C24+C26+C31+C34+C36</f>
        <v>653</v>
      </c>
      <c r="D5" s="225">
        <f t="shared" si="0"/>
        <v>50030.9</v>
      </c>
      <c r="E5" s="225">
        <f t="shared" si="0"/>
        <v>50030.9</v>
      </c>
      <c r="F5" s="223">
        <f t="shared" si="0"/>
        <v>0</v>
      </c>
      <c r="G5" s="223">
        <f t="shared" si="0"/>
        <v>0</v>
      </c>
      <c r="H5" s="223">
        <f t="shared" si="0"/>
        <v>0</v>
      </c>
    </row>
    <row r="6" s="211" customFormat="1" ht="30" customHeight="1" spans="1:8">
      <c r="A6" s="223">
        <v>1</v>
      </c>
      <c r="B6" s="226" t="s">
        <v>12</v>
      </c>
      <c r="C6" s="225">
        <f t="shared" ref="C6:H6" si="1">C7+C8+C9+C10+C11+C12</f>
        <v>363</v>
      </c>
      <c r="D6" s="225">
        <f t="shared" si="1"/>
        <v>31534.2</v>
      </c>
      <c r="E6" s="225">
        <f t="shared" si="1"/>
        <v>31534.2</v>
      </c>
      <c r="F6" s="225">
        <f t="shared" si="1"/>
        <v>0</v>
      </c>
      <c r="G6" s="225">
        <f t="shared" si="1"/>
        <v>0</v>
      </c>
      <c r="H6" s="225">
        <f t="shared" si="1"/>
        <v>0</v>
      </c>
    </row>
    <row r="7" s="211" customFormat="1" ht="30" customHeight="1" spans="1:8">
      <c r="A7" s="223">
        <v>2</v>
      </c>
      <c r="B7" s="227" t="s">
        <v>13</v>
      </c>
      <c r="C7" s="223">
        <v>106</v>
      </c>
      <c r="D7" s="223">
        <f>E7+F7+G7+H7</f>
        <v>10457.1</v>
      </c>
      <c r="E7" s="223">
        <v>10457.1</v>
      </c>
      <c r="F7" s="223"/>
      <c r="G7" s="223"/>
      <c r="H7" s="223"/>
    </row>
    <row r="8" s="211" customFormat="1" ht="30" customHeight="1" spans="1:8">
      <c r="A8" s="223">
        <v>3</v>
      </c>
      <c r="B8" s="227" t="s">
        <v>14</v>
      </c>
      <c r="C8" s="223">
        <v>27</v>
      </c>
      <c r="D8" s="223">
        <f>E8+F8+G8+H8</f>
        <v>3605</v>
      </c>
      <c r="E8" s="223">
        <v>3605</v>
      </c>
      <c r="F8" s="223"/>
      <c r="G8" s="223"/>
      <c r="H8" s="223"/>
    </row>
    <row r="9" s="211" customFormat="1" ht="30" customHeight="1" spans="1:8">
      <c r="A9" s="223">
        <v>4</v>
      </c>
      <c r="B9" s="227" t="s">
        <v>15</v>
      </c>
      <c r="C9" s="223">
        <v>190</v>
      </c>
      <c r="D9" s="223">
        <f>E9+F9+G9+H9</f>
        <v>14687.9</v>
      </c>
      <c r="E9" s="223">
        <v>14687.9</v>
      </c>
      <c r="F9" s="223"/>
      <c r="G9" s="223"/>
      <c r="H9" s="223"/>
    </row>
    <row r="10" s="211" customFormat="1" ht="30" customHeight="1" spans="1:8">
      <c r="A10" s="223">
        <v>5</v>
      </c>
      <c r="B10" s="227" t="s">
        <v>16</v>
      </c>
      <c r="C10" s="223">
        <v>12</v>
      </c>
      <c r="D10" s="223">
        <f t="shared" ref="D6:D36" si="2">E10+F10+G10+H10</f>
        <v>1144</v>
      </c>
      <c r="E10" s="223">
        <v>1144</v>
      </c>
      <c r="F10" s="223"/>
      <c r="G10" s="223"/>
      <c r="H10" s="223"/>
    </row>
    <row r="11" s="211" customFormat="1" ht="30" customHeight="1" spans="1:8">
      <c r="A11" s="223">
        <v>6</v>
      </c>
      <c r="B11" s="227" t="s">
        <v>17</v>
      </c>
      <c r="C11" s="223">
        <v>28</v>
      </c>
      <c r="D11" s="223">
        <f t="shared" si="2"/>
        <v>1640.2</v>
      </c>
      <c r="E11" s="223">
        <v>1640.2</v>
      </c>
      <c r="F11" s="223"/>
      <c r="G11" s="223"/>
      <c r="H11" s="223"/>
    </row>
    <row r="12" s="211" customFormat="1" ht="30" customHeight="1" spans="1:8">
      <c r="A12" s="223">
        <v>7</v>
      </c>
      <c r="B12" s="227" t="s">
        <v>18</v>
      </c>
      <c r="C12" s="223"/>
      <c r="D12" s="223">
        <f t="shared" si="2"/>
        <v>0</v>
      </c>
      <c r="E12" s="223"/>
      <c r="F12" s="223"/>
      <c r="G12" s="223"/>
      <c r="H12" s="223"/>
    </row>
    <row r="13" s="211" customFormat="1" ht="30" customHeight="1" spans="1:8">
      <c r="A13" s="223">
        <v>8</v>
      </c>
      <c r="B13" s="226" t="s">
        <v>19</v>
      </c>
      <c r="C13" s="225">
        <f t="shared" ref="C13:H13" si="3">SUM(C14:C18)</f>
        <v>71</v>
      </c>
      <c r="D13" s="225">
        <f t="shared" si="3"/>
        <v>2685.9</v>
      </c>
      <c r="E13" s="225">
        <f t="shared" si="3"/>
        <v>2685.9</v>
      </c>
      <c r="F13" s="225">
        <f t="shared" si="3"/>
        <v>0</v>
      </c>
      <c r="G13" s="225">
        <f t="shared" si="3"/>
        <v>0</v>
      </c>
      <c r="H13" s="225">
        <f t="shared" si="3"/>
        <v>0</v>
      </c>
    </row>
    <row r="14" s="211" customFormat="1" ht="30" customHeight="1" spans="1:8">
      <c r="A14" s="223">
        <v>9</v>
      </c>
      <c r="B14" s="227" t="s">
        <v>20</v>
      </c>
      <c r="C14" s="223">
        <v>55</v>
      </c>
      <c r="D14" s="223">
        <f>E14+F14+G14+H14</f>
        <v>1535.8</v>
      </c>
      <c r="E14" s="223">
        <v>1535.8</v>
      </c>
      <c r="F14" s="223"/>
      <c r="G14" s="223"/>
      <c r="H14" s="223"/>
    </row>
    <row r="15" s="211" customFormat="1" ht="30" customHeight="1" spans="1:8">
      <c r="A15" s="223">
        <v>10</v>
      </c>
      <c r="B15" s="227" t="s">
        <v>21</v>
      </c>
      <c r="C15" s="223"/>
      <c r="D15" s="223">
        <f t="shared" si="2"/>
        <v>0</v>
      </c>
      <c r="E15" s="223"/>
      <c r="F15" s="223"/>
      <c r="G15" s="223"/>
      <c r="H15" s="223"/>
    </row>
    <row r="16" s="211" customFormat="1" ht="30" customHeight="1" spans="1:8">
      <c r="A16" s="223">
        <v>11</v>
      </c>
      <c r="B16" s="227" t="s">
        <v>22</v>
      </c>
      <c r="C16" s="223"/>
      <c r="D16" s="223">
        <f t="shared" si="2"/>
        <v>0</v>
      </c>
      <c r="E16" s="223"/>
      <c r="F16" s="223"/>
      <c r="G16" s="223"/>
      <c r="H16" s="223"/>
    </row>
    <row r="17" s="211" customFormat="1" ht="30" customHeight="1" spans="1:8">
      <c r="A17" s="223">
        <v>12</v>
      </c>
      <c r="B17" s="227" t="s">
        <v>23</v>
      </c>
      <c r="C17" s="223"/>
      <c r="D17" s="223">
        <f t="shared" si="2"/>
        <v>0</v>
      </c>
      <c r="E17" s="223"/>
      <c r="F17" s="223"/>
      <c r="G17" s="223"/>
      <c r="H17" s="223"/>
    </row>
    <row r="18" s="211" customFormat="1" ht="30" customHeight="1" spans="1:8">
      <c r="A18" s="223">
        <v>13</v>
      </c>
      <c r="B18" s="227" t="s">
        <v>24</v>
      </c>
      <c r="C18" s="223">
        <v>16</v>
      </c>
      <c r="D18" s="223">
        <f t="shared" si="2"/>
        <v>1150.1</v>
      </c>
      <c r="E18" s="223">
        <v>1150.1</v>
      </c>
      <c r="F18" s="223"/>
      <c r="G18" s="223"/>
      <c r="H18" s="223"/>
    </row>
    <row r="19" s="211" customFormat="1" ht="30" customHeight="1" spans="1:8">
      <c r="A19" s="223">
        <v>14</v>
      </c>
      <c r="B19" s="226" t="s">
        <v>25</v>
      </c>
      <c r="C19" s="225">
        <f t="shared" ref="C19:H19" si="4">SUM(C20:C23)</f>
        <v>209</v>
      </c>
      <c r="D19" s="225">
        <f t="shared" si="4"/>
        <v>15220.3</v>
      </c>
      <c r="E19" s="225">
        <f t="shared" si="4"/>
        <v>15220.3</v>
      </c>
      <c r="F19" s="225">
        <f t="shared" si="4"/>
        <v>0</v>
      </c>
      <c r="G19" s="225">
        <f t="shared" si="4"/>
        <v>0</v>
      </c>
      <c r="H19" s="225">
        <f t="shared" si="4"/>
        <v>0</v>
      </c>
    </row>
    <row r="20" s="211" customFormat="1" ht="53.1" customHeight="1" spans="1:8">
      <c r="A20" s="223">
        <v>15</v>
      </c>
      <c r="B20" s="227" t="s">
        <v>26</v>
      </c>
      <c r="C20" s="223">
        <v>116</v>
      </c>
      <c r="D20" s="223">
        <f>E20+F20+G20+H20</f>
        <v>8296.7</v>
      </c>
      <c r="E20" s="223">
        <v>8296.7</v>
      </c>
      <c r="F20" s="223"/>
      <c r="G20" s="223"/>
      <c r="H20" s="223"/>
    </row>
    <row r="21" s="211" customFormat="1" ht="30" customHeight="1" spans="1:8">
      <c r="A21" s="223">
        <v>16</v>
      </c>
      <c r="B21" s="227" t="s">
        <v>27</v>
      </c>
      <c r="C21" s="223">
        <v>77</v>
      </c>
      <c r="D21" s="223">
        <f t="shared" si="2"/>
        <v>6195.2</v>
      </c>
      <c r="E21" s="223">
        <v>6195.2</v>
      </c>
      <c r="F21" s="223"/>
      <c r="G21" s="223"/>
      <c r="H21" s="223"/>
    </row>
    <row r="22" s="211" customFormat="1" ht="30" customHeight="1" spans="1:8">
      <c r="A22" s="223">
        <v>17</v>
      </c>
      <c r="B22" s="227" t="s">
        <v>28</v>
      </c>
      <c r="C22" s="223">
        <v>16</v>
      </c>
      <c r="D22" s="223">
        <f t="shared" si="2"/>
        <v>728.4</v>
      </c>
      <c r="E22" s="223">
        <v>728.4</v>
      </c>
      <c r="F22" s="223"/>
      <c r="G22" s="223"/>
      <c r="H22" s="223"/>
    </row>
    <row r="23" s="211" customFormat="1" ht="51" customHeight="1" spans="1:8">
      <c r="A23" s="223">
        <v>18</v>
      </c>
      <c r="B23" s="227" t="s">
        <v>29</v>
      </c>
      <c r="C23" s="223"/>
      <c r="D23" s="223">
        <f t="shared" si="2"/>
        <v>0</v>
      </c>
      <c r="E23" s="223"/>
      <c r="F23" s="223"/>
      <c r="G23" s="223"/>
      <c r="H23" s="223"/>
    </row>
    <row r="24" s="211" customFormat="1" ht="30" customHeight="1" spans="1:8">
      <c r="A24" s="223">
        <v>19</v>
      </c>
      <c r="B24" s="226" t="s">
        <v>30</v>
      </c>
      <c r="C24" s="225">
        <f t="shared" ref="C24:H24" si="5">C25</f>
        <v>8</v>
      </c>
      <c r="D24" s="225">
        <f t="shared" si="5"/>
        <v>60.5</v>
      </c>
      <c r="E24" s="225">
        <f t="shared" si="5"/>
        <v>60.5</v>
      </c>
      <c r="F24" s="225">
        <f t="shared" si="5"/>
        <v>0</v>
      </c>
      <c r="G24" s="225">
        <f t="shared" si="5"/>
        <v>0</v>
      </c>
      <c r="H24" s="225">
        <f t="shared" si="5"/>
        <v>0</v>
      </c>
    </row>
    <row r="25" s="211" customFormat="1" ht="30" customHeight="1" spans="1:8">
      <c r="A25" s="223">
        <v>20</v>
      </c>
      <c r="B25" s="227" t="s">
        <v>31</v>
      </c>
      <c r="C25" s="223">
        <v>8</v>
      </c>
      <c r="D25" s="223">
        <f t="shared" si="2"/>
        <v>60.5</v>
      </c>
      <c r="E25" s="223">
        <v>60.5</v>
      </c>
      <c r="F25" s="223"/>
      <c r="G25" s="223"/>
      <c r="H25" s="223"/>
    </row>
    <row r="26" s="211" customFormat="1" ht="30" customHeight="1" spans="1:8">
      <c r="A26" s="223">
        <v>21</v>
      </c>
      <c r="B26" s="226" t="s">
        <v>32</v>
      </c>
      <c r="C26" s="225">
        <f t="shared" ref="C26:H26" si="6">SUM(C27:C30)</f>
        <v>1</v>
      </c>
      <c r="D26" s="225">
        <f t="shared" si="6"/>
        <v>300</v>
      </c>
      <c r="E26" s="225">
        <f t="shared" si="6"/>
        <v>300</v>
      </c>
      <c r="F26" s="225">
        <f t="shared" si="6"/>
        <v>0</v>
      </c>
      <c r="G26" s="225">
        <f t="shared" si="6"/>
        <v>0</v>
      </c>
      <c r="H26" s="225">
        <f t="shared" si="6"/>
        <v>0</v>
      </c>
    </row>
    <row r="27" s="211" customFormat="1" ht="30" customHeight="1" spans="1:8">
      <c r="A27" s="223">
        <v>22</v>
      </c>
      <c r="B27" s="227" t="s">
        <v>33</v>
      </c>
      <c r="C27" s="223"/>
      <c r="D27" s="223">
        <f t="shared" si="2"/>
        <v>0</v>
      </c>
      <c r="E27" s="223"/>
      <c r="F27" s="223"/>
      <c r="G27" s="223"/>
      <c r="H27" s="223"/>
    </row>
    <row r="28" s="211" customFormat="1" ht="30" customHeight="1" spans="1:8">
      <c r="A28" s="223">
        <v>23</v>
      </c>
      <c r="B28" s="227" t="s">
        <v>34</v>
      </c>
      <c r="C28" s="223">
        <v>1</v>
      </c>
      <c r="D28" s="223">
        <f t="shared" si="2"/>
        <v>300</v>
      </c>
      <c r="E28" s="223">
        <v>300</v>
      </c>
      <c r="F28" s="223"/>
      <c r="G28" s="223"/>
      <c r="H28" s="223"/>
    </row>
    <row r="29" s="211" customFormat="1" ht="30" customHeight="1" spans="1:8">
      <c r="A29" s="223">
        <v>24</v>
      </c>
      <c r="B29" s="227" t="s">
        <v>35</v>
      </c>
      <c r="C29" s="223"/>
      <c r="D29" s="223">
        <f t="shared" si="2"/>
        <v>0</v>
      </c>
      <c r="E29" s="223"/>
      <c r="F29" s="223"/>
      <c r="G29" s="223"/>
      <c r="H29" s="223"/>
    </row>
    <row r="30" s="211" customFormat="1" ht="30" customHeight="1" spans="1:8">
      <c r="A30" s="223">
        <v>25</v>
      </c>
      <c r="B30" s="227" t="s">
        <v>36</v>
      </c>
      <c r="C30" s="223"/>
      <c r="D30" s="223">
        <f t="shared" si="2"/>
        <v>0</v>
      </c>
      <c r="E30" s="223"/>
      <c r="F30" s="223"/>
      <c r="G30" s="223"/>
      <c r="H30" s="223"/>
    </row>
    <row r="31" s="211" customFormat="1" ht="51.95" customHeight="1" spans="1:8">
      <c r="A31" s="223">
        <v>26</v>
      </c>
      <c r="B31" s="226" t="s">
        <v>37</v>
      </c>
      <c r="C31" s="225">
        <f t="shared" ref="C31:H31" si="7">SUM(C32:C33)</f>
        <v>0</v>
      </c>
      <c r="D31" s="225">
        <f t="shared" si="7"/>
        <v>0</v>
      </c>
      <c r="E31" s="225">
        <f t="shared" si="7"/>
        <v>0</v>
      </c>
      <c r="F31" s="225">
        <f t="shared" si="7"/>
        <v>0</v>
      </c>
      <c r="G31" s="225">
        <f t="shared" si="7"/>
        <v>0</v>
      </c>
      <c r="H31" s="225">
        <f t="shared" si="7"/>
        <v>0</v>
      </c>
    </row>
    <row r="32" s="211" customFormat="1" ht="30" customHeight="1" spans="1:8">
      <c r="A32" s="223">
        <v>27</v>
      </c>
      <c r="B32" s="227" t="s">
        <v>38</v>
      </c>
      <c r="C32" s="223"/>
      <c r="D32" s="223">
        <f t="shared" si="2"/>
        <v>0</v>
      </c>
      <c r="E32" s="223"/>
      <c r="F32" s="223"/>
      <c r="G32" s="223"/>
      <c r="H32" s="223"/>
    </row>
    <row r="33" s="211" customFormat="1" ht="30" customHeight="1" spans="1:8">
      <c r="A33" s="223">
        <v>28</v>
      </c>
      <c r="B33" s="227" t="s">
        <v>39</v>
      </c>
      <c r="C33" s="223"/>
      <c r="D33" s="223">
        <f t="shared" si="2"/>
        <v>0</v>
      </c>
      <c r="E33" s="223"/>
      <c r="F33" s="223"/>
      <c r="G33" s="223"/>
      <c r="H33" s="223"/>
    </row>
    <row r="34" s="211" customFormat="1" ht="30" customHeight="1" spans="1:8">
      <c r="A34" s="223">
        <v>29</v>
      </c>
      <c r="B34" s="226" t="s">
        <v>40</v>
      </c>
      <c r="C34" s="225">
        <f t="shared" ref="C34:H34" si="8">C35</f>
        <v>1</v>
      </c>
      <c r="D34" s="225">
        <f t="shared" si="8"/>
        <v>230</v>
      </c>
      <c r="E34" s="225">
        <f t="shared" si="8"/>
        <v>230</v>
      </c>
      <c r="F34" s="225">
        <f t="shared" si="8"/>
        <v>0</v>
      </c>
      <c r="G34" s="225">
        <f t="shared" si="8"/>
        <v>0</v>
      </c>
      <c r="H34" s="225">
        <f t="shared" si="8"/>
        <v>0</v>
      </c>
    </row>
    <row r="35" s="211" customFormat="1" ht="30" customHeight="1" spans="1:8">
      <c r="A35" s="223">
        <v>30</v>
      </c>
      <c r="B35" s="228" t="s">
        <v>41</v>
      </c>
      <c r="C35" s="223">
        <v>1</v>
      </c>
      <c r="D35" s="223">
        <f t="shared" si="2"/>
        <v>230</v>
      </c>
      <c r="E35" s="223">
        <v>230</v>
      </c>
      <c r="F35" s="223"/>
      <c r="G35" s="223"/>
      <c r="H35" s="223"/>
    </row>
    <row r="36" s="211" customFormat="1" ht="30" customHeight="1" spans="1:8">
      <c r="A36" s="223">
        <v>31</v>
      </c>
      <c r="B36" s="226" t="s">
        <v>42</v>
      </c>
      <c r="C36" s="225">
        <f t="shared" ref="C36:H36" si="9">C37</f>
        <v>0</v>
      </c>
      <c r="D36" s="225">
        <f t="shared" si="9"/>
        <v>0</v>
      </c>
      <c r="E36" s="225">
        <f t="shared" si="9"/>
        <v>0</v>
      </c>
      <c r="F36" s="225">
        <f t="shared" si="9"/>
        <v>0</v>
      </c>
      <c r="G36" s="225">
        <f t="shared" si="9"/>
        <v>0</v>
      </c>
      <c r="H36" s="225">
        <f t="shared" si="9"/>
        <v>0</v>
      </c>
    </row>
    <row r="37" s="211" customFormat="1" ht="30" customHeight="1" spans="1:8">
      <c r="A37" s="223">
        <v>32</v>
      </c>
      <c r="B37" s="228" t="s">
        <v>43</v>
      </c>
      <c r="C37" s="223"/>
      <c r="D37" s="223">
        <f>E37+F37+G37+H37</f>
        <v>0</v>
      </c>
      <c r="E37" s="223"/>
      <c r="F37" s="223"/>
      <c r="G37" s="223"/>
      <c r="H37" s="223"/>
    </row>
    <row r="38" ht="15" customHeight="1"/>
  </sheetData>
  <mergeCells count="6">
    <mergeCell ref="A1:B1"/>
    <mergeCell ref="A2:H2"/>
    <mergeCell ref="D3:H3"/>
    <mergeCell ref="A3:A4"/>
    <mergeCell ref="B3:B4"/>
    <mergeCell ref="C3:C4"/>
  </mergeCells>
  <pageMargins left="0.747916666666667" right="0.747916666666667" top="1.29861111111111" bottom="1.14166666666667" header="0.511805555555556" footer="0.511805555555556"/>
  <pageSetup paperSize="9" scale="91" fitToHeight="0" orientation="portrait" useFirstPageNumber="1" horizontalDpi="600"/>
  <headerFooter>
    <oddFooter>&amp;C－&amp;P－</oddFooter>
  </headerFooter>
  <ignoredErrors>
    <ignoredError sqref="D21:D37 D19 D15:D17 D1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810"/>
  <sheetViews>
    <sheetView view="pageBreakPreview" zoomScale="70" zoomScaleNormal="74" workbookViewId="0">
      <pane ySplit="6" topLeftCell="A7" activePane="bottomLeft" state="frozen"/>
      <selection/>
      <selection pane="bottomLeft" activeCell="Z10" sqref="Z10"/>
    </sheetView>
  </sheetViews>
  <sheetFormatPr defaultColWidth="8.75" defaultRowHeight="13.2"/>
  <cols>
    <col min="1" max="1" width="3.875" style="12" customWidth="1"/>
    <col min="2" max="2" width="14.125" style="8" customWidth="1"/>
    <col min="3" max="3" width="11.375" style="15" customWidth="1"/>
    <col min="4" max="4" width="16.75" style="25" customWidth="1"/>
    <col min="5" max="5" width="4.625" style="9" customWidth="1"/>
    <col min="6" max="6" width="6.5" style="15" customWidth="1"/>
    <col min="7" max="7" width="15.125" style="15" customWidth="1"/>
    <col min="8" max="8" width="8.75" style="15"/>
    <col min="9" max="9" width="14.25" style="15" customWidth="1"/>
    <col min="10" max="10" width="7.6" style="9" customWidth="1"/>
    <col min="11" max="16" width="4.375" style="9" customWidth="1"/>
    <col min="17" max="19" width="5.75" style="9" customWidth="1"/>
    <col min="20" max="20" width="5.75" style="15" customWidth="1"/>
    <col min="21" max="21" width="6.625" style="26" customWidth="1"/>
    <col min="22" max="22" width="7.875" style="9" customWidth="1"/>
    <col min="23" max="23" width="9.125" style="27" customWidth="1"/>
    <col min="24" max="24" width="8.625" style="15" customWidth="1"/>
    <col min="25" max="25" width="5.625" style="9" customWidth="1"/>
    <col min="26" max="26" width="5" style="9" customWidth="1"/>
    <col min="27" max="27" width="5.125" style="9" customWidth="1"/>
    <col min="28" max="29" width="6.125" style="9" customWidth="1"/>
    <col min="30" max="30" width="4.375" style="9" customWidth="1"/>
    <col min="31" max="31" width="3.875" style="9" customWidth="1"/>
    <col min="32" max="32" width="3.75" style="9" customWidth="1"/>
    <col min="33" max="33" width="4.25" style="9" customWidth="1"/>
    <col min="34" max="34" width="7.5" style="9" customWidth="1"/>
    <col min="35" max="35" width="4.25" style="9" customWidth="1"/>
    <col min="36" max="36" width="8.25" style="9" customWidth="1"/>
    <col min="37" max="16384" width="8.75" style="9"/>
  </cols>
  <sheetData>
    <row r="1" s="8" customFormat="1" ht="22.5" customHeight="1" spans="1:36">
      <c r="A1" s="28"/>
      <c r="B1" s="29"/>
      <c r="C1" s="11"/>
      <c r="D1" s="30"/>
      <c r="F1" s="19"/>
      <c r="G1" s="19"/>
      <c r="H1" s="19"/>
      <c r="I1" s="19"/>
      <c r="T1" s="19"/>
      <c r="U1" s="31"/>
      <c r="W1" s="32"/>
      <c r="X1" s="19"/>
    </row>
    <row r="2" s="8" customFormat="1" ht="48.95" customHeight="1" spans="1:36">
      <c r="A2" s="33" t="s">
        <v>44</v>
      </c>
      <c r="B2" s="34"/>
      <c r="C2" s="34"/>
      <c r="D2" s="35"/>
      <c r="E2" s="34"/>
      <c r="F2" s="34"/>
      <c r="G2" s="34"/>
      <c r="H2" s="34"/>
      <c r="I2" s="34"/>
      <c r="J2" s="34"/>
      <c r="K2" s="34"/>
      <c r="L2" s="34"/>
      <c r="M2" s="34"/>
      <c r="N2" s="34"/>
      <c r="O2" s="34"/>
      <c r="P2" s="34"/>
      <c r="Q2" s="34"/>
      <c r="R2" s="34"/>
      <c r="S2" s="34"/>
      <c r="T2" s="34"/>
      <c r="U2" s="36"/>
      <c r="V2" s="34"/>
      <c r="W2" s="37"/>
      <c r="X2" s="34"/>
      <c r="Y2" s="34"/>
      <c r="Z2" s="34"/>
      <c r="AA2" s="34"/>
      <c r="AB2" s="34"/>
      <c r="AC2" s="34"/>
      <c r="AD2" s="34"/>
      <c r="AE2" s="34"/>
      <c r="AF2" s="34"/>
      <c r="AG2" s="34"/>
      <c r="AH2" s="34"/>
      <c r="AI2" s="34"/>
      <c r="AJ2" s="34"/>
    </row>
    <row r="3" s="8" customFormat="1" ht="28.5" customHeight="1" spans="1:36">
      <c r="A3" s="38" t="s">
        <v>2</v>
      </c>
      <c r="B3" s="39" t="s">
        <v>3</v>
      </c>
      <c r="C3" s="39" t="s">
        <v>45</v>
      </c>
      <c r="D3" s="39" t="s">
        <v>46</v>
      </c>
      <c r="E3" s="39" t="s">
        <v>47</v>
      </c>
      <c r="F3" s="39" t="s">
        <v>48</v>
      </c>
      <c r="G3" s="39" t="s">
        <v>49</v>
      </c>
      <c r="H3" s="39" t="s">
        <v>50</v>
      </c>
      <c r="I3" s="39" t="s">
        <v>51</v>
      </c>
      <c r="J3" s="40"/>
      <c r="K3" s="40"/>
      <c r="L3" s="40"/>
      <c r="M3" s="40"/>
      <c r="N3" s="40"/>
      <c r="O3" s="40"/>
      <c r="P3" s="40"/>
      <c r="Q3" s="40"/>
      <c r="R3" s="39" t="s">
        <v>52</v>
      </c>
      <c r="S3" s="39" t="s">
        <v>53</v>
      </c>
      <c r="T3" s="39" t="s">
        <v>54</v>
      </c>
      <c r="U3" s="41" t="s">
        <v>55</v>
      </c>
      <c r="V3" s="39" t="s">
        <v>56</v>
      </c>
      <c r="W3" s="39" t="s">
        <v>57</v>
      </c>
      <c r="X3" s="40"/>
      <c r="Y3" s="40"/>
      <c r="Z3" s="40"/>
      <c r="AA3" s="40"/>
      <c r="AB3" s="39" t="s">
        <v>58</v>
      </c>
      <c r="AC3" s="40"/>
      <c r="AD3" s="39" t="s">
        <v>59</v>
      </c>
      <c r="AE3" s="39" t="s">
        <v>60</v>
      </c>
      <c r="AF3" s="39" t="s">
        <v>61</v>
      </c>
      <c r="AG3" s="39" t="s">
        <v>62</v>
      </c>
      <c r="AH3" s="40"/>
      <c r="AI3" s="39" t="s">
        <v>63</v>
      </c>
      <c r="AJ3" s="40"/>
    </row>
    <row r="4" s="8" customFormat="1" ht="17.25" customHeight="1" spans="1:36">
      <c r="A4" s="42"/>
      <c r="B4" s="40"/>
      <c r="C4" s="40"/>
      <c r="D4" s="40"/>
      <c r="E4" s="40"/>
      <c r="F4" s="40"/>
      <c r="G4" s="40"/>
      <c r="H4" s="40"/>
      <c r="I4" s="39" t="s">
        <v>64</v>
      </c>
      <c r="J4" s="39" t="s">
        <v>65</v>
      </c>
      <c r="K4" s="40"/>
      <c r="L4" s="40"/>
      <c r="M4" s="40"/>
      <c r="N4" s="39" t="s">
        <v>66</v>
      </c>
      <c r="O4" s="40"/>
      <c r="P4" s="40"/>
      <c r="Q4" s="39" t="s">
        <v>67</v>
      </c>
      <c r="R4" s="40"/>
      <c r="S4" s="40"/>
      <c r="T4" s="40"/>
      <c r="U4" s="43"/>
      <c r="V4" s="40"/>
      <c r="W4" s="39" t="s">
        <v>68</v>
      </c>
      <c r="X4" s="39" t="s">
        <v>69</v>
      </c>
      <c r="Y4" s="40"/>
      <c r="Z4" s="40"/>
      <c r="AA4" s="40" t="s">
        <v>70</v>
      </c>
      <c r="AB4" s="39" t="s">
        <v>71</v>
      </c>
      <c r="AC4" s="39" t="s">
        <v>72</v>
      </c>
      <c r="AD4" s="40"/>
      <c r="AE4" s="40"/>
      <c r="AF4" s="40"/>
      <c r="AG4" s="39" t="s">
        <v>73</v>
      </c>
      <c r="AH4" s="39" t="s">
        <v>74</v>
      </c>
      <c r="AI4" s="39" t="s">
        <v>63</v>
      </c>
      <c r="AJ4" s="39" t="s">
        <v>75</v>
      </c>
    </row>
    <row r="5" s="8" customFormat="1" ht="53.25" customHeight="1" spans="1:36">
      <c r="A5" s="42"/>
      <c r="B5" s="40"/>
      <c r="C5" s="40"/>
      <c r="D5" s="40"/>
      <c r="E5" s="40"/>
      <c r="F5" s="40"/>
      <c r="G5" s="40"/>
      <c r="H5" s="40"/>
      <c r="I5" s="40"/>
      <c r="J5" s="39" t="s">
        <v>76</v>
      </c>
      <c r="K5" s="39" t="s">
        <v>77</v>
      </c>
      <c r="L5" s="39" t="s">
        <v>78</v>
      </c>
      <c r="M5" s="39" t="s">
        <v>79</v>
      </c>
      <c r="N5" s="39" t="s">
        <v>80</v>
      </c>
      <c r="O5" s="39" t="s">
        <v>81</v>
      </c>
      <c r="P5" s="39" t="s">
        <v>82</v>
      </c>
      <c r="Q5" s="40"/>
      <c r="R5" s="40"/>
      <c r="S5" s="40"/>
      <c r="T5" s="40"/>
      <c r="U5" s="43"/>
      <c r="V5" s="40"/>
      <c r="W5" s="40"/>
      <c r="X5" s="39" t="s">
        <v>83</v>
      </c>
      <c r="Y5" s="39" t="s">
        <v>84</v>
      </c>
      <c r="Z5" s="39" t="s">
        <v>85</v>
      </c>
      <c r="AA5" s="40"/>
      <c r="AB5" s="40"/>
      <c r="AC5" s="40"/>
      <c r="AD5" s="40"/>
      <c r="AE5" s="40"/>
      <c r="AF5" s="40"/>
      <c r="AG5" s="40"/>
      <c r="AH5" s="40"/>
      <c r="AI5" s="40"/>
      <c r="AJ5" s="40"/>
    </row>
    <row r="6" s="9" customFormat="1" ht="20.1" customHeight="1" spans="1:36">
      <c r="A6" s="42"/>
      <c r="B6" s="44" t="s">
        <v>86</v>
      </c>
      <c r="C6" s="45"/>
      <c r="D6" s="46"/>
      <c r="E6" s="47"/>
      <c r="F6" s="45"/>
      <c r="G6" s="45"/>
      <c r="H6" s="45"/>
      <c r="I6" s="45"/>
      <c r="J6" s="47"/>
      <c r="K6" s="47"/>
      <c r="L6" s="47"/>
      <c r="M6" s="47"/>
      <c r="N6" s="47"/>
      <c r="O6" s="47"/>
      <c r="P6" s="47"/>
      <c r="Q6" s="47"/>
      <c r="R6" s="47"/>
      <c r="S6" s="47"/>
      <c r="T6" s="45"/>
      <c r="U6" s="48"/>
      <c r="V6" s="47"/>
      <c r="W6" s="49">
        <f>SUM(W7:W788)</f>
        <v>50030.9</v>
      </c>
      <c r="X6" s="42">
        <f>SUM(X7:X788)</f>
        <v>50030.9</v>
      </c>
      <c r="Y6" s="42">
        <f>SUM(Y7:Y788)</f>
        <v>0</v>
      </c>
      <c r="Z6" s="42">
        <f>SUM(Z7:Z788)</f>
        <v>0</v>
      </c>
      <c r="AA6" s="42">
        <f>SUM(AA7:AA788)</f>
        <v>0</v>
      </c>
      <c r="AB6" s="47"/>
      <c r="AC6" s="47"/>
      <c r="AD6" s="47"/>
      <c r="AE6" s="47"/>
      <c r="AF6" s="47"/>
      <c r="AG6" s="47"/>
      <c r="AH6" s="47"/>
      <c r="AI6" s="47"/>
      <c r="AJ6" s="47"/>
    </row>
    <row r="7" s="10" customFormat="1" ht="21" customHeight="1" spans="1:36">
      <c r="A7" s="49"/>
      <c r="B7" s="50" t="s">
        <v>12</v>
      </c>
      <c r="C7" s="51"/>
      <c r="D7" s="52"/>
      <c r="E7" s="53"/>
      <c r="F7" s="51"/>
      <c r="G7" s="51"/>
      <c r="H7" s="51"/>
      <c r="I7" s="51"/>
      <c r="J7" s="53"/>
      <c r="K7" s="53"/>
      <c r="L7" s="53"/>
      <c r="M7" s="53"/>
      <c r="N7" s="53"/>
      <c r="O7" s="53"/>
      <c r="P7" s="53"/>
      <c r="Q7" s="53"/>
      <c r="R7" s="53"/>
      <c r="S7" s="53"/>
      <c r="T7" s="51"/>
      <c r="U7" s="54"/>
      <c r="V7" s="53"/>
      <c r="W7" s="51"/>
      <c r="X7" s="51"/>
      <c r="Y7" s="53"/>
      <c r="Z7" s="53"/>
      <c r="AA7" s="53"/>
      <c r="AB7" s="53"/>
      <c r="AC7" s="53"/>
      <c r="AD7" s="53"/>
      <c r="AE7" s="53"/>
      <c r="AF7" s="53"/>
      <c r="AG7" s="53"/>
      <c r="AH7" s="53"/>
      <c r="AI7" s="53"/>
      <c r="AJ7" s="53"/>
    </row>
    <row r="8" s="9" customFormat="1" ht="23" customHeight="1" spans="1:36">
      <c r="A8" s="42"/>
      <c r="B8" s="55" t="s">
        <v>87</v>
      </c>
      <c r="C8" s="45"/>
      <c r="D8" s="46"/>
      <c r="E8" s="47"/>
      <c r="F8" s="45"/>
      <c r="G8" s="45"/>
      <c r="H8" s="45"/>
      <c r="I8" s="45"/>
      <c r="J8" s="47"/>
      <c r="K8" s="47"/>
      <c r="L8" s="47"/>
      <c r="M8" s="47"/>
      <c r="N8" s="47"/>
      <c r="O8" s="47"/>
      <c r="P8" s="47"/>
      <c r="Q8" s="47"/>
      <c r="R8" s="47"/>
      <c r="S8" s="47"/>
      <c r="T8" s="45"/>
      <c r="U8" s="48"/>
      <c r="V8" s="47"/>
      <c r="W8" s="51"/>
      <c r="X8" s="45"/>
      <c r="Y8" s="47"/>
      <c r="Z8" s="47"/>
      <c r="AA8" s="47"/>
      <c r="AB8" s="47"/>
      <c r="AC8" s="47"/>
      <c r="AD8" s="47"/>
      <c r="AE8" s="47"/>
      <c r="AF8" s="47"/>
      <c r="AG8" s="47"/>
      <c r="AH8" s="47"/>
      <c r="AI8" s="47"/>
      <c r="AJ8" s="47"/>
    </row>
    <row r="9" s="9" customFormat="1" ht="23" customHeight="1" spans="1:36">
      <c r="A9" s="42"/>
      <c r="B9" s="44" t="s">
        <v>88</v>
      </c>
      <c r="C9" s="40"/>
      <c r="D9" s="46"/>
      <c r="E9" s="47"/>
      <c r="F9" s="45"/>
      <c r="G9" s="45"/>
      <c r="H9" s="45"/>
      <c r="I9" s="45"/>
      <c r="J9" s="47"/>
      <c r="K9" s="47"/>
      <c r="L9" s="47"/>
      <c r="M9" s="47"/>
      <c r="N9" s="47"/>
      <c r="O9" s="47"/>
      <c r="P9" s="47"/>
      <c r="Q9" s="47"/>
      <c r="R9" s="47"/>
      <c r="S9" s="47"/>
      <c r="T9" s="45"/>
      <c r="U9" s="48"/>
      <c r="V9" s="47"/>
      <c r="W9" s="51"/>
      <c r="X9" s="45"/>
      <c r="Y9" s="47"/>
      <c r="Z9" s="47"/>
      <c r="AA9" s="47"/>
      <c r="AB9" s="47"/>
      <c r="AC9" s="47"/>
      <c r="AD9" s="47"/>
      <c r="AE9" s="47"/>
      <c r="AF9" s="47"/>
      <c r="AG9" s="47"/>
      <c r="AH9" s="47"/>
      <c r="AI9" s="47"/>
      <c r="AJ9" s="47"/>
    </row>
    <row r="10" s="9" customFormat="1" ht="174" customHeight="1" spans="1:36">
      <c r="A10" s="47"/>
      <c r="B10" s="55"/>
      <c r="C10" s="40" t="s">
        <v>89</v>
      </c>
      <c r="D10" s="56" t="s">
        <v>90</v>
      </c>
      <c r="E10" s="57" t="s">
        <v>91</v>
      </c>
      <c r="F10" s="58" t="s">
        <v>92</v>
      </c>
      <c r="G10" s="58" t="s">
        <v>93</v>
      </c>
      <c r="H10" s="58" t="s">
        <v>94</v>
      </c>
      <c r="I10" s="55" t="s">
        <v>95</v>
      </c>
      <c r="J10" s="44" t="s">
        <v>96</v>
      </c>
      <c r="K10" s="44" t="s">
        <v>97</v>
      </c>
      <c r="L10" s="44" t="s">
        <v>98</v>
      </c>
      <c r="M10" s="44" t="s">
        <v>99</v>
      </c>
      <c r="N10" s="44" t="s">
        <v>100</v>
      </c>
      <c r="O10" s="44" t="s">
        <v>101</v>
      </c>
      <c r="P10" s="44" t="s">
        <v>102</v>
      </c>
      <c r="Q10" s="44" t="s">
        <v>103</v>
      </c>
      <c r="R10" s="58" t="s">
        <v>104</v>
      </c>
      <c r="S10" s="57" t="s">
        <v>105</v>
      </c>
      <c r="T10" s="57" t="s">
        <v>106</v>
      </c>
      <c r="U10" s="43">
        <v>13892626677</v>
      </c>
      <c r="V10" s="40" t="s">
        <v>107</v>
      </c>
      <c r="W10" s="59">
        <v>1.6</v>
      </c>
      <c r="X10" s="59">
        <v>1.6</v>
      </c>
      <c r="Y10" s="59"/>
      <c r="Z10" s="59"/>
      <c r="AA10" s="59"/>
      <c r="AB10" s="60">
        <v>38</v>
      </c>
      <c r="AC10" s="60">
        <v>38</v>
      </c>
      <c r="AD10" s="44" t="s">
        <v>108</v>
      </c>
      <c r="AE10" s="44" t="s">
        <v>109</v>
      </c>
      <c r="AF10" s="44" t="s">
        <v>108</v>
      </c>
      <c r="AG10" s="44" t="s">
        <v>108</v>
      </c>
      <c r="AH10" s="61"/>
      <c r="AI10" s="44" t="s">
        <v>108</v>
      </c>
      <c r="AJ10" s="61"/>
    </row>
    <row r="11" s="9" customFormat="1" ht="152" customHeight="1" spans="1:36">
      <c r="A11" s="55"/>
      <c r="B11" s="55"/>
      <c r="C11" s="40" t="s">
        <v>110</v>
      </c>
      <c r="D11" s="56" t="s">
        <v>111</v>
      </c>
      <c r="E11" s="62" t="s">
        <v>91</v>
      </c>
      <c r="F11" s="58" t="s">
        <v>112</v>
      </c>
      <c r="G11" s="58" t="s">
        <v>113</v>
      </c>
      <c r="H11" s="58" t="s">
        <v>114</v>
      </c>
      <c r="I11" s="58" t="s">
        <v>115</v>
      </c>
      <c r="J11" s="58" t="s">
        <v>116</v>
      </c>
      <c r="K11" s="58" t="s">
        <v>117</v>
      </c>
      <c r="L11" s="58" t="s">
        <v>98</v>
      </c>
      <c r="M11" s="58" t="s">
        <v>118</v>
      </c>
      <c r="N11" s="58" t="s">
        <v>119</v>
      </c>
      <c r="O11" s="58" t="s">
        <v>120</v>
      </c>
      <c r="P11" s="58" t="s">
        <v>121</v>
      </c>
      <c r="Q11" s="58" t="s">
        <v>103</v>
      </c>
      <c r="R11" s="58" t="s">
        <v>104</v>
      </c>
      <c r="S11" s="58" t="s">
        <v>122</v>
      </c>
      <c r="T11" s="58" t="s">
        <v>123</v>
      </c>
      <c r="U11" s="43">
        <v>15877531200</v>
      </c>
      <c r="V11" s="40" t="s">
        <v>107</v>
      </c>
      <c r="W11" s="63">
        <v>160</v>
      </c>
      <c r="X11" s="40">
        <v>160</v>
      </c>
      <c r="Y11" s="40"/>
      <c r="Z11" s="40"/>
      <c r="AA11" s="40"/>
      <c r="AB11" s="40">
        <v>2586</v>
      </c>
      <c r="AC11" s="40">
        <v>2586</v>
      </c>
      <c r="AD11" s="58" t="s">
        <v>108</v>
      </c>
      <c r="AE11" s="58" t="s">
        <v>109</v>
      </c>
      <c r="AF11" s="58" t="s">
        <v>109</v>
      </c>
      <c r="AG11" s="58" t="s">
        <v>108</v>
      </c>
      <c r="AH11" s="58" t="s">
        <v>124</v>
      </c>
      <c r="AI11" s="58" t="s">
        <v>108</v>
      </c>
      <c r="AJ11" s="58" t="s">
        <v>124</v>
      </c>
    </row>
    <row r="12" s="9" customFormat="1" ht="168" customHeight="1" spans="1:36">
      <c r="A12" s="55"/>
      <c r="B12" s="55"/>
      <c r="C12" s="40" t="s">
        <v>125</v>
      </c>
      <c r="D12" s="56" t="s">
        <v>126</v>
      </c>
      <c r="E12" s="62" t="s">
        <v>91</v>
      </c>
      <c r="F12" s="58" t="s">
        <v>127</v>
      </c>
      <c r="G12" s="58" t="s">
        <v>128</v>
      </c>
      <c r="H12" s="58" t="s">
        <v>129</v>
      </c>
      <c r="I12" s="58" t="s">
        <v>130</v>
      </c>
      <c r="J12" s="58" t="s">
        <v>131</v>
      </c>
      <c r="K12" s="58" t="s">
        <v>132</v>
      </c>
      <c r="L12" s="58" t="s">
        <v>98</v>
      </c>
      <c r="M12" s="58" t="s">
        <v>133</v>
      </c>
      <c r="N12" s="58" t="s">
        <v>134</v>
      </c>
      <c r="O12" s="58" t="s">
        <v>135</v>
      </c>
      <c r="P12" s="58" t="s">
        <v>136</v>
      </c>
      <c r="Q12" s="58" t="s">
        <v>137</v>
      </c>
      <c r="R12" s="58" t="s">
        <v>104</v>
      </c>
      <c r="S12" s="58" t="s">
        <v>138</v>
      </c>
      <c r="T12" s="58" t="s">
        <v>139</v>
      </c>
      <c r="U12" s="43">
        <v>13892649398</v>
      </c>
      <c r="V12" s="40" t="s">
        <v>140</v>
      </c>
      <c r="W12" s="63">
        <v>60</v>
      </c>
      <c r="X12" s="40">
        <v>60</v>
      </c>
      <c r="Y12" s="40"/>
      <c r="Z12" s="40"/>
      <c r="AA12" s="40"/>
      <c r="AB12" s="40">
        <v>315</v>
      </c>
      <c r="AC12" s="40">
        <v>300</v>
      </c>
      <c r="AD12" s="58" t="s">
        <v>108</v>
      </c>
      <c r="AE12" s="58" t="s">
        <v>108</v>
      </c>
      <c r="AF12" s="58" t="s">
        <v>109</v>
      </c>
      <c r="AG12" s="58" t="s">
        <v>109</v>
      </c>
      <c r="AH12" s="58" t="s">
        <v>141</v>
      </c>
      <c r="AI12" s="58" t="s">
        <v>109</v>
      </c>
      <c r="AJ12" s="58" t="s">
        <v>142</v>
      </c>
    </row>
    <row r="13" s="9" customFormat="1" ht="155" customHeight="1" spans="1:36">
      <c r="A13" s="55"/>
      <c r="B13" s="55"/>
      <c r="C13" s="40" t="s">
        <v>143</v>
      </c>
      <c r="D13" s="56" t="s">
        <v>144</v>
      </c>
      <c r="E13" s="62" t="s">
        <v>91</v>
      </c>
      <c r="F13" s="58" t="s">
        <v>145</v>
      </c>
      <c r="G13" s="58" t="s">
        <v>146</v>
      </c>
      <c r="H13" s="58" t="s">
        <v>114</v>
      </c>
      <c r="I13" s="58" t="s">
        <v>147</v>
      </c>
      <c r="J13" s="58" t="s">
        <v>148</v>
      </c>
      <c r="K13" s="58" t="s">
        <v>149</v>
      </c>
      <c r="L13" s="58" t="s">
        <v>98</v>
      </c>
      <c r="M13" s="58" t="s">
        <v>150</v>
      </c>
      <c r="N13" s="58" t="s">
        <v>151</v>
      </c>
      <c r="O13" s="58" t="s">
        <v>152</v>
      </c>
      <c r="P13" s="58" t="s">
        <v>153</v>
      </c>
      <c r="Q13" s="58" t="s">
        <v>103</v>
      </c>
      <c r="R13" s="58" t="s">
        <v>104</v>
      </c>
      <c r="S13" s="58" t="s">
        <v>145</v>
      </c>
      <c r="T13" s="58" t="s">
        <v>154</v>
      </c>
      <c r="U13" s="43">
        <v>15191650671</v>
      </c>
      <c r="V13" s="40" t="s">
        <v>107</v>
      </c>
      <c r="W13" s="63">
        <v>20</v>
      </c>
      <c r="X13" s="40">
        <v>20</v>
      </c>
      <c r="Y13" s="40"/>
      <c r="Z13" s="40"/>
      <c r="AA13" s="40"/>
      <c r="AB13" s="40">
        <v>75</v>
      </c>
      <c r="AC13" s="40">
        <v>51</v>
      </c>
      <c r="AD13" s="58" t="s">
        <v>108</v>
      </c>
      <c r="AE13" s="58" t="s">
        <v>108</v>
      </c>
      <c r="AF13" s="58" t="s">
        <v>109</v>
      </c>
      <c r="AG13" s="58" t="s">
        <v>108</v>
      </c>
      <c r="AH13" s="40"/>
      <c r="AI13" s="58" t="s">
        <v>109</v>
      </c>
      <c r="AJ13" s="58" t="s">
        <v>124</v>
      </c>
    </row>
    <row r="14" s="9" customFormat="1" ht="168" customHeight="1" spans="1:36">
      <c r="A14" s="55"/>
      <c r="B14" s="55"/>
      <c r="C14" s="40" t="s">
        <v>155</v>
      </c>
      <c r="D14" s="56" t="s">
        <v>156</v>
      </c>
      <c r="E14" s="62" t="s">
        <v>91</v>
      </c>
      <c r="F14" s="58" t="s">
        <v>145</v>
      </c>
      <c r="G14" s="58" t="s">
        <v>157</v>
      </c>
      <c r="H14" s="58" t="s">
        <v>129</v>
      </c>
      <c r="I14" s="58" t="s">
        <v>158</v>
      </c>
      <c r="J14" s="58" t="s">
        <v>159</v>
      </c>
      <c r="K14" s="58" t="s">
        <v>160</v>
      </c>
      <c r="L14" s="58" t="s">
        <v>98</v>
      </c>
      <c r="M14" s="58" t="s">
        <v>161</v>
      </c>
      <c r="N14" s="58" t="s">
        <v>162</v>
      </c>
      <c r="O14" s="58" t="s">
        <v>163</v>
      </c>
      <c r="P14" s="58" t="s">
        <v>121</v>
      </c>
      <c r="Q14" s="58" t="s">
        <v>164</v>
      </c>
      <c r="R14" s="58" t="s">
        <v>104</v>
      </c>
      <c r="S14" s="58" t="s">
        <v>165</v>
      </c>
      <c r="T14" s="58" t="s">
        <v>154</v>
      </c>
      <c r="U14" s="43">
        <v>15191650671</v>
      </c>
      <c r="V14" s="40" t="s">
        <v>107</v>
      </c>
      <c r="W14" s="63">
        <v>60</v>
      </c>
      <c r="X14" s="40">
        <v>60</v>
      </c>
      <c r="Y14" s="40"/>
      <c r="Z14" s="40"/>
      <c r="AA14" s="40"/>
      <c r="AB14" s="40">
        <v>198</v>
      </c>
      <c r="AC14" s="40">
        <v>48</v>
      </c>
      <c r="AD14" s="58" t="s">
        <v>108</v>
      </c>
      <c r="AE14" s="58" t="s">
        <v>108</v>
      </c>
      <c r="AF14" s="58" t="s">
        <v>109</v>
      </c>
      <c r="AG14" s="58" t="s">
        <v>109</v>
      </c>
      <c r="AH14" s="58" t="s">
        <v>141</v>
      </c>
      <c r="AI14" s="58" t="s">
        <v>109</v>
      </c>
      <c r="AJ14" s="58" t="s">
        <v>142</v>
      </c>
    </row>
    <row r="15" s="9" customFormat="1" ht="168" customHeight="1" spans="1:36">
      <c r="A15" s="55"/>
      <c r="B15" s="55"/>
      <c r="C15" s="40" t="s">
        <v>166</v>
      </c>
      <c r="D15" s="56" t="s">
        <v>167</v>
      </c>
      <c r="E15" s="62" t="s">
        <v>91</v>
      </c>
      <c r="F15" s="58" t="s">
        <v>145</v>
      </c>
      <c r="G15" s="58" t="s">
        <v>168</v>
      </c>
      <c r="H15" s="58" t="s">
        <v>129</v>
      </c>
      <c r="I15" s="58" t="s">
        <v>169</v>
      </c>
      <c r="J15" s="58" t="s">
        <v>170</v>
      </c>
      <c r="K15" s="58" t="s">
        <v>160</v>
      </c>
      <c r="L15" s="58" t="s">
        <v>98</v>
      </c>
      <c r="M15" s="58" t="s">
        <v>171</v>
      </c>
      <c r="N15" s="58" t="s">
        <v>172</v>
      </c>
      <c r="O15" s="58" t="s">
        <v>173</v>
      </c>
      <c r="P15" s="58" t="s">
        <v>174</v>
      </c>
      <c r="Q15" s="58" t="s">
        <v>175</v>
      </c>
      <c r="R15" s="58" t="s">
        <v>104</v>
      </c>
      <c r="S15" s="58" t="s">
        <v>165</v>
      </c>
      <c r="T15" s="58" t="s">
        <v>154</v>
      </c>
      <c r="U15" s="43">
        <v>15191650671</v>
      </c>
      <c r="V15" s="40" t="s">
        <v>107</v>
      </c>
      <c r="W15" s="63">
        <v>38</v>
      </c>
      <c r="X15" s="40">
        <v>38</v>
      </c>
      <c r="Y15" s="40"/>
      <c r="Z15" s="40"/>
      <c r="AA15" s="40"/>
      <c r="AB15" s="40">
        <v>145</v>
      </c>
      <c r="AC15" s="40">
        <v>86</v>
      </c>
      <c r="AD15" s="58" t="s">
        <v>108</v>
      </c>
      <c r="AE15" s="58" t="s">
        <v>108</v>
      </c>
      <c r="AF15" s="58" t="s">
        <v>109</v>
      </c>
      <c r="AG15" s="58" t="s">
        <v>109</v>
      </c>
      <c r="AH15" s="58" t="s">
        <v>141</v>
      </c>
      <c r="AI15" s="58" t="s">
        <v>109</v>
      </c>
      <c r="AJ15" s="58" t="s">
        <v>142</v>
      </c>
    </row>
    <row r="16" s="9" customFormat="1" ht="159" customHeight="1" spans="1:36">
      <c r="A16" s="55"/>
      <c r="B16" s="40"/>
      <c r="C16" s="40" t="s">
        <v>176</v>
      </c>
      <c r="D16" s="56" t="s">
        <v>167</v>
      </c>
      <c r="E16" s="62" t="s">
        <v>91</v>
      </c>
      <c r="F16" s="58" t="s">
        <v>177</v>
      </c>
      <c r="G16" s="58" t="s">
        <v>178</v>
      </c>
      <c r="H16" s="58" t="s">
        <v>179</v>
      </c>
      <c r="I16" s="58" t="s">
        <v>180</v>
      </c>
      <c r="J16" s="58" t="s">
        <v>170</v>
      </c>
      <c r="K16" s="58" t="s">
        <v>181</v>
      </c>
      <c r="L16" s="58" t="s">
        <v>182</v>
      </c>
      <c r="M16" s="58" t="s">
        <v>183</v>
      </c>
      <c r="N16" s="58" t="s">
        <v>184</v>
      </c>
      <c r="O16" s="58" t="s">
        <v>185</v>
      </c>
      <c r="P16" s="58" t="s">
        <v>121</v>
      </c>
      <c r="Q16" s="58" t="s">
        <v>186</v>
      </c>
      <c r="R16" s="58" t="s">
        <v>104</v>
      </c>
      <c r="S16" s="58" t="s">
        <v>187</v>
      </c>
      <c r="T16" s="58" t="s">
        <v>188</v>
      </c>
      <c r="U16" s="43">
        <v>18729651241</v>
      </c>
      <c r="V16" s="40" t="s">
        <v>107</v>
      </c>
      <c r="W16" s="63">
        <v>38</v>
      </c>
      <c r="X16" s="40">
        <v>38</v>
      </c>
      <c r="Y16" s="40"/>
      <c r="Z16" s="40"/>
      <c r="AA16" s="40"/>
      <c r="AB16" s="40">
        <v>230</v>
      </c>
      <c r="AC16" s="40">
        <v>211</v>
      </c>
      <c r="AD16" s="58" t="s">
        <v>108</v>
      </c>
      <c r="AE16" s="58" t="s">
        <v>108</v>
      </c>
      <c r="AF16" s="58" t="s">
        <v>109</v>
      </c>
      <c r="AG16" s="58" t="s">
        <v>108</v>
      </c>
      <c r="AH16" s="58" t="s">
        <v>141</v>
      </c>
      <c r="AI16" s="58" t="s">
        <v>109</v>
      </c>
      <c r="AJ16" s="58" t="s">
        <v>189</v>
      </c>
    </row>
    <row r="17" s="9" customFormat="1" ht="192" customHeight="1" spans="1:36">
      <c r="A17" s="55"/>
      <c r="B17" s="40"/>
      <c r="C17" s="40" t="s">
        <v>190</v>
      </c>
      <c r="D17" s="56" t="s">
        <v>191</v>
      </c>
      <c r="E17" s="62" t="s">
        <v>91</v>
      </c>
      <c r="F17" s="58" t="s">
        <v>192</v>
      </c>
      <c r="G17" s="58" t="s">
        <v>193</v>
      </c>
      <c r="H17" s="58" t="s">
        <v>129</v>
      </c>
      <c r="I17" s="58" t="s">
        <v>194</v>
      </c>
      <c r="J17" s="58" t="s">
        <v>195</v>
      </c>
      <c r="K17" s="58" t="s">
        <v>132</v>
      </c>
      <c r="L17" s="58" t="s">
        <v>98</v>
      </c>
      <c r="M17" s="58" t="s">
        <v>196</v>
      </c>
      <c r="N17" s="58" t="s">
        <v>197</v>
      </c>
      <c r="O17" s="58" t="s">
        <v>198</v>
      </c>
      <c r="P17" s="58" t="s">
        <v>199</v>
      </c>
      <c r="Q17" s="58" t="s">
        <v>137</v>
      </c>
      <c r="R17" s="58" t="s">
        <v>104</v>
      </c>
      <c r="S17" s="58" t="s">
        <v>200</v>
      </c>
      <c r="T17" s="58" t="s">
        <v>201</v>
      </c>
      <c r="U17" s="43">
        <v>15991964891</v>
      </c>
      <c r="V17" s="40" t="s">
        <v>202</v>
      </c>
      <c r="W17" s="63">
        <v>53</v>
      </c>
      <c r="X17" s="40">
        <v>53</v>
      </c>
      <c r="Y17" s="40"/>
      <c r="Z17" s="40"/>
      <c r="AA17" s="40"/>
      <c r="AB17" s="40">
        <v>150</v>
      </c>
      <c r="AC17" s="40">
        <v>150</v>
      </c>
      <c r="AD17" s="58" t="s">
        <v>108</v>
      </c>
      <c r="AE17" s="58" t="s">
        <v>108</v>
      </c>
      <c r="AF17" s="58" t="s">
        <v>109</v>
      </c>
      <c r="AG17" s="58" t="s">
        <v>109</v>
      </c>
      <c r="AH17" s="58" t="s">
        <v>141</v>
      </c>
      <c r="AI17" s="58" t="s">
        <v>109</v>
      </c>
      <c r="AJ17" s="58" t="s">
        <v>142</v>
      </c>
    </row>
    <row r="18" s="9" customFormat="1" ht="192" customHeight="1" spans="1:36">
      <c r="A18" s="55"/>
      <c r="B18" s="55"/>
      <c r="C18" s="40" t="s">
        <v>203</v>
      </c>
      <c r="D18" s="56" t="s">
        <v>204</v>
      </c>
      <c r="E18" s="62" t="s">
        <v>91</v>
      </c>
      <c r="F18" s="58" t="s">
        <v>205</v>
      </c>
      <c r="G18" s="58" t="s">
        <v>206</v>
      </c>
      <c r="H18" s="40" t="s">
        <v>207</v>
      </c>
      <c r="I18" s="58" t="s">
        <v>208</v>
      </c>
      <c r="J18" s="58" t="s">
        <v>209</v>
      </c>
      <c r="K18" s="58" t="s">
        <v>210</v>
      </c>
      <c r="L18" s="58" t="s">
        <v>98</v>
      </c>
      <c r="M18" s="58" t="s">
        <v>211</v>
      </c>
      <c r="N18" s="58" t="s">
        <v>172</v>
      </c>
      <c r="O18" s="58" t="s">
        <v>212</v>
      </c>
      <c r="P18" s="58" t="s">
        <v>121</v>
      </c>
      <c r="Q18" s="58" t="s">
        <v>175</v>
      </c>
      <c r="R18" s="58" t="s">
        <v>104</v>
      </c>
      <c r="S18" s="58" t="s">
        <v>213</v>
      </c>
      <c r="T18" s="58" t="s">
        <v>214</v>
      </c>
      <c r="U18" s="43">
        <v>13474814738</v>
      </c>
      <c r="V18" s="40" t="s">
        <v>107</v>
      </c>
      <c r="W18" s="63">
        <v>50</v>
      </c>
      <c r="X18" s="40">
        <v>50</v>
      </c>
      <c r="Y18" s="40"/>
      <c r="Z18" s="40"/>
      <c r="AA18" s="40"/>
      <c r="AB18" s="40">
        <v>441</v>
      </c>
      <c r="AC18" s="40">
        <v>441</v>
      </c>
      <c r="AD18" s="58" t="s">
        <v>108</v>
      </c>
      <c r="AE18" s="58" t="s">
        <v>108</v>
      </c>
      <c r="AF18" s="58" t="s">
        <v>109</v>
      </c>
      <c r="AG18" s="58" t="s">
        <v>109</v>
      </c>
      <c r="AH18" s="58" t="s">
        <v>141</v>
      </c>
      <c r="AI18" s="58" t="s">
        <v>109</v>
      </c>
      <c r="AJ18" s="58" t="s">
        <v>215</v>
      </c>
    </row>
    <row r="19" s="11" customFormat="1" ht="161" customHeight="1" spans="1:36">
      <c r="A19" s="55"/>
      <c r="B19" s="40"/>
      <c r="C19" s="40" t="s">
        <v>216</v>
      </c>
      <c r="D19" s="56" t="s">
        <v>217</v>
      </c>
      <c r="E19" s="58" t="s">
        <v>218</v>
      </c>
      <c r="F19" s="58" t="s">
        <v>219</v>
      </c>
      <c r="G19" s="58" t="s">
        <v>220</v>
      </c>
      <c r="H19" s="58" t="s">
        <v>221</v>
      </c>
      <c r="I19" s="58" t="s">
        <v>222</v>
      </c>
      <c r="J19" s="58" t="s">
        <v>223</v>
      </c>
      <c r="K19" s="58" t="s">
        <v>210</v>
      </c>
      <c r="L19" s="58" t="s">
        <v>98</v>
      </c>
      <c r="M19" s="58" t="s">
        <v>224</v>
      </c>
      <c r="N19" s="58" t="s">
        <v>172</v>
      </c>
      <c r="O19" s="58" t="s">
        <v>225</v>
      </c>
      <c r="P19" s="58" t="s">
        <v>121</v>
      </c>
      <c r="Q19" s="58" t="s">
        <v>175</v>
      </c>
      <c r="R19" s="58" t="s">
        <v>104</v>
      </c>
      <c r="S19" s="58" t="s">
        <v>226</v>
      </c>
      <c r="T19" s="58" t="s">
        <v>227</v>
      </c>
      <c r="U19" s="43">
        <v>15336186866</v>
      </c>
      <c r="V19" s="40" t="s">
        <v>107</v>
      </c>
      <c r="W19" s="63">
        <v>38</v>
      </c>
      <c r="X19" s="40">
        <v>38</v>
      </c>
      <c r="Y19" s="40"/>
      <c r="Z19" s="40"/>
      <c r="AA19" s="40"/>
      <c r="AB19" s="40">
        <v>310</v>
      </c>
      <c r="AC19" s="40">
        <v>310</v>
      </c>
      <c r="AD19" s="58" t="s">
        <v>108</v>
      </c>
      <c r="AE19" s="58" t="s">
        <v>108</v>
      </c>
      <c r="AF19" s="58" t="s">
        <v>109</v>
      </c>
      <c r="AG19" s="58" t="s">
        <v>109</v>
      </c>
      <c r="AH19" s="58" t="s">
        <v>141</v>
      </c>
      <c r="AI19" s="58" t="s">
        <v>109</v>
      </c>
      <c r="AJ19" s="58" t="s">
        <v>215</v>
      </c>
    </row>
    <row r="20" s="9" customFormat="1" ht="161" customHeight="1" spans="1:36">
      <c r="A20" s="55"/>
      <c r="B20" s="55"/>
      <c r="C20" s="40" t="s">
        <v>228</v>
      </c>
      <c r="D20" s="56" t="s">
        <v>229</v>
      </c>
      <c r="E20" s="58" t="s">
        <v>91</v>
      </c>
      <c r="F20" s="58" t="s">
        <v>230</v>
      </c>
      <c r="G20" s="58" t="s">
        <v>231</v>
      </c>
      <c r="H20" s="58" t="s">
        <v>232</v>
      </c>
      <c r="I20" s="58" t="s">
        <v>233</v>
      </c>
      <c r="J20" s="58" t="s">
        <v>234</v>
      </c>
      <c r="K20" s="58" t="s">
        <v>235</v>
      </c>
      <c r="L20" s="58" t="s">
        <v>98</v>
      </c>
      <c r="M20" s="58" t="s">
        <v>161</v>
      </c>
      <c r="N20" s="58" t="s">
        <v>172</v>
      </c>
      <c r="O20" s="58" t="s">
        <v>236</v>
      </c>
      <c r="P20" s="58" t="s">
        <v>237</v>
      </c>
      <c r="Q20" s="58" t="s">
        <v>238</v>
      </c>
      <c r="R20" s="58" t="s">
        <v>104</v>
      </c>
      <c r="S20" s="58" t="s">
        <v>239</v>
      </c>
      <c r="T20" s="58" t="s">
        <v>240</v>
      </c>
      <c r="U20" s="43">
        <v>13572611926</v>
      </c>
      <c r="V20" s="43" t="s">
        <v>107</v>
      </c>
      <c r="W20" s="64">
        <v>60</v>
      </c>
      <c r="X20" s="65">
        <v>60</v>
      </c>
      <c r="Y20" s="43"/>
      <c r="Z20" s="43"/>
      <c r="AA20" s="43"/>
      <c r="AB20" s="40">
        <v>350</v>
      </c>
      <c r="AC20" s="40">
        <v>350</v>
      </c>
      <c r="AD20" s="58" t="s">
        <v>108</v>
      </c>
      <c r="AE20" s="58" t="s">
        <v>108</v>
      </c>
      <c r="AF20" s="58" t="s">
        <v>109</v>
      </c>
      <c r="AG20" s="58" t="s">
        <v>109</v>
      </c>
      <c r="AH20" s="58" t="s">
        <v>141</v>
      </c>
      <c r="AI20" s="58" t="s">
        <v>109</v>
      </c>
      <c r="AJ20" s="58" t="s">
        <v>215</v>
      </c>
    </row>
    <row r="21" s="11" customFormat="1" ht="170" customHeight="1" spans="1:36">
      <c r="A21" s="42"/>
      <c r="B21" s="40"/>
      <c r="C21" s="40" t="s">
        <v>241</v>
      </c>
      <c r="D21" s="56" t="s">
        <v>242</v>
      </c>
      <c r="E21" s="58" t="s">
        <v>91</v>
      </c>
      <c r="F21" s="58" t="s">
        <v>243</v>
      </c>
      <c r="G21" s="58" t="s">
        <v>244</v>
      </c>
      <c r="H21" s="58" t="s">
        <v>221</v>
      </c>
      <c r="I21" s="58" t="s">
        <v>245</v>
      </c>
      <c r="J21" s="58" t="s">
        <v>246</v>
      </c>
      <c r="K21" s="58" t="s">
        <v>235</v>
      </c>
      <c r="L21" s="58" t="s">
        <v>98</v>
      </c>
      <c r="M21" s="58" t="s">
        <v>247</v>
      </c>
      <c r="N21" s="58" t="s">
        <v>248</v>
      </c>
      <c r="O21" s="58" t="s">
        <v>249</v>
      </c>
      <c r="P21" s="58" t="s">
        <v>121</v>
      </c>
      <c r="Q21" s="58" t="s">
        <v>175</v>
      </c>
      <c r="R21" s="58" t="s">
        <v>104</v>
      </c>
      <c r="S21" s="58" t="s">
        <v>250</v>
      </c>
      <c r="T21" s="58" t="s">
        <v>251</v>
      </c>
      <c r="U21" s="43">
        <v>13759806664</v>
      </c>
      <c r="V21" s="40" t="s">
        <v>107</v>
      </c>
      <c r="W21" s="63">
        <v>45</v>
      </c>
      <c r="X21" s="40">
        <v>45</v>
      </c>
      <c r="Y21" s="40"/>
      <c r="Z21" s="40"/>
      <c r="AA21" s="40"/>
      <c r="AB21" s="40">
        <v>700</v>
      </c>
      <c r="AC21" s="40">
        <v>531</v>
      </c>
      <c r="AD21" s="58" t="s">
        <v>108</v>
      </c>
      <c r="AE21" s="58" t="s">
        <v>108</v>
      </c>
      <c r="AF21" s="58" t="s">
        <v>109</v>
      </c>
      <c r="AG21" s="58" t="s">
        <v>109</v>
      </c>
      <c r="AH21" s="58" t="s">
        <v>141</v>
      </c>
      <c r="AI21" s="58" t="s">
        <v>109</v>
      </c>
      <c r="AJ21" s="58" t="s">
        <v>215</v>
      </c>
    </row>
    <row r="22" s="9" customFormat="1" ht="171.6" spans="1:36">
      <c r="A22" s="47"/>
      <c r="B22" s="55"/>
      <c r="C22" s="40" t="s">
        <v>252</v>
      </c>
      <c r="D22" s="56" t="s">
        <v>253</v>
      </c>
      <c r="E22" s="57" t="s">
        <v>91</v>
      </c>
      <c r="F22" s="58" t="s">
        <v>254</v>
      </c>
      <c r="G22" s="58" t="s">
        <v>255</v>
      </c>
      <c r="H22" s="58" t="s">
        <v>256</v>
      </c>
      <c r="I22" s="58" t="s">
        <v>257</v>
      </c>
      <c r="J22" s="58" t="s">
        <v>258</v>
      </c>
      <c r="K22" s="58" t="s">
        <v>235</v>
      </c>
      <c r="L22" s="58" t="s">
        <v>98</v>
      </c>
      <c r="M22" s="58" t="s">
        <v>259</v>
      </c>
      <c r="N22" s="58" t="s">
        <v>260</v>
      </c>
      <c r="O22" s="58" t="s">
        <v>261</v>
      </c>
      <c r="P22" s="58" t="s">
        <v>153</v>
      </c>
      <c r="Q22" s="58" t="s">
        <v>175</v>
      </c>
      <c r="R22" s="58" t="s">
        <v>104</v>
      </c>
      <c r="S22" s="58" t="s">
        <v>262</v>
      </c>
      <c r="T22" s="57" t="s">
        <v>263</v>
      </c>
      <c r="U22" s="43" t="s">
        <v>264</v>
      </c>
      <c r="V22" s="40" t="s">
        <v>107</v>
      </c>
      <c r="W22" s="42">
        <v>110</v>
      </c>
      <c r="X22" s="42">
        <v>110</v>
      </c>
      <c r="Y22" s="42"/>
      <c r="Z22" s="42"/>
      <c r="AA22" s="42"/>
      <c r="AB22" s="42">
        <v>687</v>
      </c>
      <c r="AC22" s="42">
        <v>131</v>
      </c>
      <c r="AD22" s="58" t="s">
        <v>108</v>
      </c>
      <c r="AE22" s="58" t="s">
        <v>108</v>
      </c>
      <c r="AF22" s="58" t="s">
        <v>109</v>
      </c>
      <c r="AG22" s="58" t="s">
        <v>109</v>
      </c>
      <c r="AH22" s="58" t="s">
        <v>141</v>
      </c>
      <c r="AI22" s="58" t="s">
        <v>109</v>
      </c>
      <c r="AJ22" s="58" t="s">
        <v>215</v>
      </c>
    </row>
    <row r="23" s="11" customFormat="1" ht="164" customHeight="1" spans="1:36">
      <c r="A23" s="40"/>
      <c r="B23" s="40"/>
      <c r="C23" s="66" t="s">
        <v>265</v>
      </c>
      <c r="D23" s="67" t="s">
        <v>266</v>
      </c>
      <c r="E23" s="68" t="s">
        <v>91</v>
      </c>
      <c r="F23" s="68" t="s">
        <v>267</v>
      </c>
      <c r="G23" s="68" t="s">
        <v>268</v>
      </c>
      <c r="H23" s="69" t="s">
        <v>269</v>
      </c>
      <c r="I23" s="68" t="s">
        <v>270</v>
      </c>
      <c r="J23" s="68" t="s">
        <v>271</v>
      </c>
      <c r="K23" s="69" t="s">
        <v>235</v>
      </c>
      <c r="L23" s="69" t="s">
        <v>98</v>
      </c>
      <c r="M23" s="69" t="s">
        <v>272</v>
      </c>
      <c r="N23" s="58" t="s">
        <v>248</v>
      </c>
      <c r="O23" s="69" t="s">
        <v>273</v>
      </c>
      <c r="P23" s="69" t="s">
        <v>153</v>
      </c>
      <c r="Q23" s="69" t="s">
        <v>274</v>
      </c>
      <c r="R23" s="58" t="s">
        <v>104</v>
      </c>
      <c r="S23" s="68" t="s">
        <v>275</v>
      </c>
      <c r="T23" s="68" t="s">
        <v>276</v>
      </c>
      <c r="U23" s="70">
        <v>15991468328</v>
      </c>
      <c r="V23" s="71" t="s">
        <v>107</v>
      </c>
      <c r="W23" s="72">
        <v>40</v>
      </c>
      <c r="X23" s="72">
        <v>40</v>
      </c>
      <c r="Y23" s="72"/>
      <c r="Z23" s="72"/>
      <c r="AA23" s="72"/>
      <c r="AB23" s="71">
        <v>1250</v>
      </c>
      <c r="AC23" s="71">
        <v>1250</v>
      </c>
      <c r="AD23" s="69" t="s">
        <v>108</v>
      </c>
      <c r="AE23" s="69" t="s">
        <v>109</v>
      </c>
      <c r="AF23" s="68" t="s">
        <v>108</v>
      </c>
      <c r="AG23" s="68" t="s">
        <v>108</v>
      </c>
      <c r="AH23" s="70"/>
      <c r="AI23" s="68" t="s">
        <v>108</v>
      </c>
      <c r="AJ23" s="70"/>
    </row>
    <row r="24" s="11" customFormat="1" ht="206" customHeight="1" spans="1:36">
      <c r="A24" s="40"/>
      <c r="B24" s="40"/>
      <c r="C24" s="40" t="s">
        <v>277</v>
      </c>
      <c r="D24" s="56" t="s">
        <v>278</v>
      </c>
      <c r="E24" s="58" t="s">
        <v>91</v>
      </c>
      <c r="F24" s="58" t="s">
        <v>279</v>
      </c>
      <c r="G24" s="58" t="s">
        <v>280</v>
      </c>
      <c r="H24" s="58" t="s">
        <v>281</v>
      </c>
      <c r="I24" s="58" t="s">
        <v>282</v>
      </c>
      <c r="J24" s="58" t="s">
        <v>283</v>
      </c>
      <c r="K24" s="58" t="s">
        <v>160</v>
      </c>
      <c r="L24" s="58" t="s">
        <v>98</v>
      </c>
      <c r="M24" s="58" t="s">
        <v>284</v>
      </c>
      <c r="N24" s="58" t="s">
        <v>172</v>
      </c>
      <c r="O24" s="58" t="s">
        <v>285</v>
      </c>
      <c r="P24" s="58" t="s">
        <v>153</v>
      </c>
      <c r="Q24" s="58" t="s">
        <v>175</v>
      </c>
      <c r="R24" s="58" t="s">
        <v>104</v>
      </c>
      <c r="S24" s="58" t="s">
        <v>275</v>
      </c>
      <c r="T24" s="58" t="s">
        <v>276</v>
      </c>
      <c r="U24" s="70">
        <v>15991468328</v>
      </c>
      <c r="V24" s="40" t="s">
        <v>107</v>
      </c>
      <c r="W24" s="63">
        <v>400</v>
      </c>
      <c r="X24" s="40">
        <v>400</v>
      </c>
      <c r="Y24" s="40"/>
      <c r="Z24" s="40"/>
      <c r="AA24" s="40"/>
      <c r="AB24" s="40">
        <v>1488</v>
      </c>
      <c r="AC24" s="40">
        <v>405</v>
      </c>
      <c r="AD24" s="58" t="s">
        <v>108</v>
      </c>
      <c r="AE24" s="58" t="s">
        <v>108</v>
      </c>
      <c r="AF24" s="58" t="s">
        <v>108</v>
      </c>
      <c r="AG24" s="58" t="s">
        <v>109</v>
      </c>
      <c r="AH24" s="58" t="s">
        <v>286</v>
      </c>
      <c r="AI24" s="58" t="s">
        <v>109</v>
      </c>
      <c r="AJ24" s="69" t="s">
        <v>287</v>
      </c>
    </row>
    <row r="25" s="11" customFormat="1" ht="210" customHeight="1" spans="1:36">
      <c r="A25" s="40"/>
      <c r="B25" s="40"/>
      <c r="C25" s="40" t="s">
        <v>288</v>
      </c>
      <c r="D25" s="56" t="s">
        <v>289</v>
      </c>
      <c r="E25" s="58" t="s">
        <v>91</v>
      </c>
      <c r="F25" s="58" t="s">
        <v>290</v>
      </c>
      <c r="G25" s="58" t="s">
        <v>291</v>
      </c>
      <c r="H25" s="58" t="s">
        <v>281</v>
      </c>
      <c r="I25" s="58" t="s">
        <v>292</v>
      </c>
      <c r="J25" s="58" t="s">
        <v>293</v>
      </c>
      <c r="K25" s="58" t="s">
        <v>160</v>
      </c>
      <c r="L25" s="58" t="s">
        <v>98</v>
      </c>
      <c r="M25" s="58" t="s">
        <v>294</v>
      </c>
      <c r="N25" s="58" t="s">
        <v>172</v>
      </c>
      <c r="O25" s="58" t="s">
        <v>295</v>
      </c>
      <c r="P25" s="58" t="s">
        <v>153</v>
      </c>
      <c r="Q25" s="58" t="s">
        <v>175</v>
      </c>
      <c r="R25" s="58" t="s">
        <v>104</v>
      </c>
      <c r="S25" s="58" t="s">
        <v>296</v>
      </c>
      <c r="T25" s="58" t="s">
        <v>297</v>
      </c>
      <c r="U25" s="70">
        <v>15091650712</v>
      </c>
      <c r="V25" s="40" t="s">
        <v>107</v>
      </c>
      <c r="W25" s="63">
        <v>50</v>
      </c>
      <c r="X25" s="40">
        <v>50</v>
      </c>
      <c r="Y25" s="40"/>
      <c r="Z25" s="40"/>
      <c r="AA25" s="40"/>
      <c r="AB25" s="40">
        <v>489</v>
      </c>
      <c r="AC25" s="40">
        <v>110</v>
      </c>
      <c r="AD25" s="58" t="s">
        <v>108</v>
      </c>
      <c r="AE25" s="58" t="s">
        <v>108</v>
      </c>
      <c r="AF25" s="58" t="s">
        <v>108</v>
      </c>
      <c r="AG25" s="58" t="s">
        <v>109</v>
      </c>
      <c r="AH25" s="58" t="s">
        <v>286</v>
      </c>
      <c r="AI25" s="58" t="s">
        <v>109</v>
      </c>
      <c r="AJ25" s="69" t="s">
        <v>287</v>
      </c>
    </row>
    <row r="26" s="11" customFormat="1" ht="213" customHeight="1" spans="1:36">
      <c r="A26" s="40"/>
      <c r="B26" s="40"/>
      <c r="C26" s="40" t="s">
        <v>298</v>
      </c>
      <c r="D26" s="56" t="s">
        <v>299</v>
      </c>
      <c r="E26" s="58" t="s">
        <v>91</v>
      </c>
      <c r="F26" s="58" t="s">
        <v>300</v>
      </c>
      <c r="G26" s="58" t="s">
        <v>301</v>
      </c>
      <c r="H26" s="58" t="s">
        <v>281</v>
      </c>
      <c r="I26" s="58" t="s">
        <v>302</v>
      </c>
      <c r="J26" s="58" t="s">
        <v>299</v>
      </c>
      <c r="K26" s="58" t="s">
        <v>160</v>
      </c>
      <c r="L26" s="58" t="s">
        <v>98</v>
      </c>
      <c r="M26" s="58" t="s">
        <v>272</v>
      </c>
      <c r="N26" s="58" t="s">
        <v>303</v>
      </c>
      <c r="O26" s="58" t="s">
        <v>304</v>
      </c>
      <c r="P26" s="58" t="s">
        <v>153</v>
      </c>
      <c r="Q26" s="58" t="s">
        <v>175</v>
      </c>
      <c r="R26" s="58" t="s">
        <v>104</v>
      </c>
      <c r="S26" s="58" t="s">
        <v>305</v>
      </c>
      <c r="T26" s="58" t="s">
        <v>306</v>
      </c>
      <c r="U26" s="70">
        <v>13186359809</v>
      </c>
      <c r="V26" s="40" t="s">
        <v>107</v>
      </c>
      <c r="W26" s="40">
        <v>40</v>
      </c>
      <c r="X26" s="40">
        <v>40</v>
      </c>
      <c r="Y26" s="40"/>
      <c r="Z26" s="40"/>
      <c r="AA26" s="40"/>
      <c r="AB26" s="40">
        <v>120</v>
      </c>
      <c r="AC26" s="40">
        <v>45</v>
      </c>
      <c r="AD26" s="58" t="s">
        <v>108</v>
      </c>
      <c r="AE26" s="58" t="s">
        <v>108</v>
      </c>
      <c r="AF26" s="58" t="s">
        <v>109</v>
      </c>
      <c r="AG26" s="58" t="s">
        <v>109</v>
      </c>
      <c r="AH26" s="58" t="s">
        <v>286</v>
      </c>
      <c r="AI26" s="58" t="s">
        <v>109</v>
      </c>
      <c r="AJ26" s="69" t="s">
        <v>287</v>
      </c>
    </row>
    <row r="27" s="11" customFormat="1" ht="227" customHeight="1" spans="1:36">
      <c r="A27" s="40"/>
      <c r="B27" s="40"/>
      <c r="C27" s="40" t="s">
        <v>307</v>
      </c>
      <c r="D27" s="56" t="s">
        <v>308</v>
      </c>
      <c r="E27" s="58" t="s">
        <v>91</v>
      </c>
      <c r="F27" s="58" t="s">
        <v>309</v>
      </c>
      <c r="G27" s="58" t="s">
        <v>310</v>
      </c>
      <c r="H27" s="58" t="s">
        <v>311</v>
      </c>
      <c r="I27" s="58" t="s">
        <v>312</v>
      </c>
      <c r="J27" s="58" t="s">
        <v>313</v>
      </c>
      <c r="K27" s="58" t="s">
        <v>160</v>
      </c>
      <c r="L27" s="58" t="s">
        <v>98</v>
      </c>
      <c r="M27" s="58" t="s">
        <v>314</v>
      </c>
      <c r="N27" s="58" t="s">
        <v>172</v>
      </c>
      <c r="O27" s="58" t="s">
        <v>315</v>
      </c>
      <c r="P27" s="58" t="s">
        <v>153</v>
      </c>
      <c r="Q27" s="58" t="s">
        <v>175</v>
      </c>
      <c r="R27" s="58" t="s">
        <v>104</v>
      </c>
      <c r="S27" s="58" t="s">
        <v>316</v>
      </c>
      <c r="T27" s="58" t="s">
        <v>317</v>
      </c>
      <c r="U27" s="70">
        <v>13669163118</v>
      </c>
      <c r="V27" s="40" t="s">
        <v>107</v>
      </c>
      <c r="W27" s="40">
        <v>160</v>
      </c>
      <c r="X27" s="40">
        <v>160</v>
      </c>
      <c r="Y27" s="40"/>
      <c r="Z27" s="40"/>
      <c r="AA27" s="40"/>
      <c r="AB27" s="40">
        <v>770</v>
      </c>
      <c r="AC27" s="40">
        <v>150</v>
      </c>
      <c r="AD27" s="58" t="s">
        <v>108</v>
      </c>
      <c r="AE27" s="58" t="s">
        <v>108</v>
      </c>
      <c r="AF27" s="58" t="s">
        <v>109</v>
      </c>
      <c r="AG27" s="58" t="s">
        <v>109</v>
      </c>
      <c r="AH27" s="58" t="s">
        <v>286</v>
      </c>
      <c r="AI27" s="58" t="s">
        <v>109</v>
      </c>
      <c r="AJ27" s="69" t="s">
        <v>287</v>
      </c>
    </row>
    <row r="28" s="11" customFormat="1" ht="211" customHeight="1" spans="1:36">
      <c r="A28" s="40"/>
      <c r="B28" s="40"/>
      <c r="C28" s="40" t="s">
        <v>318</v>
      </c>
      <c r="D28" s="56" t="s">
        <v>319</v>
      </c>
      <c r="E28" s="58" t="s">
        <v>91</v>
      </c>
      <c r="F28" s="58" t="s">
        <v>309</v>
      </c>
      <c r="G28" s="58" t="s">
        <v>320</v>
      </c>
      <c r="H28" s="58" t="s">
        <v>311</v>
      </c>
      <c r="I28" s="58" t="s">
        <v>321</v>
      </c>
      <c r="J28" s="58" t="s">
        <v>322</v>
      </c>
      <c r="K28" s="58" t="s">
        <v>160</v>
      </c>
      <c r="L28" s="58" t="s">
        <v>98</v>
      </c>
      <c r="M28" s="58" t="s">
        <v>150</v>
      </c>
      <c r="N28" s="58" t="s">
        <v>323</v>
      </c>
      <c r="O28" s="58" t="s">
        <v>324</v>
      </c>
      <c r="P28" s="58" t="s">
        <v>102</v>
      </c>
      <c r="Q28" s="58" t="s">
        <v>175</v>
      </c>
      <c r="R28" s="58" t="s">
        <v>104</v>
      </c>
      <c r="S28" s="58" t="s">
        <v>316</v>
      </c>
      <c r="T28" s="58" t="s">
        <v>317</v>
      </c>
      <c r="U28" s="70">
        <v>13669163118</v>
      </c>
      <c r="V28" s="40" t="s">
        <v>107</v>
      </c>
      <c r="W28" s="40">
        <v>20</v>
      </c>
      <c r="X28" s="40">
        <v>20</v>
      </c>
      <c r="Y28" s="40"/>
      <c r="Z28" s="40"/>
      <c r="AA28" s="40"/>
      <c r="AB28" s="40">
        <v>770</v>
      </c>
      <c r="AC28" s="40">
        <v>80</v>
      </c>
      <c r="AD28" s="58" t="s">
        <v>108</v>
      </c>
      <c r="AE28" s="58" t="s">
        <v>108</v>
      </c>
      <c r="AF28" s="58" t="s">
        <v>109</v>
      </c>
      <c r="AG28" s="58" t="s">
        <v>109</v>
      </c>
      <c r="AH28" s="58" t="s">
        <v>286</v>
      </c>
      <c r="AI28" s="58" t="s">
        <v>109</v>
      </c>
      <c r="AJ28" s="69" t="s">
        <v>287</v>
      </c>
    </row>
    <row r="29" s="11" customFormat="1" ht="159.6" spans="1:36">
      <c r="A29" s="40"/>
      <c r="B29" s="40"/>
      <c r="C29" s="40" t="s">
        <v>325</v>
      </c>
      <c r="D29" s="56" t="s">
        <v>326</v>
      </c>
      <c r="E29" s="62" t="s">
        <v>91</v>
      </c>
      <c r="F29" s="58" t="s">
        <v>327</v>
      </c>
      <c r="G29" s="58" t="s">
        <v>328</v>
      </c>
      <c r="H29" s="57" t="s">
        <v>329</v>
      </c>
      <c r="I29" s="44" t="s">
        <v>330</v>
      </c>
      <c r="J29" s="40" t="s">
        <v>331</v>
      </c>
      <c r="K29" s="58" t="s">
        <v>160</v>
      </c>
      <c r="L29" s="58" t="s">
        <v>98</v>
      </c>
      <c r="M29" s="58" t="s">
        <v>332</v>
      </c>
      <c r="N29" s="58" t="s">
        <v>333</v>
      </c>
      <c r="O29" s="58" t="s">
        <v>304</v>
      </c>
      <c r="P29" s="58" t="s">
        <v>153</v>
      </c>
      <c r="Q29" s="58" t="s">
        <v>175</v>
      </c>
      <c r="R29" s="58" t="s">
        <v>104</v>
      </c>
      <c r="S29" s="58" t="s">
        <v>334</v>
      </c>
      <c r="T29" s="62" t="s">
        <v>335</v>
      </c>
      <c r="U29" s="70">
        <v>15029769666</v>
      </c>
      <c r="V29" s="40" t="s">
        <v>107</v>
      </c>
      <c r="W29" s="73">
        <v>128</v>
      </c>
      <c r="X29" s="42">
        <v>128</v>
      </c>
      <c r="Y29" s="61"/>
      <c r="Z29" s="61"/>
      <c r="AA29" s="61"/>
      <c r="AB29" s="61">
        <v>510</v>
      </c>
      <c r="AC29" s="61">
        <v>48</v>
      </c>
      <c r="AD29" s="58" t="s">
        <v>108</v>
      </c>
      <c r="AE29" s="58" t="s">
        <v>108</v>
      </c>
      <c r="AF29" s="58" t="s">
        <v>108</v>
      </c>
      <c r="AG29" s="58" t="s">
        <v>109</v>
      </c>
      <c r="AH29" s="58" t="s">
        <v>286</v>
      </c>
      <c r="AI29" s="58" t="s">
        <v>109</v>
      </c>
      <c r="AJ29" s="58" t="s">
        <v>215</v>
      </c>
    </row>
    <row r="30" s="11" customFormat="1" ht="126" customHeight="1" spans="1:36">
      <c r="A30" s="40"/>
      <c r="B30" s="40"/>
      <c r="C30" s="40" t="s">
        <v>336</v>
      </c>
      <c r="D30" s="56" t="s">
        <v>337</v>
      </c>
      <c r="E30" s="58" t="s">
        <v>91</v>
      </c>
      <c r="F30" s="58" t="s">
        <v>338</v>
      </c>
      <c r="G30" s="58" t="s">
        <v>339</v>
      </c>
      <c r="H30" s="58" t="s">
        <v>269</v>
      </c>
      <c r="I30" s="56" t="s">
        <v>340</v>
      </c>
      <c r="J30" s="56" t="s">
        <v>341</v>
      </c>
      <c r="K30" s="58" t="s">
        <v>117</v>
      </c>
      <c r="L30" s="58" t="s">
        <v>98</v>
      </c>
      <c r="M30" s="58" t="s">
        <v>342</v>
      </c>
      <c r="N30" s="58" t="s">
        <v>343</v>
      </c>
      <c r="O30" s="58" t="s">
        <v>344</v>
      </c>
      <c r="P30" s="58" t="s">
        <v>121</v>
      </c>
      <c r="Q30" s="58" t="s">
        <v>103</v>
      </c>
      <c r="R30" s="58" t="s">
        <v>104</v>
      </c>
      <c r="S30" s="58" t="s">
        <v>338</v>
      </c>
      <c r="T30" s="58" t="s">
        <v>345</v>
      </c>
      <c r="U30" s="43">
        <v>18161763369</v>
      </c>
      <c r="V30" s="40" t="s">
        <v>107</v>
      </c>
      <c r="W30" s="74">
        <v>11.5</v>
      </c>
      <c r="X30" s="75">
        <v>11.5</v>
      </c>
      <c r="Y30" s="40"/>
      <c r="Z30" s="40"/>
      <c r="AA30" s="40"/>
      <c r="AB30" s="40">
        <v>380</v>
      </c>
      <c r="AC30" s="40">
        <v>380</v>
      </c>
      <c r="AD30" s="58" t="s">
        <v>108</v>
      </c>
      <c r="AE30" s="58" t="s">
        <v>109</v>
      </c>
      <c r="AF30" s="58" t="s">
        <v>108</v>
      </c>
      <c r="AG30" s="58" t="s">
        <v>108</v>
      </c>
      <c r="AH30" s="40"/>
      <c r="AI30" s="40"/>
      <c r="AJ30" s="40"/>
    </row>
    <row r="31" s="12" customFormat="1" ht="150" customHeight="1" spans="1:36">
      <c r="A31" s="42"/>
      <c r="B31" s="40"/>
      <c r="C31" s="40" t="s">
        <v>346</v>
      </c>
      <c r="D31" s="56" t="s">
        <v>347</v>
      </c>
      <c r="E31" s="57" t="s">
        <v>91</v>
      </c>
      <c r="F31" s="58" t="s">
        <v>348</v>
      </c>
      <c r="G31" s="58" t="s">
        <v>349</v>
      </c>
      <c r="H31" s="58" t="s">
        <v>269</v>
      </c>
      <c r="I31" s="76" t="s">
        <v>350</v>
      </c>
      <c r="J31" s="56" t="s">
        <v>347</v>
      </c>
      <c r="K31" s="77" t="s">
        <v>117</v>
      </c>
      <c r="L31" s="77" t="s">
        <v>98</v>
      </c>
      <c r="M31" s="77" t="s">
        <v>351</v>
      </c>
      <c r="N31" s="78" t="s">
        <v>352</v>
      </c>
      <c r="O31" s="77" t="s">
        <v>353</v>
      </c>
      <c r="P31" s="77" t="s">
        <v>121</v>
      </c>
      <c r="Q31" s="58" t="s">
        <v>354</v>
      </c>
      <c r="R31" s="58" t="s">
        <v>104</v>
      </c>
      <c r="S31" s="58" t="s">
        <v>355</v>
      </c>
      <c r="T31" s="78" t="s">
        <v>356</v>
      </c>
      <c r="U31" s="43">
        <v>13572620888</v>
      </c>
      <c r="V31" s="40" t="s">
        <v>107</v>
      </c>
      <c r="W31" s="42">
        <v>185</v>
      </c>
      <c r="X31" s="42">
        <v>185</v>
      </c>
      <c r="Y31" s="40"/>
      <c r="Z31" s="40"/>
      <c r="AA31" s="40"/>
      <c r="AB31" s="42">
        <v>3800</v>
      </c>
      <c r="AC31" s="42">
        <v>3800</v>
      </c>
      <c r="AD31" s="58" t="s">
        <v>108</v>
      </c>
      <c r="AE31" s="58" t="s">
        <v>109</v>
      </c>
      <c r="AF31" s="58" t="s">
        <v>109</v>
      </c>
      <c r="AG31" s="58" t="s">
        <v>108</v>
      </c>
      <c r="AH31" s="42"/>
      <c r="AI31" s="58" t="s">
        <v>108</v>
      </c>
      <c r="AJ31" s="42"/>
    </row>
    <row r="32" s="8" customFormat="1" ht="165" customHeight="1" spans="1:36">
      <c r="A32" s="40"/>
      <c r="B32" s="40"/>
      <c r="C32" s="40" t="s">
        <v>357</v>
      </c>
      <c r="D32" s="56" t="s">
        <v>358</v>
      </c>
      <c r="E32" s="58" t="s">
        <v>91</v>
      </c>
      <c r="F32" s="58" t="s">
        <v>359</v>
      </c>
      <c r="G32" s="58" t="s">
        <v>360</v>
      </c>
      <c r="H32" s="58" t="s">
        <v>361</v>
      </c>
      <c r="I32" s="58" t="s">
        <v>362</v>
      </c>
      <c r="J32" s="58" t="s">
        <v>358</v>
      </c>
      <c r="K32" s="77" t="s">
        <v>149</v>
      </c>
      <c r="L32" s="77" t="s">
        <v>98</v>
      </c>
      <c r="M32" s="77" t="s">
        <v>314</v>
      </c>
      <c r="N32" s="78" t="s">
        <v>172</v>
      </c>
      <c r="O32" s="77" t="s">
        <v>363</v>
      </c>
      <c r="P32" s="77" t="s">
        <v>153</v>
      </c>
      <c r="Q32" s="78" t="s">
        <v>175</v>
      </c>
      <c r="R32" s="58" t="s">
        <v>104</v>
      </c>
      <c r="S32" s="58" t="s">
        <v>355</v>
      </c>
      <c r="T32" s="58" t="s">
        <v>364</v>
      </c>
      <c r="U32" s="43">
        <v>13891617947</v>
      </c>
      <c r="V32" s="40" t="s">
        <v>107</v>
      </c>
      <c r="W32" s="42">
        <v>160</v>
      </c>
      <c r="X32" s="42">
        <v>160</v>
      </c>
      <c r="Y32" s="40"/>
      <c r="Z32" s="40"/>
      <c r="AA32" s="40"/>
      <c r="AB32" s="42">
        <v>4039</v>
      </c>
      <c r="AC32" s="42">
        <v>2679</v>
      </c>
      <c r="AD32" s="58" t="s">
        <v>108</v>
      </c>
      <c r="AE32" s="58" t="s">
        <v>108</v>
      </c>
      <c r="AF32" s="58" t="s">
        <v>108</v>
      </c>
      <c r="AG32" s="58" t="s">
        <v>109</v>
      </c>
      <c r="AH32" s="58" t="s">
        <v>365</v>
      </c>
      <c r="AI32" s="58" t="s">
        <v>109</v>
      </c>
      <c r="AJ32" s="58" t="s">
        <v>215</v>
      </c>
    </row>
    <row r="33" s="8" customFormat="1" ht="154" customHeight="1" spans="1:36">
      <c r="A33" s="40"/>
      <c r="B33" s="55"/>
      <c r="C33" s="40" t="s">
        <v>366</v>
      </c>
      <c r="D33" s="56" t="s">
        <v>367</v>
      </c>
      <c r="E33" s="58" t="s">
        <v>91</v>
      </c>
      <c r="F33" s="58" t="s">
        <v>368</v>
      </c>
      <c r="G33" s="58" t="s">
        <v>369</v>
      </c>
      <c r="H33" s="58" t="s">
        <v>361</v>
      </c>
      <c r="I33" s="58" t="s">
        <v>370</v>
      </c>
      <c r="J33" s="58" t="s">
        <v>367</v>
      </c>
      <c r="K33" s="77" t="s">
        <v>371</v>
      </c>
      <c r="L33" s="77" t="s">
        <v>98</v>
      </c>
      <c r="M33" s="77" t="s">
        <v>372</v>
      </c>
      <c r="N33" s="78" t="s">
        <v>373</v>
      </c>
      <c r="O33" s="77" t="s">
        <v>374</v>
      </c>
      <c r="P33" s="77" t="s">
        <v>153</v>
      </c>
      <c r="Q33" s="78" t="s">
        <v>354</v>
      </c>
      <c r="R33" s="58" t="s">
        <v>104</v>
      </c>
      <c r="S33" s="58" t="s">
        <v>368</v>
      </c>
      <c r="T33" s="58" t="s">
        <v>375</v>
      </c>
      <c r="U33" s="43">
        <v>15291589879</v>
      </c>
      <c r="V33" s="40" t="s">
        <v>107</v>
      </c>
      <c r="W33" s="42">
        <v>90</v>
      </c>
      <c r="X33" s="42">
        <v>90</v>
      </c>
      <c r="Y33" s="40"/>
      <c r="Z33" s="40"/>
      <c r="AA33" s="40"/>
      <c r="AB33" s="42">
        <v>640</v>
      </c>
      <c r="AC33" s="42">
        <v>640</v>
      </c>
      <c r="AD33" s="58" t="s">
        <v>108</v>
      </c>
      <c r="AE33" s="58" t="s">
        <v>108</v>
      </c>
      <c r="AF33" s="58" t="s">
        <v>109</v>
      </c>
      <c r="AG33" s="58" t="s">
        <v>109</v>
      </c>
      <c r="AH33" s="58" t="s">
        <v>365</v>
      </c>
      <c r="AI33" s="58" t="s">
        <v>109</v>
      </c>
      <c r="AJ33" s="58" t="s">
        <v>215</v>
      </c>
    </row>
    <row r="34" s="8" customFormat="1" ht="164" customHeight="1" spans="1:36">
      <c r="A34" s="40"/>
      <c r="B34" s="55"/>
      <c r="C34" s="40" t="s">
        <v>376</v>
      </c>
      <c r="D34" s="56" t="s">
        <v>377</v>
      </c>
      <c r="E34" s="58" t="s">
        <v>91</v>
      </c>
      <c r="F34" s="58" t="s">
        <v>378</v>
      </c>
      <c r="G34" s="58" t="s">
        <v>379</v>
      </c>
      <c r="H34" s="58" t="s">
        <v>361</v>
      </c>
      <c r="I34" s="58" t="s">
        <v>380</v>
      </c>
      <c r="J34" s="58" t="s">
        <v>381</v>
      </c>
      <c r="K34" s="77" t="s">
        <v>117</v>
      </c>
      <c r="L34" s="77" t="s">
        <v>98</v>
      </c>
      <c r="M34" s="77" t="s">
        <v>382</v>
      </c>
      <c r="N34" s="78" t="s">
        <v>383</v>
      </c>
      <c r="O34" s="77" t="s">
        <v>384</v>
      </c>
      <c r="P34" s="77" t="s">
        <v>153</v>
      </c>
      <c r="Q34" s="78" t="s">
        <v>103</v>
      </c>
      <c r="R34" s="58" t="s">
        <v>104</v>
      </c>
      <c r="S34" s="58" t="s">
        <v>378</v>
      </c>
      <c r="T34" s="58" t="s">
        <v>385</v>
      </c>
      <c r="U34" s="43">
        <v>13629161263</v>
      </c>
      <c r="V34" s="40" t="s">
        <v>107</v>
      </c>
      <c r="W34" s="42">
        <v>30</v>
      </c>
      <c r="X34" s="42">
        <v>30</v>
      </c>
      <c r="Y34" s="40"/>
      <c r="Z34" s="40"/>
      <c r="AA34" s="40"/>
      <c r="AB34" s="42">
        <v>683</v>
      </c>
      <c r="AC34" s="42">
        <v>150</v>
      </c>
      <c r="AD34" s="58" t="s">
        <v>108</v>
      </c>
      <c r="AE34" s="58" t="s">
        <v>108</v>
      </c>
      <c r="AF34" s="58" t="s">
        <v>109</v>
      </c>
      <c r="AG34" s="58" t="s">
        <v>109</v>
      </c>
      <c r="AH34" s="58" t="s">
        <v>386</v>
      </c>
      <c r="AI34" s="58" t="s">
        <v>109</v>
      </c>
      <c r="AJ34" s="58" t="s">
        <v>387</v>
      </c>
    </row>
    <row r="35" s="8" customFormat="1" ht="164" customHeight="1" spans="1:36">
      <c r="A35" s="40"/>
      <c r="B35" s="40"/>
      <c r="C35" s="40" t="s">
        <v>388</v>
      </c>
      <c r="D35" s="56" t="s">
        <v>389</v>
      </c>
      <c r="E35" s="58" t="s">
        <v>91</v>
      </c>
      <c r="F35" s="58" t="s">
        <v>390</v>
      </c>
      <c r="G35" s="58" t="s">
        <v>391</v>
      </c>
      <c r="H35" s="58" t="s">
        <v>361</v>
      </c>
      <c r="I35" s="58" t="s">
        <v>392</v>
      </c>
      <c r="J35" s="58" t="s">
        <v>389</v>
      </c>
      <c r="K35" s="58" t="s">
        <v>235</v>
      </c>
      <c r="L35" s="77" t="s">
        <v>98</v>
      </c>
      <c r="M35" s="79" t="s">
        <v>393</v>
      </c>
      <c r="N35" s="78" t="s">
        <v>394</v>
      </c>
      <c r="O35" s="77" t="s">
        <v>395</v>
      </c>
      <c r="P35" s="77" t="s">
        <v>153</v>
      </c>
      <c r="Q35" s="58" t="s">
        <v>354</v>
      </c>
      <c r="R35" s="58" t="s">
        <v>104</v>
      </c>
      <c r="S35" s="58" t="s">
        <v>390</v>
      </c>
      <c r="T35" s="58" t="s">
        <v>396</v>
      </c>
      <c r="U35" s="43">
        <v>13772212872</v>
      </c>
      <c r="V35" s="40" t="s">
        <v>107</v>
      </c>
      <c r="W35" s="42">
        <v>16</v>
      </c>
      <c r="X35" s="42">
        <v>16</v>
      </c>
      <c r="Y35" s="40"/>
      <c r="Z35" s="40"/>
      <c r="AA35" s="40"/>
      <c r="AB35" s="42">
        <v>274</v>
      </c>
      <c r="AC35" s="42">
        <v>274</v>
      </c>
      <c r="AD35" s="58" t="s">
        <v>108</v>
      </c>
      <c r="AE35" s="58" t="s">
        <v>108</v>
      </c>
      <c r="AF35" s="58" t="s">
        <v>108</v>
      </c>
      <c r="AG35" s="58" t="s">
        <v>109</v>
      </c>
      <c r="AH35" s="58" t="s">
        <v>386</v>
      </c>
      <c r="AI35" s="58" t="s">
        <v>109</v>
      </c>
      <c r="AJ35" s="58" t="s">
        <v>387</v>
      </c>
    </row>
    <row r="36" s="13" customFormat="1" ht="120" customHeight="1" spans="1:36">
      <c r="A36" s="40"/>
      <c r="B36" s="40"/>
      <c r="C36" s="40" t="s">
        <v>397</v>
      </c>
      <c r="D36" s="56" t="s">
        <v>398</v>
      </c>
      <c r="E36" s="58" t="s">
        <v>91</v>
      </c>
      <c r="F36" s="58" t="s">
        <v>399</v>
      </c>
      <c r="G36" s="58" t="s">
        <v>400</v>
      </c>
      <c r="H36" s="58" t="s">
        <v>401</v>
      </c>
      <c r="I36" s="58" t="s">
        <v>402</v>
      </c>
      <c r="J36" s="58" t="s">
        <v>403</v>
      </c>
      <c r="K36" s="58" t="s">
        <v>117</v>
      </c>
      <c r="L36" s="58" t="s">
        <v>98</v>
      </c>
      <c r="M36" s="58" t="s">
        <v>404</v>
      </c>
      <c r="N36" s="58" t="s">
        <v>100</v>
      </c>
      <c r="O36" s="58" t="s">
        <v>405</v>
      </c>
      <c r="P36" s="58" t="s">
        <v>153</v>
      </c>
      <c r="Q36" s="58" t="s">
        <v>103</v>
      </c>
      <c r="R36" s="58" t="s">
        <v>104</v>
      </c>
      <c r="S36" s="58" t="s">
        <v>406</v>
      </c>
      <c r="T36" s="58" t="s">
        <v>407</v>
      </c>
      <c r="U36" s="43">
        <v>15191652521</v>
      </c>
      <c r="V36" s="40" t="s">
        <v>107</v>
      </c>
      <c r="W36" s="40">
        <v>120</v>
      </c>
      <c r="X36" s="40">
        <v>120</v>
      </c>
      <c r="Y36" s="40"/>
      <c r="Z36" s="40"/>
      <c r="AA36" s="40"/>
      <c r="AB36" s="40">
        <v>1528</v>
      </c>
      <c r="AC36" s="40">
        <v>1528</v>
      </c>
      <c r="AD36" s="58" t="s">
        <v>108</v>
      </c>
      <c r="AE36" s="58" t="s">
        <v>108</v>
      </c>
      <c r="AF36" s="58" t="s">
        <v>108</v>
      </c>
      <c r="AG36" s="58" t="s">
        <v>108</v>
      </c>
      <c r="AH36" s="40"/>
      <c r="AI36" s="58" t="s">
        <v>108</v>
      </c>
      <c r="AJ36" s="40"/>
    </row>
    <row r="37" s="14" customFormat="1" ht="206" customHeight="1" spans="1:36">
      <c r="A37" s="42"/>
      <c r="B37" s="43"/>
      <c r="C37" s="40" t="s">
        <v>408</v>
      </c>
      <c r="D37" s="56" t="s">
        <v>409</v>
      </c>
      <c r="E37" s="58" t="s">
        <v>91</v>
      </c>
      <c r="F37" s="58" t="s">
        <v>410</v>
      </c>
      <c r="G37" s="58" t="s">
        <v>411</v>
      </c>
      <c r="H37" s="58" t="s">
        <v>269</v>
      </c>
      <c r="I37" s="58" t="s">
        <v>412</v>
      </c>
      <c r="J37" s="58" t="s">
        <v>413</v>
      </c>
      <c r="K37" s="58" t="s">
        <v>414</v>
      </c>
      <c r="L37" s="58" t="s">
        <v>98</v>
      </c>
      <c r="M37" s="58" t="s">
        <v>415</v>
      </c>
      <c r="N37" s="58" t="s">
        <v>172</v>
      </c>
      <c r="O37" s="58" t="s">
        <v>416</v>
      </c>
      <c r="P37" s="58" t="s">
        <v>153</v>
      </c>
      <c r="Q37" s="58" t="s">
        <v>103</v>
      </c>
      <c r="R37" s="58" t="s">
        <v>104</v>
      </c>
      <c r="S37" s="58" t="s">
        <v>417</v>
      </c>
      <c r="T37" s="58" t="s">
        <v>418</v>
      </c>
      <c r="U37" s="43">
        <v>13759803978</v>
      </c>
      <c r="V37" s="40" t="s">
        <v>107</v>
      </c>
      <c r="W37" s="40">
        <v>53</v>
      </c>
      <c r="X37" s="42">
        <v>53</v>
      </c>
      <c r="Y37" s="61"/>
      <c r="Z37" s="61"/>
      <c r="AA37" s="61"/>
      <c r="AB37" s="40">
        <v>865</v>
      </c>
      <c r="AC37" s="40">
        <v>189</v>
      </c>
      <c r="AD37" s="58" t="s">
        <v>108</v>
      </c>
      <c r="AE37" s="58" t="s">
        <v>108</v>
      </c>
      <c r="AF37" s="58" t="s">
        <v>109</v>
      </c>
      <c r="AG37" s="58" t="s">
        <v>109</v>
      </c>
      <c r="AH37" s="58" t="s">
        <v>141</v>
      </c>
      <c r="AI37" s="58" t="s">
        <v>109</v>
      </c>
      <c r="AJ37" s="58" t="s">
        <v>419</v>
      </c>
    </row>
    <row r="38" s="12" customFormat="1" ht="206" customHeight="1" spans="1:36">
      <c r="A38" s="42"/>
      <c r="B38" s="43"/>
      <c r="C38" s="40" t="s">
        <v>420</v>
      </c>
      <c r="D38" s="56" t="s">
        <v>421</v>
      </c>
      <c r="E38" s="58" t="s">
        <v>91</v>
      </c>
      <c r="F38" s="58" t="s">
        <v>422</v>
      </c>
      <c r="G38" s="80" t="s">
        <v>423</v>
      </c>
      <c r="H38" s="58" t="s">
        <v>269</v>
      </c>
      <c r="I38" s="58" t="s">
        <v>424</v>
      </c>
      <c r="J38" s="58" t="s">
        <v>421</v>
      </c>
      <c r="K38" s="58" t="s">
        <v>414</v>
      </c>
      <c r="L38" s="58" t="s">
        <v>98</v>
      </c>
      <c r="M38" s="58" t="s">
        <v>425</v>
      </c>
      <c r="N38" s="58" t="s">
        <v>172</v>
      </c>
      <c r="O38" s="58" t="s">
        <v>236</v>
      </c>
      <c r="P38" s="58" t="s">
        <v>153</v>
      </c>
      <c r="Q38" s="58" t="s">
        <v>103</v>
      </c>
      <c r="R38" s="58" t="s">
        <v>104</v>
      </c>
      <c r="S38" s="58" t="s">
        <v>426</v>
      </c>
      <c r="T38" s="58" t="s">
        <v>427</v>
      </c>
      <c r="U38" s="43">
        <v>13093931053</v>
      </c>
      <c r="V38" s="40" t="s">
        <v>107</v>
      </c>
      <c r="W38" s="40">
        <v>130</v>
      </c>
      <c r="X38" s="42">
        <v>130</v>
      </c>
      <c r="Y38" s="61"/>
      <c r="Z38" s="61"/>
      <c r="AA38" s="61"/>
      <c r="AB38" s="40">
        <v>1810</v>
      </c>
      <c r="AC38" s="40">
        <v>152</v>
      </c>
      <c r="AD38" s="58" t="s">
        <v>108</v>
      </c>
      <c r="AE38" s="58" t="s">
        <v>108</v>
      </c>
      <c r="AF38" s="58" t="s">
        <v>109</v>
      </c>
      <c r="AG38" s="58" t="s">
        <v>109</v>
      </c>
      <c r="AH38" s="58" t="s">
        <v>141</v>
      </c>
      <c r="AI38" s="58" t="s">
        <v>109</v>
      </c>
      <c r="AJ38" s="58" t="s">
        <v>419</v>
      </c>
    </row>
    <row r="39" s="9" customFormat="1" ht="162" customHeight="1" spans="1:36">
      <c r="A39" s="47"/>
      <c r="B39" s="55"/>
      <c r="C39" s="40" t="s">
        <v>428</v>
      </c>
      <c r="D39" s="56" t="s">
        <v>429</v>
      </c>
      <c r="E39" s="58" t="s">
        <v>91</v>
      </c>
      <c r="F39" s="58" t="s">
        <v>430</v>
      </c>
      <c r="G39" s="58" t="s">
        <v>431</v>
      </c>
      <c r="H39" s="58" t="s">
        <v>432</v>
      </c>
      <c r="I39" s="81" t="s">
        <v>433</v>
      </c>
      <c r="J39" s="58" t="s">
        <v>434</v>
      </c>
      <c r="K39" s="77" t="s">
        <v>117</v>
      </c>
      <c r="L39" s="77" t="s">
        <v>98</v>
      </c>
      <c r="M39" s="77" t="s">
        <v>161</v>
      </c>
      <c r="N39" s="78" t="s">
        <v>435</v>
      </c>
      <c r="O39" s="77" t="s">
        <v>436</v>
      </c>
      <c r="P39" s="77" t="s">
        <v>121</v>
      </c>
      <c r="Q39" s="78" t="s">
        <v>103</v>
      </c>
      <c r="R39" s="58" t="s">
        <v>104</v>
      </c>
      <c r="S39" s="78" t="s">
        <v>437</v>
      </c>
      <c r="T39" s="58" t="s">
        <v>438</v>
      </c>
      <c r="U39" s="43">
        <v>13891637151</v>
      </c>
      <c r="V39" s="40" t="s">
        <v>107</v>
      </c>
      <c r="W39" s="82">
        <v>60</v>
      </c>
      <c r="X39" s="82">
        <v>60</v>
      </c>
      <c r="Y39" s="40"/>
      <c r="Z39" s="40"/>
      <c r="AA39" s="40"/>
      <c r="AB39" s="40">
        <v>1830</v>
      </c>
      <c r="AC39" s="40">
        <v>1830</v>
      </c>
      <c r="AD39" s="58" t="s">
        <v>108</v>
      </c>
      <c r="AE39" s="58" t="s">
        <v>109</v>
      </c>
      <c r="AF39" s="58" t="s">
        <v>108</v>
      </c>
      <c r="AG39" s="58" t="s">
        <v>108</v>
      </c>
      <c r="AH39" s="79"/>
      <c r="AI39" s="58" t="s">
        <v>108</v>
      </c>
      <c r="AJ39" s="79"/>
    </row>
    <row r="40" s="9" customFormat="1" ht="162" customHeight="1" spans="1:36">
      <c r="A40" s="47"/>
      <c r="B40" s="55"/>
      <c r="C40" s="40" t="s">
        <v>439</v>
      </c>
      <c r="D40" s="56" t="s">
        <v>440</v>
      </c>
      <c r="E40" s="58" t="s">
        <v>91</v>
      </c>
      <c r="F40" s="58" t="s">
        <v>441</v>
      </c>
      <c r="G40" s="58" t="s">
        <v>442</v>
      </c>
      <c r="H40" s="58" t="s">
        <v>232</v>
      </c>
      <c r="I40" s="83" t="s">
        <v>443</v>
      </c>
      <c r="J40" s="58" t="s">
        <v>444</v>
      </c>
      <c r="K40" s="77" t="s">
        <v>445</v>
      </c>
      <c r="L40" s="77" t="s">
        <v>446</v>
      </c>
      <c r="M40" s="77" t="s">
        <v>447</v>
      </c>
      <c r="N40" s="78" t="s">
        <v>383</v>
      </c>
      <c r="O40" s="77" t="s">
        <v>448</v>
      </c>
      <c r="P40" s="77" t="s">
        <v>121</v>
      </c>
      <c r="Q40" s="78" t="s">
        <v>103</v>
      </c>
      <c r="R40" s="58" t="s">
        <v>104</v>
      </c>
      <c r="S40" s="78" t="s">
        <v>449</v>
      </c>
      <c r="T40" s="58" t="s">
        <v>450</v>
      </c>
      <c r="U40" s="43">
        <v>15991060098</v>
      </c>
      <c r="V40" s="40" t="s">
        <v>107</v>
      </c>
      <c r="W40" s="82">
        <v>300</v>
      </c>
      <c r="X40" s="82">
        <v>300</v>
      </c>
      <c r="Y40" s="47"/>
      <c r="Z40" s="47"/>
      <c r="AA40" s="47"/>
      <c r="AB40" s="40">
        <v>1170</v>
      </c>
      <c r="AC40" s="40">
        <v>282</v>
      </c>
      <c r="AD40" s="58" t="s">
        <v>108</v>
      </c>
      <c r="AE40" s="58" t="s">
        <v>108</v>
      </c>
      <c r="AF40" s="58" t="s">
        <v>109</v>
      </c>
      <c r="AG40" s="58" t="s">
        <v>109</v>
      </c>
      <c r="AH40" s="77" t="s">
        <v>286</v>
      </c>
      <c r="AI40" s="58" t="s">
        <v>109</v>
      </c>
      <c r="AJ40" s="77" t="s">
        <v>451</v>
      </c>
    </row>
    <row r="41" s="11" customFormat="1" ht="162" customHeight="1" spans="1:36">
      <c r="A41" s="42"/>
      <c r="B41" s="40"/>
      <c r="C41" s="40" t="s">
        <v>452</v>
      </c>
      <c r="D41" s="56" t="s">
        <v>453</v>
      </c>
      <c r="E41" s="57" t="s">
        <v>91</v>
      </c>
      <c r="F41" s="58" t="s">
        <v>454</v>
      </c>
      <c r="G41" s="58" t="s">
        <v>455</v>
      </c>
      <c r="H41" s="58" t="s">
        <v>221</v>
      </c>
      <c r="I41" s="58" t="s">
        <v>456</v>
      </c>
      <c r="J41" s="58" t="s">
        <v>457</v>
      </c>
      <c r="K41" s="58" t="s">
        <v>160</v>
      </c>
      <c r="L41" s="58" t="s">
        <v>98</v>
      </c>
      <c r="M41" s="58" t="s">
        <v>458</v>
      </c>
      <c r="N41" s="58" t="s">
        <v>100</v>
      </c>
      <c r="O41" s="58" t="s">
        <v>459</v>
      </c>
      <c r="P41" s="58" t="s">
        <v>121</v>
      </c>
      <c r="Q41" s="58" t="s">
        <v>175</v>
      </c>
      <c r="R41" s="58" t="s">
        <v>104</v>
      </c>
      <c r="S41" s="58" t="s">
        <v>460</v>
      </c>
      <c r="T41" s="58" t="s">
        <v>461</v>
      </c>
      <c r="U41" s="43">
        <v>13659163390</v>
      </c>
      <c r="V41" s="40" t="s">
        <v>107</v>
      </c>
      <c r="W41" s="60">
        <v>90</v>
      </c>
      <c r="X41" s="60">
        <v>90</v>
      </c>
      <c r="Y41" s="47"/>
      <c r="Z41" s="47"/>
      <c r="AA41" s="47"/>
      <c r="AB41" s="42">
        <v>380</v>
      </c>
      <c r="AC41" s="42">
        <v>170</v>
      </c>
      <c r="AD41" s="58" t="s">
        <v>108</v>
      </c>
      <c r="AE41" s="58" t="s">
        <v>108</v>
      </c>
      <c r="AF41" s="58" t="s">
        <v>109</v>
      </c>
      <c r="AG41" s="58" t="s">
        <v>109</v>
      </c>
      <c r="AH41" s="58" t="s">
        <v>141</v>
      </c>
      <c r="AI41" s="58" t="s">
        <v>109</v>
      </c>
      <c r="AJ41" s="58" t="s">
        <v>215</v>
      </c>
    </row>
    <row r="42" s="9" customFormat="1" ht="162" customHeight="1" spans="1:36">
      <c r="A42" s="47"/>
      <c r="B42" s="55"/>
      <c r="C42" s="40" t="s">
        <v>462</v>
      </c>
      <c r="D42" s="56" t="s">
        <v>463</v>
      </c>
      <c r="E42" s="58" t="s">
        <v>91</v>
      </c>
      <c r="F42" s="58" t="s">
        <v>464</v>
      </c>
      <c r="G42" s="58" t="s">
        <v>465</v>
      </c>
      <c r="H42" s="58" t="s">
        <v>466</v>
      </c>
      <c r="I42" s="58" t="s">
        <v>467</v>
      </c>
      <c r="J42" s="58" t="s">
        <v>468</v>
      </c>
      <c r="K42" s="58" t="s">
        <v>149</v>
      </c>
      <c r="L42" s="58" t="s">
        <v>98</v>
      </c>
      <c r="M42" s="58" t="s">
        <v>247</v>
      </c>
      <c r="N42" s="58" t="s">
        <v>172</v>
      </c>
      <c r="O42" s="58" t="s">
        <v>469</v>
      </c>
      <c r="P42" s="58" t="s">
        <v>121</v>
      </c>
      <c r="Q42" s="58" t="s">
        <v>175</v>
      </c>
      <c r="R42" s="58" t="s">
        <v>104</v>
      </c>
      <c r="S42" s="58" t="s">
        <v>470</v>
      </c>
      <c r="T42" s="58" t="s">
        <v>471</v>
      </c>
      <c r="U42" s="43">
        <v>13571600567</v>
      </c>
      <c r="V42" s="40" t="s">
        <v>107</v>
      </c>
      <c r="W42" s="82">
        <v>45</v>
      </c>
      <c r="X42" s="82">
        <v>45</v>
      </c>
      <c r="Y42" s="40"/>
      <c r="Z42" s="40"/>
      <c r="AA42" s="40"/>
      <c r="AB42" s="40">
        <v>206</v>
      </c>
      <c r="AC42" s="40">
        <v>206</v>
      </c>
      <c r="AD42" s="58" t="s">
        <v>108</v>
      </c>
      <c r="AE42" s="58" t="s">
        <v>108</v>
      </c>
      <c r="AF42" s="58" t="s">
        <v>108</v>
      </c>
      <c r="AG42" s="58" t="s">
        <v>109</v>
      </c>
      <c r="AH42" s="58" t="s">
        <v>286</v>
      </c>
      <c r="AI42" s="58" t="s">
        <v>109</v>
      </c>
      <c r="AJ42" s="58" t="s">
        <v>472</v>
      </c>
    </row>
    <row r="43" s="9" customFormat="1" ht="162" customHeight="1" spans="1:36">
      <c r="A43" s="47"/>
      <c r="B43" s="55"/>
      <c r="C43" s="40" t="s">
        <v>473</v>
      </c>
      <c r="D43" s="84" t="s">
        <v>474</v>
      </c>
      <c r="E43" s="57" t="s">
        <v>91</v>
      </c>
      <c r="F43" s="58" t="s">
        <v>475</v>
      </c>
      <c r="G43" s="58" t="s">
        <v>476</v>
      </c>
      <c r="H43" s="58" t="s">
        <v>256</v>
      </c>
      <c r="I43" s="58" t="s">
        <v>477</v>
      </c>
      <c r="J43" s="58" t="s">
        <v>478</v>
      </c>
      <c r="K43" s="58" t="s">
        <v>160</v>
      </c>
      <c r="L43" s="58" t="s">
        <v>98</v>
      </c>
      <c r="M43" s="58" t="s">
        <v>161</v>
      </c>
      <c r="N43" s="58" t="s">
        <v>352</v>
      </c>
      <c r="O43" s="58" t="s">
        <v>479</v>
      </c>
      <c r="P43" s="58" t="s">
        <v>121</v>
      </c>
      <c r="Q43" s="58" t="s">
        <v>175</v>
      </c>
      <c r="R43" s="58" t="s">
        <v>104</v>
      </c>
      <c r="S43" s="58" t="s">
        <v>480</v>
      </c>
      <c r="T43" s="57" t="s">
        <v>481</v>
      </c>
      <c r="U43" s="43">
        <v>15319369336</v>
      </c>
      <c r="V43" s="40" t="s">
        <v>107</v>
      </c>
      <c r="W43" s="60">
        <v>60</v>
      </c>
      <c r="X43" s="60">
        <v>60</v>
      </c>
      <c r="Y43" s="42"/>
      <c r="Z43" s="42"/>
      <c r="AA43" s="42"/>
      <c r="AB43" s="42">
        <v>1068</v>
      </c>
      <c r="AC43" s="42">
        <v>106</v>
      </c>
      <c r="AD43" s="58" t="s">
        <v>108</v>
      </c>
      <c r="AE43" s="58" t="s">
        <v>108</v>
      </c>
      <c r="AF43" s="58" t="s">
        <v>108</v>
      </c>
      <c r="AG43" s="58" t="s">
        <v>109</v>
      </c>
      <c r="AH43" s="58" t="s">
        <v>141</v>
      </c>
      <c r="AI43" s="58" t="s">
        <v>109</v>
      </c>
      <c r="AJ43" s="58" t="s">
        <v>215</v>
      </c>
    </row>
    <row r="44" s="9" customFormat="1" ht="192" customHeight="1" spans="1:36">
      <c r="A44" s="47"/>
      <c r="B44" s="55"/>
      <c r="C44" s="40" t="s">
        <v>482</v>
      </c>
      <c r="D44" s="56" t="s">
        <v>483</v>
      </c>
      <c r="E44" s="58" t="s">
        <v>91</v>
      </c>
      <c r="F44" s="58" t="s">
        <v>484</v>
      </c>
      <c r="G44" s="58" t="s">
        <v>485</v>
      </c>
      <c r="H44" s="58" t="s">
        <v>221</v>
      </c>
      <c r="I44" s="58" t="s">
        <v>486</v>
      </c>
      <c r="J44" s="58" t="s">
        <v>487</v>
      </c>
      <c r="K44" s="58" t="s">
        <v>149</v>
      </c>
      <c r="L44" s="58" t="s">
        <v>98</v>
      </c>
      <c r="M44" s="58" t="s">
        <v>294</v>
      </c>
      <c r="N44" s="58" t="s">
        <v>488</v>
      </c>
      <c r="O44" s="58" t="s">
        <v>489</v>
      </c>
      <c r="P44" s="58" t="s">
        <v>153</v>
      </c>
      <c r="Q44" s="58" t="s">
        <v>175</v>
      </c>
      <c r="R44" s="58" t="s">
        <v>104</v>
      </c>
      <c r="S44" s="58" t="s">
        <v>490</v>
      </c>
      <c r="T44" s="58" t="s">
        <v>491</v>
      </c>
      <c r="U44" s="43">
        <v>13571632298</v>
      </c>
      <c r="V44" s="40" t="s">
        <v>107</v>
      </c>
      <c r="W44" s="63">
        <v>50</v>
      </c>
      <c r="X44" s="63">
        <v>50</v>
      </c>
      <c r="Y44" s="40"/>
      <c r="Z44" s="40"/>
      <c r="AA44" s="40"/>
      <c r="AB44" s="40">
        <v>300</v>
      </c>
      <c r="AC44" s="40">
        <v>1026</v>
      </c>
      <c r="AD44" s="58" t="s">
        <v>108</v>
      </c>
      <c r="AE44" s="58" t="s">
        <v>108</v>
      </c>
      <c r="AF44" s="58" t="s">
        <v>108</v>
      </c>
      <c r="AG44" s="58" t="s">
        <v>109</v>
      </c>
      <c r="AH44" s="58" t="s">
        <v>141</v>
      </c>
      <c r="AI44" s="58" t="s">
        <v>109</v>
      </c>
      <c r="AJ44" s="58" t="s">
        <v>419</v>
      </c>
    </row>
    <row r="45" s="9" customFormat="1" ht="270" customHeight="1" spans="1:36">
      <c r="A45" s="85"/>
      <c r="B45" s="55"/>
      <c r="C45" s="58" t="s">
        <v>492</v>
      </c>
      <c r="D45" s="56" t="s">
        <v>493</v>
      </c>
      <c r="E45" s="58" t="s">
        <v>91</v>
      </c>
      <c r="F45" s="58" t="s">
        <v>494</v>
      </c>
      <c r="G45" s="58" t="s">
        <v>495</v>
      </c>
      <c r="H45" s="58" t="s">
        <v>281</v>
      </c>
      <c r="I45" s="58" t="s">
        <v>496</v>
      </c>
      <c r="J45" s="58" t="s">
        <v>497</v>
      </c>
      <c r="K45" s="58" t="s">
        <v>498</v>
      </c>
      <c r="L45" s="40" t="s">
        <v>499</v>
      </c>
      <c r="M45" s="58" t="s">
        <v>500</v>
      </c>
      <c r="N45" s="58" t="s">
        <v>501</v>
      </c>
      <c r="O45" s="58" t="s">
        <v>152</v>
      </c>
      <c r="P45" s="58" t="s">
        <v>153</v>
      </c>
      <c r="Q45" s="58" t="s">
        <v>103</v>
      </c>
      <c r="R45" s="58" t="s">
        <v>502</v>
      </c>
      <c r="S45" s="58" t="s">
        <v>503</v>
      </c>
      <c r="T45" s="58" t="s">
        <v>504</v>
      </c>
      <c r="U45" s="43">
        <v>13991166950</v>
      </c>
      <c r="V45" s="40" t="s">
        <v>107</v>
      </c>
      <c r="W45" s="40">
        <v>299</v>
      </c>
      <c r="X45" s="40">
        <v>299</v>
      </c>
      <c r="Y45" s="40"/>
      <c r="Z45" s="40"/>
      <c r="AA45" s="40"/>
      <c r="AB45" s="40">
        <v>300</v>
      </c>
      <c r="AC45" s="40">
        <v>40</v>
      </c>
      <c r="AD45" s="58" t="s">
        <v>108</v>
      </c>
      <c r="AE45" s="58" t="s">
        <v>108</v>
      </c>
      <c r="AF45" s="58" t="s">
        <v>108</v>
      </c>
      <c r="AG45" s="58" t="s">
        <v>108</v>
      </c>
      <c r="AH45" s="58" t="s">
        <v>108</v>
      </c>
      <c r="AI45" s="58" t="s">
        <v>108</v>
      </c>
      <c r="AJ45" s="58" t="s">
        <v>108</v>
      </c>
    </row>
    <row r="46" s="9" customFormat="1" ht="270" customHeight="1" spans="1:36">
      <c r="A46" s="85"/>
      <c r="B46" s="55"/>
      <c r="C46" s="58" t="s">
        <v>505</v>
      </c>
      <c r="D46" s="56" t="s">
        <v>506</v>
      </c>
      <c r="E46" s="58" t="s">
        <v>91</v>
      </c>
      <c r="F46" s="58" t="s">
        <v>494</v>
      </c>
      <c r="G46" s="58" t="s">
        <v>495</v>
      </c>
      <c r="H46" s="58" t="s">
        <v>281</v>
      </c>
      <c r="I46" s="58" t="s">
        <v>506</v>
      </c>
      <c r="J46" s="58" t="s">
        <v>507</v>
      </c>
      <c r="K46" s="58" t="s">
        <v>508</v>
      </c>
      <c r="L46" s="40" t="s">
        <v>499</v>
      </c>
      <c r="M46" s="58" t="s">
        <v>509</v>
      </c>
      <c r="N46" s="58" t="s">
        <v>501</v>
      </c>
      <c r="O46" s="58" t="s">
        <v>152</v>
      </c>
      <c r="P46" s="58" t="s">
        <v>153</v>
      </c>
      <c r="Q46" s="58" t="s">
        <v>103</v>
      </c>
      <c r="R46" s="58" t="s">
        <v>502</v>
      </c>
      <c r="S46" s="58" t="s">
        <v>503</v>
      </c>
      <c r="T46" s="58" t="s">
        <v>504</v>
      </c>
      <c r="U46" s="43">
        <v>13991166950</v>
      </c>
      <c r="V46" s="40" t="s">
        <v>107</v>
      </c>
      <c r="W46" s="40">
        <v>165</v>
      </c>
      <c r="X46" s="40">
        <v>165</v>
      </c>
      <c r="Y46" s="40"/>
      <c r="Z46" s="40"/>
      <c r="AA46" s="40"/>
      <c r="AB46" s="40">
        <v>300</v>
      </c>
      <c r="AC46" s="40">
        <v>40</v>
      </c>
      <c r="AD46" s="58" t="s">
        <v>108</v>
      </c>
      <c r="AE46" s="58" t="s">
        <v>108</v>
      </c>
      <c r="AF46" s="58" t="s">
        <v>108</v>
      </c>
      <c r="AG46" s="58" t="s">
        <v>108</v>
      </c>
      <c r="AH46" s="58" t="s">
        <v>108</v>
      </c>
      <c r="AI46" s="58" t="s">
        <v>108</v>
      </c>
      <c r="AJ46" s="58" t="s">
        <v>108</v>
      </c>
    </row>
    <row r="47" s="9" customFormat="1" ht="294" customHeight="1" spans="1:36">
      <c r="A47" s="47"/>
      <c r="B47" s="55"/>
      <c r="C47" s="40" t="s">
        <v>510</v>
      </c>
      <c r="D47" s="56" t="s">
        <v>511</v>
      </c>
      <c r="E47" s="58" t="s">
        <v>91</v>
      </c>
      <c r="F47" s="58" t="s">
        <v>512</v>
      </c>
      <c r="G47" s="58" t="s">
        <v>513</v>
      </c>
      <c r="H47" s="58" t="s">
        <v>269</v>
      </c>
      <c r="I47" s="40" t="s">
        <v>514</v>
      </c>
      <c r="J47" s="58" t="s">
        <v>515</v>
      </c>
      <c r="K47" s="58" t="s">
        <v>117</v>
      </c>
      <c r="L47" s="58" t="s">
        <v>516</v>
      </c>
      <c r="M47" s="58" t="s">
        <v>161</v>
      </c>
      <c r="N47" s="58" t="s">
        <v>517</v>
      </c>
      <c r="O47" s="58" t="s">
        <v>518</v>
      </c>
      <c r="P47" s="58" t="s">
        <v>102</v>
      </c>
      <c r="Q47" s="58" t="s">
        <v>103</v>
      </c>
      <c r="R47" s="58" t="s">
        <v>104</v>
      </c>
      <c r="S47" s="58" t="s">
        <v>519</v>
      </c>
      <c r="T47" s="58" t="s">
        <v>520</v>
      </c>
      <c r="U47" s="43">
        <v>15909162810</v>
      </c>
      <c r="V47" s="40" t="s">
        <v>107</v>
      </c>
      <c r="W47" s="75">
        <v>60</v>
      </c>
      <c r="X47" s="75">
        <v>60</v>
      </c>
      <c r="Y47" s="40"/>
      <c r="Z47" s="40"/>
      <c r="AA47" s="40"/>
      <c r="AB47" s="40">
        <v>2510</v>
      </c>
      <c r="AC47" s="40">
        <v>1058</v>
      </c>
      <c r="AD47" s="58" t="s">
        <v>108</v>
      </c>
      <c r="AE47" s="58" t="s">
        <v>109</v>
      </c>
      <c r="AF47" s="58" t="s">
        <v>109</v>
      </c>
      <c r="AG47" s="58" t="s">
        <v>108</v>
      </c>
      <c r="AH47" s="40"/>
      <c r="AI47" s="40"/>
      <c r="AJ47" s="40"/>
    </row>
    <row r="48" s="9" customFormat="1" ht="217" customHeight="1" spans="1:36">
      <c r="A48" s="47"/>
      <c r="B48" s="55"/>
      <c r="C48" s="40" t="s">
        <v>521</v>
      </c>
      <c r="D48" s="56" t="s">
        <v>522</v>
      </c>
      <c r="E48" s="57" t="s">
        <v>91</v>
      </c>
      <c r="F48" s="58" t="s">
        <v>523</v>
      </c>
      <c r="G48" s="58" t="s">
        <v>524</v>
      </c>
      <c r="H48" s="58" t="s">
        <v>525</v>
      </c>
      <c r="I48" s="58" t="s">
        <v>526</v>
      </c>
      <c r="J48" s="40" t="s">
        <v>527</v>
      </c>
      <c r="K48" s="58" t="s">
        <v>160</v>
      </c>
      <c r="L48" s="58" t="s">
        <v>98</v>
      </c>
      <c r="M48" s="58" t="s">
        <v>528</v>
      </c>
      <c r="N48" s="58" t="s">
        <v>100</v>
      </c>
      <c r="O48" s="58" t="s">
        <v>529</v>
      </c>
      <c r="P48" s="58" t="s">
        <v>174</v>
      </c>
      <c r="Q48" s="58" t="s">
        <v>175</v>
      </c>
      <c r="R48" s="58" t="s">
        <v>104</v>
      </c>
      <c r="S48" s="58" t="s">
        <v>519</v>
      </c>
      <c r="T48" s="58" t="s">
        <v>520</v>
      </c>
      <c r="U48" s="43">
        <v>15909162810</v>
      </c>
      <c r="V48" s="40" t="s">
        <v>107</v>
      </c>
      <c r="W48" s="59">
        <v>152</v>
      </c>
      <c r="X48" s="59">
        <v>152</v>
      </c>
      <c r="Y48" s="42"/>
      <c r="Z48" s="42"/>
      <c r="AA48" s="42"/>
      <c r="AB48" s="42">
        <v>77</v>
      </c>
      <c r="AC48" s="42">
        <v>168</v>
      </c>
      <c r="AD48" s="86" t="s">
        <v>108</v>
      </c>
      <c r="AE48" s="86" t="s">
        <v>109</v>
      </c>
      <c r="AF48" s="86" t="s">
        <v>108</v>
      </c>
      <c r="AG48" s="86" t="s">
        <v>109</v>
      </c>
      <c r="AH48" s="87" t="s">
        <v>530</v>
      </c>
      <c r="AI48" s="87" t="s">
        <v>109</v>
      </c>
      <c r="AJ48" s="42"/>
    </row>
    <row r="49" s="9" customFormat="1" ht="220" customHeight="1" spans="1:36">
      <c r="A49" s="47"/>
      <c r="B49" s="55"/>
      <c r="C49" s="40" t="s">
        <v>531</v>
      </c>
      <c r="D49" s="56" t="s">
        <v>532</v>
      </c>
      <c r="E49" s="58" t="s">
        <v>91</v>
      </c>
      <c r="F49" s="58" t="s">
        <v>533</v>
      </c>
      <c r="G49" s="58" t="s">
        <v>534</v>
      </c>
      <c r="H49" s="58" t="s">
        <v>256</v>
      </c>
      <c r="I49" s="58" t="s">
        <v>535</v>
      </c>
      <c r="J49" s="58" t="s">
        <v>536</v>
      </c>
      <c r="K49" s="58" t="s">
        <v>210</v>
      </c>
      <c r="L49" s="58" t="s">
        <v>98</v>
      </c>
      <c r="M49" s="58" t="s">
        <v>382</v>
      </c>
      <c r="N49" s="58" t="s">
        <v>248</v>
      </c>
      <c r="O49" s="58" t="s">
        <v>537</v>
      </c>
      <c r="P49" s="58" t="s">
        <v>153</v>
      </c>
      <c r="Q49" s="58" t="s">
        <v>175</v>
      </c>
      <c r="R49" s="58" t="s">
        <v>104</v>
      </c>
      <c r="S49" s="58" t="s">
        <v>538</v>
      </c>
      <c r="T49" s="58" t="s">
        <v>539</v>
      </c>
      <c r="U49" s="43">
        <v>13689169640</v>
      </c>
      <c r="V49" s="40" t="s">
        <v>107</v>
      </c>
      <c r="W49" s="75">
        <v>100</v>
      </c>
      <c r="X49" s="75">
        <v>100</v>
      </c>
      <c r="Y49" s="40"/>
      <c r="Z49" s="40"/>
      <c r="AA49" s="40"/>
      <c r="AB49" s="40">
        <v>256</v>
      </c>
      <c r="AC49" s="40">
        <v>112</v>
      </c>
      <c r="AD49" s="58" t="s">
        <v>108</v>
      </c>
      <c r="AE49" s="58" t="s">
        <v>108</v>
      </c>
      <c r="AF49" s="58" t="s">
        <v>108</v>
      </c>
      <c r="AG49" s="58" t="s">
        <v>108</v>
      </c>
      <c r="AH49" s="40"/>
      <c r="AI49" s="58" t="s">
        <v>109</v>
      </c>
      <c r="AJ49" s="58" t="s">
        <v>215</v>
      </c>
    </row>
    <row r="50" s="9" customFormat="1" ht="220" customHeight="1" spans="1:36">
      <c r="A50" s="47"/>
      <c r="B50" s="55"/>
      <c r="C50" s="40" t="s">
        <v>540</v>
      </c>
      <c r="D50" s="56" t="s">
        <v>541</v>
      </c>
      <c r="E50" s="57" t="s">
        <v>542</v>
      </c>
      <c r="F50" s="58" t="s">
        <v>543</v>
      </c>
      <c r="G50" s="58" t="s">
        <v>544</v>
      </c>
      <c r="H50" s="58" t="s">
        <v>256</v>
      </c>
      <c r="I50" s="56" t="s">
        <v>545</v>
      </c>
      <c r="J50" s="58" t="s">
        <v>546</v>
      </c>
      <c r="K50" s="58" t="s">
        <v>547</v>
      </c>
      <c r="L50" s="58" t="s">
        <v>98</v>
      </c>
      <c r="M50" s="58" t="s">
        <v>372</v>
      </c>
      <c r="N50" s="58" t="s">
        <v>548</v>
      </c>
      <c r="O50" s="58" t="s">
        <v>549</v>
      </c>
      <c r="P50" s="58" t="s">
        <v>153</v>
      </c>
      <c r="Q50" s="58" t="s">
        <v>175</v>
      </c>
      <c r="R50" s="58" t="s">
        <v>104</v>
      </c>
      <c r="S50" s="58" t="s">
        <v>550</v>
      </c>
      <c r="T50" s="58" t="s">
        <v>551</v>
      </c>
      <c r="U50" s="43">
        <v>13772838326</v>
      </c>
      <c r="V50" s="40" t="s">
        <v>107</v>
      </c>
      <c r="W50" s="65">
        <v>90</v>
      </c>
      <c r="X50" s="65">
        <v>90</v>
      </c>
      <c r="Y50" s="40"/>
      <c r="Z50" s="40"/>
      <c r="AA50" s="40"/>
      <c r="AB50" s="40">
        <v>20</v>
      </c>
      <c r="AC50" s="40"/>
      <c r="AD50" s="58" t="s">
        <v>108</v>
      </c>
      <c r="AE50" s="58" t="s">
        <v>108</v>
      </c>
      <c r="AF50" s="58" t="s">
        <v>108</v>
      </c>
      <c r="AG50" s="58" t="s">
        <v>109</v>
      </c>
      <c r="AH50" s="58" t="s">
        <v>552</v>
      </c>
      <c r="AI50" s="58" t="s">
        <v>109</v>
      </c>
      <c r="AJ50" s="58" t="s">
        <v>553</v>
      </c>
    </row>
    <row r="51" s="9" customFormat="1" ht="198" customHeight="1" spans="1:36">
      <c r="A51" s="47"/>
      <c r="B51" s="55"/>
      <c r="C51" s="40" t="s">
        <v>554</v>
      </c>
      <c r="D51" s="56" t="s">
        <v>555</v>
      </c>
      <c r="E51" s="58" t="s">
        <v>91</v>
      </c>
      <c r="F51" s="58" t="s">
        <v>556</v>
      </c>
      <c r="G51" s="58" t="s">
        <v>557</v>
      </c>
      <c r="H51" s="58" t="s">
        <v>558</v>
      </c>
      <c r="I51" s="58" t="s">
        <v>559</v>
      </c>
      <c r="J51" s="58" t="s">
        <v>560</v>
      </c>
      <c r="K51" s="58" t="s">
        <v>117</v>
      </c>
      <c r="L51" s="58" t="s">
        <v>98</v>
      </c>
      <c r="M51" s="58" t="s">
        <v>561</v>
      </c>
      <c r="N51" s="58" t="s">
        <v>172</v>
      </c>
      <c r="O51" s="58" t="s">
        <v>562</v>
      </c>
      <c r="P51" s="58" t="s">
        <v>121</v>
      </c>
      <c r="Q51" s="58" t="s">
        <v>103</v>
      </c>
      <c r="R51" s="58" t="s">
        <v>104</v>
      </c>
      <c r="S51" s="58" t="s">
        <v>556</v>
      </c>
      <c r="T51" s="58" t="s">
        <v>563</v>
      </c>
      <c r="U51" s="43">
        <v>13992625911</v>
      </c>
      <c r="V51" s="40" t="s">
        <v>107</v>
      </c>
      <c r="W51" s="65">
        <v>35</v>
      </c>
      <c r="X51" s="65">
        <v>35</v>
      </c>
      <c r="Y51" s="65"/>
      <c r="Z51" s="65"/>
      <c r="AA51" s="65"/>
      <c r="AB51" s="40">
        <v>1027</v>
      </c>
      <c r="AC51" s="40">
        <v>1027</v>
      </c>
      <c r="AD51" s="58" t="s">
        <v>108</v>
      </c>
      <c r="AE51" s="58" t="s">
        <v>109</v>
      </c>
      <c r="AF51" s="58" t="s">
        <v>108</v>
      </c>
      <c r="AG51" s="58" t="s">
        <v>108</v>
      </c>
      <c r="AH51" s="40"/>
      <c r="AI51" s="58" t="s">
        <v>108</v>
      </c>
      <c r="AJ51" s="40"/>
    </row>
    <row r="52" s="9" customFormat="1" ht="185" customHeight="1" spans="1:36">
      <c r="A52" s="47"/>
      <c r="B52" s="55"/>
      <c r="C52" s="40" t="s">
        <v>564</v>
      </c>
      <c r="D52" s="56" t="s">
        <v>565</v>
      </c>
      <c r="E52" s="58" t="s">
        <v>91</v>
      </c>
      <c r="F52" s="58" t="s">
        <v>566</v>
      </c>
      <c r="G52" s="58" t="s">
        <v>567</v>
      </c>
      <c r="H52" s="58" t="s">
        <v>568</v>
      </c>
      <c r="I52" s="58" t="s">
        <v>569</v>
      </c>
      <c r="J52" s="58" t="s">
        <v>570</v>
      </c>
      <c r="K52" s="58" t="s">
        <v>571</v>
      </c>
      <c r="L52" s="58" t="s">
        <v>98</v>
      </c>
      <c r="M52" s="58" t="s">
        <v>372</v>
      </c>
      <c r="N52" s="58" t="s">
        <v>303</v>
      </c>
      <c r="O52" s="58" t="s">
        <v>572</v>
      </c>
      <c r="P52" s="58" t="s">
        <v>153</v>
      </c>
      <c r="Q52" s="58" t="s">
        <v>175</v>
      </c>
      <c r="R52" s="58" t="s">
        <v>104</v>
      </c>
      <c r="S52" s="58" t="s">
        <v>573</v>
      </c>
      <c r="T52" s="58" t="s">
        <v>574</v>
      </c>
      <c r="U52" s="43">
        <v>13991607633</v>
      </c>
      <c r="V52" s="40" t="s">
        <v>107</v>
      </c>
      <c r="W52" s="40">
        <v>90</v>
      </c>
      <c r="X52" s="40">
        <v>90</v>
      </c>
      <c r="Y52" s="40"/>
      <c r="Z52" s="40"/>
      <c r="AA52" s="40"/>
      <c r="AB52" s="40">
        <v>2080</v>
      </c>
      <c r="AC52" s="40">
        <v>149</v>
      </c>
      <c r="AD52" s="58" t="s">
        <v>108</v>
      </c>
      <c r="AE52" s="58" t="s">
        <v>108</v>
      </c>
      <c r="AF52" s="58" t="s">
        <v>108</v>
      </c>
      <c r="AG52" s="58" t="s">
        <v>109</v>
      </c>
      <c r="AH52" s="58" t="s">
        <v>286</v>
      </c>
      <c r="AI52" s="58" t="s">
        <v>109</v>
      </c>
      <c r="AJ52" s="58" t="s">
        <v>472</v>
      </c>
    </row>
    <row r="53" s="9" customFormat="1" ht="189" customHeight="1" spans="1:36">
      <c r="A53" s="47"/>
      <c r="B53" s="55"/>
      <c r="C53" s="40" t="s">
        <v>575</v>
      </c>
      <c r="D53" s="84" t="s">
        <v>576</v>
      </c>
      <c r="E53" s="58" t="s">
        <v>91</v>
      </c>
      <c r="F53" s="58" t="s">
        <v>577</v>
      </c>
      <c r="G53" s="58" t="s">
        <v>578</v>
      </c>
      <c r="H53" s="58" t="s">
        <v>579</v>
      </c>
      <c r="I53" s="88" t="s">
        <v>580</v>
      </c>
      <c r="J53" s="58" t="s">
        <v>581</v>
      </c>
      <c r="K53" s="58" t="s">
        <v>160</v>
      </c>
      <c r="L53" s="58" t="s">
        <v>98</v>
      </c>
      <c r="M53" s="58" t="s">
        <v>582</v>
      </c>
      <c r="N53" s="58" t="s">
        <v>583</v>
      </c>
      <c r="O53" s="58" t="s">
        <v>584</v>
      </c>
      <c r="P53" s="58" t="s">
        <v>153</v>
      </c>
      <c r="Q53" s="58" t="s">
        <v>175</v>
      </c>
      <c r="R53" s="58" t="s">
        <v>104</v>
      </c>
      <c r="S53" s="58" t="s">
        <v>585</v>
      </c>
      <c r="T53" s="58" t="s">
        <v>586</v>
      </c>
      <c r="U53" s="43">
        <v>17392333406</v>
      </c>
      <c r="V53" s="40" t="s">
        <v>107</v>
      </c>
      <c r="W53" s="40">
        <v>150</v>
      </c>
      <c r="X53" s="40">
        <v>150</v>
      </c>
      <c r="Y53" s="40"/>
      <c r="Z53" s="40"/>
      <c r="AA53" s="40"/>
      <c r="AB53" s="40">
        <v>3071</v>
      </c>
      <c r="AC53" s="40">
        <v>147</v>
      </c>
      <c r="AD53" s="58" t="s">
        <v>108</v>
      </c>
      <c r="AE53" s="58" t="s">
        <v>108</v>
      </c>
      <c r="AF53" s="58" t="s">
        <v>108</v>
      </c>
      <c r="AG53" s="58" t="s">
        <v>109</v>
      </c>
      <c r="AH53" s="58" t="s">
        <v>286</v>
      </c>
      <c r="AI53" s="58" t="s">
        <v>109</v>
      </c>
      <c r="AJ53" s="58" t="s">
        <v>215</v>
      </c>
    </row>
    <row r="54" s="11" customFormat="1" ht="181" customHeight="1" spans="1:36">
      <c r="A54" s="40"/>
      <c r="B54" s="40"/>
      <c r="C54" s="40" t="s">
        <v>587</v>
      </c>
      <c r="D54" s="56" t="s">
        <v>588</v>
      </c>
      <c r="E54" s="58" t="s">
        <v>91</v>
      </c>
      <c r="F54" s="58" t="s">
        <v>589</v>
      </c>
      <c r="G54" s="58" t="s">
        <v>590</v>
      </c>
      <c r="H54" s="58" t="s">
        <v>114</v>
      </c>
      <c r="I54" s="58" t="s">
        <v>591</v>
      </c>
      <c r="J54" s="58" t="s">
        <v>592</v>
      </c>
      <c r="K54" s="58" t="s">
        <v>149</v>
      </c>
      <c r="L54" s="58" t="s">
        <v>593</v>
      </c>
      <c r="M54" s="58" t="s">
        <v>594</v>
      </c>
      <c r="N54" s="58" t="s">
        <v>595</v>
      </c>
      <c r="O54" s="58" t="s">
        <v>596</v>
      </c>
      <c r="P54" s="58" t="s">
        <v>102</v>
      </c>
      <c r="Q54" s="58" t="s">
        <v>597</v>
      </c>
      <c r="R54" s="58" t="s">
        <v>104</v>
      </c>
      <c r="S54" s="58" t="s">
        <v>598</v>
      </c>
      <c r="T54" s="58" t="s">
        <v>599</v>
      </c>
      <c r="U54" s="43">
        <v>15109166656</v>
      </c>
      <c r="V54" s="40" t="s">
        <v>600</v>
      </c>
      <c r="W54" s="63">
        <v>100</v>
      </c>
      <c r="X54" s="40">
        <v>100</v>
      </c>
      <c r="Y54" s="40"/>
      <c r="Z54" s="40"/>
      <c r="AA54" s="40"/>
      <c r="AB54" s="40">
        <v>1750</v>
      </c>
      <c r="AC54" s="40">
        <v>1750</v>
      </c>
      <c r="AD54" s="58" t="s">
        <v>108</v>
      </c>
      <c r="AE54" s="58" t="s">
        <v>109</v>
      </c>
      <c r="AF54" s="58" t="s">
        <v>109</v>
      </c>
      <c r="AG54" s="58" t="s">
        <v>108</v>
      </c>
      <c r="AH54" s="40"/>
      <c r="AI54" s="58" t="s">
        <v>108</v>
      </c>
      <c r="AJ54" s="40"/>
    </row>
    <row r="55" s="11" customFormat="1" ht="211" customHeight="1" spans="1:36">
      <c r="A55" s="40"/>
      <c r="B55" s="40"/>
      <c r="C55" s="40" t="s">
        <v>601</v>
      </c>
      <c r="D55" s="56" t="s">
        <v>602</v>
      </c>
      <c r="E55" s="58" t="s">
        <v>91</v>
      </c>
      <c r="F55" s="58" t="s">
        <v>603</v>
      </c>
      <c r="G55" s="58" t="s">
        <v>604</v>
      </c>
      <c r="H55" s="58" t="s">
        <v>605</v>
      </c>
      <c r="I55" s="58" t="s">
        <v>606</v>
      </c>
      <c r="J55" s="58" t="s">
        <v>607</v>
      </c>
      <c r="K55" s="58" t="s">
        <v>210</v>
      </c>
      <c r="L55" s="58" t="s">
        <v>98</v>
      </c>
      <c r="M55" s="58" t="s">
        <v>608</v>
      </c>
      <c r="N55" s="58" t="s">
        <v>172</v>
      </c>
      <c r="O55" s="58" t="s">
        <v>609</v>
      </c>
      <c r="P55" s="58" t="s">
        <v>153</v>
      </c>
      <c r="Q55" s="58" t="s">
        <v>175</v>
      </c>
      <c r="R55" s="58" t="s">
        <v>104</v>
      </c>
      <c r="S55" s="58" t="s">
        <v>610</v>
      </c>
      <c r="T55" s="58" t="s">
        <v>611</v>
      </c>
      <c r="U55" s="43">
        <v>13669162936</v>
      </c>
      <c r="V55" s="40" t="s">
        <v>600</v>
      </c>
      <c r="W55" s="63">
        <v>100</v>
      </c>
      <c r="X55" s="40">
        <v>100</v>
      </c>
      <c r="Y55" s="40"/>
      <c r="Z55" s="40"/>
      <c r="AA55" s="40"/>
      <c r="AB55" s="40">
        <v>361</v>
      </c>
      <c r="AC55" s="40">
        <v>361</v>
      </c>
      <c r="AD55" s="58" t="s">
        <v>108</v>
      </c>
      <c r="AE55" s="58" t="s">
        <v>108</v>
      </c>
      <c r="AF55" s="58" t="s">
        <v>109</v>
      </c>
      <c r="AG55" s="58" t="s">
        <v>109</v>
      </c>
      <c r="AH55" s="58" t="s">
        <v>286</v>
      </c>
      <c r="AI55" s="58" t="s">
        <v>109</v>
      </c>
      <c r="AJ55" s="58" t="s">
        <v>612</v>
      </c>
    </row>
    <row r="56" s="11" customFormat="1" ht="199" customHeight="1" spans="1:36">
      <c r="A56" s="40"/>
      <c r="B56" s="40"/>
      <c r="C56" s="40" t="s">
        <v>613</v>
      </c>
      <c r="D56" s="56" t="s">
        <v>614</v>
      </c>
      <c r="E56" s="58" t="s">
        <v>91</v>
      </c>
      <c r="F56" s="58" t="s">
        <v>615</v>
      </c>
      <c r="G56" s="58" t="s">
        <v>616</v>
      </c>
      <c r="H56" s="58" t="s">
        <v>605</v>
      </c>
      <c r="I56" s="58" t="s">
        <v>617</v>
      </c>
      <c r="J56" s="58" t="s">
        <v>618</v>
      </c>
      <c r="K56" s="58" t="s">
        <v>210</v>
      </c>
      <c r="L56" s="58" t="s">
        <v>98</v>
      </c>
      <c r="M56" s="58" t="s">
        <v>619</v>
      </c>
      <c r="N56" s="58" t="s">
        <v>172</v>
      </c>
      <c r="O56" s="58" t="s">
        <v>620</v>
      </c>
      <c r="P56" s="58" t="s">
        <v>153</v>
      </c>
      <c r="Q56" s="58" t="s">
        <v>175</v>
      </c>
      <c r="R56" s="58" t="s">
        <v>104</v>
      </c>
      <c r="S56" s="58" t="s">
        <v>621</v>
      </c>
      <c r="T56" s="58" t="s">
        <v>622</v>
      </c>
      <c r="U56" s="43">
        <v>13891648962</v>
      </c>
      <c r="V56" s="40" t="s">
        <v>600</v>
      </c>
      <c r="W56" s="63">
        <v>80</v>
      </c>
      <c r="X56" s="40">
        <v>80</v>
      </c>
      <c r="Y56" s="40"/>
      <c r="Z56" s="40"/>
      <c r="AA56" s="40"/>
      <c r="AB56" s="40">
        <v>218</v>
      </c>
      <c r="AC56" s="40">
        <v>218</v>
      </c>
      <c r="AD56" s="58" t="s">
        <v>108</v>
      </c>
      <c r="AE56" s="58" t="s">
        <v>108</v>
      </c>
      <c r="AF56" s="58" t="s">
        <v>109</v>
      </c>
      <c r="AG56" s="58" t="s">
        <v>109</v>
      </c>
      <c r="AH56" s="58" t="s">
        <v>286</v>
      </c>
      <c r="AI56" s="58" t="s">
        <v>109</v>
      </c>
      <c r="AJ56" s="58" t="s">
        <v>612</v>
      </c>
    </row>
    <row r="57" s="11" customFormat="1" ht="199" customHeight="1" spans="1:36">
      <c r="A57" s="40"/>
      <c r="B57" s="40"/>
      <c r="C57" s="40" t="s">
        <v>623</v>
      </c>
      <c r="D57" s="89" t="s">
        <v>602</v>
      </c>
      <c r="E57" s="58" t="s">
        <v>91</v>
      </c>
      <c r="F57" s="58" t="s">
        <v>624</v>
      </c>
      <c r="G57" s="58" t="s">
        <v>625</v>
      </c>
      <c r="H57" s="58" t="s">
        <v>605</v>
      </c>
      <c r="I57" s="58" t="s">
        <v>626</v>
      </c>
      <c r="J57" s="58" t="s">
        <v>607</v>
      </c>
      <c r="K57" s="58" t="s">
        <v>210</v>
      </c>
      <c r="L57" s="58" t="s">
        <v>98</v>
      </c>
      <c r="M57" s="58" t="s">
        <v>608</v>
      </c>
      <c r="N57" s="58" t="s">
        <v>172</v>
      </c>
      <c r="O57" s="58" t="s">
        <v>627</v>
      </c>
      <c r="P57" s="58" t="s">
        <v>153</v>
      </c>
      <c r="Q57" s="58" t="s">
        <v>175</v>
      </c>
      <c r="R57" s="58" t="s">
        <v>104</v>
      </c>
      <c r="S57" s="58" t="s">
        <v>628</v>
      </c>
      <c r="T57" s="58" t="s">
        <v>629</v>
      </c>
      <c r="U57" s="43">
        <v>18992633695</v>
      </c>
      <c r="V57" s="40" t="s">
        <v>600</v>
      </c>
      <c r="W57" s="63">
        <v>100</v>
      </c>
      <c r="X57" s="40">
        <v>100</v>
      </c>
      <c r="Y57" s="40"/>
      <c r="Z57" s="40"/>
      <c r="AA57" s="40"/>
      <c r="AB57" s="40">
        <v>542</v>
      </c>
      <c r="AC57" s="40">
        <v>542</v>
      </c>
      <c r="AD57" s="58" t="s">
        <v>108</v>
      </c>
      <c r="AE57" s="58" t="s">
        <v>108</v>
      </c>
      <c r="AF57" s="58" t="s">
        <v>109</v>
      </c>
      <c r="AG57" s="58" t="s">
        <v>109</v>
      </c>
      <c r="AH57" s="58" t="s">
        <v>286</v>
      </c>
      <c r="AI57" s="58" t="s">
        <v>109</v>
      </c>
      <c r="AJ57" s="58" t="s">
        <v>612</v>
      </c>
    </row>
    <row r="58" s="11" customFormat="1" ht="211.2" spans="1:36">
      <c r="A58" s="40"/>
      <c r="B58" s="40"/>
      <c r="C58" s="40" t="s">
        <v>630</v>
      </c>
      <c r="D58" s="56" t="s">
        <v>631</v>
      </c>
      <c r="E58" s="58" t="s">
        <v>91</v>
      </c>
      <c r="F58" s="58" t="s">
        <v>632</v>
      </c>
      <c r="G58" s="58" t="s">
        <v>633</v>
      </c>
      <c r="H58" s="58" t="s">
        <v>634</v>
      </c>
      <c r="I58" s="58" t="s">
        <v>635</v>
      </c>
      <c r="J58" s="58" t="s">
        <v>636</v>
      </c>
      <c r="K58" s="77" t="s">
        <v>637</v>
      </c>
      <c r="L58" s="58" t="s">
        <v>638</v>
      </c>
      <c r="M58" s="40" t="s">
        <v>639</v>
      </c>
      <c r="N58" s="58" t="s">
        <v>640</v>
      </c>
      <c r="O58" s="58" t="s">
        <v>641</v>
      </c>
      <c r="P58" s="58" t="s">
        <v>102</v>
      </c>
      <c r="Q58" s="58" t="s">
        <v>642</v>
      </c>
      <c r="R58" s="58" t="s">
        <v>104</v>
      </c>
      <c r="S58" s="58" t="s">
        <v>632</v>
      </c>
      <c r="T58" s="58" t="s">
        <v>643</v>
      </c>
      <c r="U58" s="43">
        <v>7531001</v>
      </c>
      <c r="V58" s="40" t="s">
        <v>644</v>
      </c>
      <c r="W58" s="40">
        <v>56</v>
      </c>
      <c r="X58" s="40">
        <v>56</v>
      </c>
      <c r="Y58" s="40"/>
      <c r="Z58" s="40"/>
      <c r="AA58" s="40"/>
      <c r="AB58" s="40">
        <v>1203</v>
      </c>
      <c r="AC58" s="40">
        <v>1203</v>
      </c>
      <c r="AD58" s="58" t="s">
        <v>109</v>
      </c>
      <c r="AE58" s="58" t="s">
        <v>109</v>
      </c>
      <c r="AF58" s="58" t="s">
        <v>108</v>
      </c>
      <c r="AG58" s="58" t="s">
        <v>109</v>
      </c>
      <c r="AH58" s="40"/>
      <c r="AI58" s="58" t="s">
        <v>108</v>
      </c>
      <c r="AJ58" s="40"/>
    </row>
    <row r="59" s="9" customFormat="1" ht="222" customHeight="1" spans="1:36">
      <c r="A59" s="47"/>
      <c r="B59" s="40"/>
      <c r="C59" s="40" t="s">
        <v>645</v>
      </c>
      <c r="D59" s="56" t="s">
        <v>646</v>
      </c>
      <c r="E59" s="58" t="s">
        <v>91</v>
      </c>
      <c r="F59" s="58" t="s">
        <v>647</v>
      </c>
      <c r="G59" s="58" t="s">
        <v>648</v>
      </c>
      <c r="H59" s="58" t="s">
        <v>269</v>
      </c>
      <c r="I59" s="58" t="s">
        <v>649</v>
      </c>
      <c r="J59" s="58" t="s">
        <v>650</v>
      </c>
      <c r="K59" s="77" t="s">
        <v>371</v>
      </c>
      <c r="L59" s="77" t="s">
        <v>98</v>
      </c>
      <c r="M59" s="77" t="s">
        <v>150</v>
      </c>
      <c r="N59" s="78" t="s">
        <v>651</v>
      </c>
      <c r="O59" s="77" t="s">
        <v>652</v>
      </c>
      <c r="P59" s="77" t="s">
        <v>121</v>
      </c>
      <c r="Q59" s="78" t="s">
        <v>103</v>
      </c>
      <c r="R59" s="58" t="s">
        <v>104</v>
      </c>
      <c r="S59" s="58" t="s">
        <v>647</v>
      </c>
      <c r="T59" s="58" t="s">
        <v>653</v>
      </c>
      <c r="U59" s="43">
        <v>13892605377</v>
      </c>
      <c r="V59" s="40" t="s">
        <v>107</v>
      </c>
      <c r="W59" s="42">
        <v>20</v>
      </c>
      <c r="X59" s="42">
        <v>20</v>
      </c>
      <c r="Y59" s="40"/>
      <c r="Z59" s="40"/>
      <c r="AA59" s="40"/>
      <c r="AB59" s="42">
        <v>200</v>
      </c>
      <c r="AC59" s="42">
        <v>200</v>
      </c>
      <c r="AD59" s="40"/>
      <c r="AE59" s="58" t="s">
        <v>109</v>
      </c>
      <c r="AF59" s="58" t="s">
        <v>109</v>
      </c>
      <c r="AG59" s="58" t="s">
        <v>109</v>
      </c>
      <c r="AH59" s="42"/>
      <c r="AI59" s="58" t="s">
        <v>109</v>
      </c>
      <c r="AJ59" s="40"/>
    </row>
    <row r="60" s="15" customFormat="1" ht="222" customHeight="1" spans="1:36">
      <c r="A60" s="45"/>
      <c r="B60" s="40"/>
      <c r="C60" s="40" t="s">
        <v>654</v>
      </c>
      <c r="D60" s="56" t="s">
        <v>655</v>
      </c>
      <c r="E60" s="57" t="s">
        <v>91</v>
      </c>
      <c r="F60" s="58" t="s">
        <v>656</v>
      </c>
      <c r="G60" s="58" t="s">
        <v>657</v>
      </c>
      <c r="H60" s="58" t="s">
        <v>658</v>
      </c>
      <c r="I60" s="40" t="s">
        <v>659</v>
      </c>
      <c r="J60" s="58" t="s">
        <v>660</v>
      </c>
      <c r="K60" s="58" t="s">
        <v>149</v>
      </c>
      <c r="L60" s="58" t="s">
        <v>661</v>
      </c>
      <c r="M60" s="58" t="s">
        <v>458</v>
      </c>
      <c r="N60" s="58" t="s">
        <v>640</v>
      </c>
      <c r="O60" s="58" t="s">
        <v>662</v>
      </c>
      <c r="P60" s="58" t="s">
        <v>153</v>
      </c>
      <c r="Q60" s="58" t="s">
        <v>175</v>
      </c>
      <c r="R60" s="58" t="s">
        <v>104</v>
      </c>
      <c r="S60" s="58" t="s">
        <v>663</v>
      </c>
      <c r="T60" s="57" t="s">
        <v>664</v>
      </c>
      <c r="U60" s="43">
        <v>18009160291</v>
      </c>
      <c r="V60" s="40" t="s">
        <v>665</v>
      </c>
      <c r="W60" s="42">
        <v>130</v>
      </c>
      <c r="X60" s="42">
        <v>130</v>
      </c>
      <c r="Y60" s="42"/>
      <c r="Z60" s="42"/>
      <c r="AA60" s="42"/>
      <c r="AB60" s="42">
        <v>1745</v>
      </c>
      <c r="AC60" s="42">
        <v>46</v>
      </c>
      <c r="AD60" s="58" t="s">
        <v>108</v>
      </c>
      <c r="AE60" s="58" t="s">
        <v>108</v>
      </c>
      <c r="AF60" s="58" t="s">
        <v>109</v>
      </c>
      <c r="AG60" s="58" t="s">
        <v>109</v>
      </c>
      <c r="AH60" s="58" t="s">
        <v>141</v>
      </c>
      <c r="AI60" s="58" t="s">
        <v>109</v>
      </c>
      <c r="AJ60" s="58" t="s">
        <v>215</v>
      </c>
    </row>
    <row r="61" s="9" customFormat="1" ht="198" customHeight="1" spans="1:36">
      <c r="A61" s="47"/>
      <c r="B61" s="40"/>
      <c r="C61" s="40" t="s">
        <v>666</v>
      </c>
      <c r="D61" s="56" t="s">
        <v>667</v>
      </c>
      <c r="E61" s="58" t="s">
        <v>91</v>
      </c>
      <c r="F61" s="58" t="s">
        <v>668</v>
      </c>
      <c r="G61" s="58" t="s">
        <v>669</v>
      </c>
      <c r="H61" s="40"/>
      <c r="I61" s="58" t="s">
        <v>670</v>
      </c>
      <c r="J61" s="58" t="s">
        <v>671</v>
      </c>
      <c r="K61" s="58" t="s">
        <v>672</v>
      </c>
      <c r="L61" s="58" t="s">
        <v>98</v>
      </c>
      <c r="M61" s="58" t="s">
        <v>673</v>
      </c>
      <c r="N61" s="58" t="s">
        <v>640</v>
      </c>
      <c r="O61" s="58" t="s">
        <v>674</v>
      </c>
      <c r="P61" s="58" t="s">
        <v>675</v>
      </c>
      <c r="Q61" s="58" t="s">
        <v>103</v>
      </c>
      <c r="R61" s="58" t="s">
        <v>104</v>
      </c>
      <c r="S61" s="58" t="s">
        <v>668</v>
      </c>
      <c r="T61" s="58" t="s">
        <v>676</v>
      </c>
      <c r="U61" s="43" t="s">
        <v>677</v>
      </c>
      <c r="V61" s="40" t="s">
        <v>107</v>
      </c>
      <c r="W61" s="40">
        <v>235</v>
      </c>
      <c r="X61" s="40">
        <v>235</v>
      </c>
      <c r="Y61" s="40"/>
      <c r="Z61" s="40"/>
      <c r="AA61" s="40"/>
      <c r="AB61" s="40">
        <v>3397</v>
      </c>
      <c r="AC61" s="40">
        <v>236</v>
      </c>
      <c r="AD61" s="58" t="s">
        <v>109</v>
      </c>
      <c r="AE61" s="58" t="s">
        <v>108</v>
      </c>
      <c r="AF61" s="58" t="s">
        <v>109</v>
      </c>
      <c r="AG61" s="58" t="s">
        <v>109</v>
      </c>
      <c r="AH61" s="40"/>
      <c r="AI61" s="58" t="s">
        <v>108</v>
      </c>
      <c r="AJ61" s="40"/>
    </row>
    <row r="62" s="9" customFormat="1" ht="198" customHeight="1" spans="1:36">
      <c r="A62" s="47"/>
      <c r="B62" s="40"/>
      <c r="C62" s="90" t="s">
        <v>678</v>
      </c>
      <c r="D62" s="91" t="s">
        <v>679</v>
      </c>
      <c r="E62" s="58" t="s">
        <v>91</v>
      </c>
      <c r="F62" s="58" t="s">
        <v>680</v>
      </c>
      <c r="G62" s="58" t="s">
        <v>681</v>
      </c>
      <c r="H62" s="58" t="s">
        <v>682</v>
      </c>
      <c r="I62" s="58" t="s">
        <v>683</v>
      </c>
      <c r="J62" s="58" t="s">
        <v>684</v>
      </c>
      <c r="K62" s="58" t="s">
        <v>160</v>
      </c>
      <c r="L62" s="58" t="s">
        <v>98</v>
      </c>
      <c r="M62" s="58" t="s">
        <v>685</v>
      </c>
      <c r="N62" s="58" t="s">
        <v>640</v>
      </c>
      <c r="O62" s="58" t="s">
        <v>686</v>
      </c>
      <c r="P62" s="58" t="s">
        <v>153</v>
      </c>
      <c r="Q62" s="58" t="s">
        <v>175</v>
      </c>
      <c r="R62" s="58" t="s">
        <v>104</v>
      </c>
      <c r="S62" s="58" t="s">
        <v>687</v>
      </c>
      <c r="T62" s="58" t="s">
        <v>688</v>
      </c>
      <c r="U62" s="43">
        <v>13992680689</v>
      </c>
      <c r="V62" s="40" t="s">
        <v>600</v>
      </c>
      <c r="W62" s="40">
        <v>168</v>
      </c>
      <c r="X62" s="40">
        <v>168</v>
      </c>
      <c r="Y62" s="40"/>
      <c r="Z62" s="40"/>
      <c r="AA62" s="40"/>
      <c r="AB62" s="40">
        <v>1304</v>
      </c>
      <c r="AC62" s="40">
        <v>147</v>
      </c>
      <c r="AD62" s="58" t="s">
        <v>108</v>
      </c>
      <c r="AE62" s="58" t="s">
        <v>108</v>
      </c>
      <c r="AF62" s="58" t="s">
        <v>109</v>
      </c>
      <c r="AG62" s="58" t="s">
        <v>109</v>
      </c>
      <c r="AH62" s="58" t="s">
        <v>689</v>
      </c>
      <c r="AI62" s="58" t="s">
        <v>109</v>
      </c>
      <c r="AJ62" s="58" t="s">
        <v>690</v>
      </c>
    </row>
    <row r="63" s="9" customFormat="1" ht="152" customHeight="1" spans="1:36">
      <c r="A63" s="47"/>
      <c r="B63" s="40"/>
      <c r="C63" s="40" t="s">
        <v>691</v>
      </c>
      <c r="D63" s="76" t="s">
        <v>692</v>
      </c>
      <c r="E63" s="58" t="s">
        <v>91</v>
      </c>
      <c r="F63" s="58" t="s">
        <v>680</v>
      </c>
      <c r="G63" s="58" t="s">
        <v>693</v>
      </c>
      <c r="H63" s="58" t="s">
        <v>682</v>
      </c>
      <c r="I63" s="58" t="s">
        <v>694</v>
      </c>
      <c r="J63" s="58" t="s">
        <v>695</v>
      </c>
      <c r="K63" s="58" t="s">
        <v>210</v>
      </c>
      <c r="L63" s="58" t="s">
        <v>98</v>
      </c>
      <c r="M63" s="58" t="s">
        <v>272</v>
      </c>
      <c r="N63" s="58" t="s">
        <v>640</v>
      </c>
      <c r="O63" s="58" t="s">
        <v>686</v>
      </c>
      <c r="P63" s="58" t="s">
        <v>153</v>
      </c>
      <c r="Q63" s="58" t="s">
        <v>175</v>
      </c>
      <c r="R63" s="58" t="s">
        <v>104</v>
      </c>
      <c r="S63" s="58" t="s">
        <v>687</v>
      </c>
      <c r="T63" s="58" t="s">
        <v>688</v>
      </c>
      <c r="U63" s="43">
        <v>13992680689</v>
      </c>
      <c r="V63" s="40" t="s">
        <v>600</v>
      </c>
      <c r="W63" s="40">
        <v>65</v>
      </c>
      <c r="X63" s="40">
        <v>65</v>
      </c>
      <c r="Y63" s="40"/>
      <c r="Z63" s="40"/>
      <c r="AA63" s="40"/>
      <c r="AB63" s="40">
        <v>1304</v>
      </c>
      <c r="AC63" s="40">
        <v>147</v>
      </c>
      <c r="AD63" s="58" t="s">
        <v>108</v>
      </c>
      <c r="AE63" s="58" t="s">
        <v>108</v>
      </c>
      <c r="AF63" s="58" t="s">
        <v>109</v>
      </c>
      <c r="AG63" s="58" t="s">
        <v>109</v>
      </c>
      <c r="AH63" s="58" t="s">
        <v>689</v>
      </c>
      <c r="AI63" s="58" t="s">
        <v>109</v>
      </c>
      <c r="AJ63" s="58" t="s">
        <v>696</v>
      </c>
    </row>
    <row r="64" s="9" customFormat="1" ht="189" customHeight="1" spans="1:36">
      <c r="A64" s="47"/>
      <c r="B64" s="40"/>
      <c r="C64" s="40" t="s">
        <v>697</v>
      </c>
      <c r="D64" s="56" t="s">
        <v>698</v>
      </c>
      <c r="E64" s="58" t="s">
        <v>91</v>
      </c>
      <c r="F64" s="58" t="s">
        <v>699</v>
      </c>
      <c r="G64" s="58" t="s">
        <v>700</v>
      </c>
      <c r="H64" s="58" t="s">
        <v>701</v>
      </c>
      <c r="I64" s="58" t="s">
        <v>702</v>
      </c>
      <c r="J64" s="58" t="s">
        <v>703</v>
      </c>
      <c r="K64" s="77" t="s">
        <v>704</v>
      </c>
      <c r="L64" s="58" t="s">
        <v>98</v>
      </c>
      <c r="M64" s="58" t="s">
        <v>404</v>
      </c>
      <c r="N64" s="78" t="s">
        <v>705</v>
      </c>
      <c r="O64" s="58" t="s">
        <v>706</v>
      </c>
      <c r="P64" s="58" t="s">
        <v>153</v>
      </c>
      <c r="Q64" s="58" t="s">
        <v>175</v>
      </c>
      <c r="R64" s="58" t="s">
        <v>104</v>
      </c>
      <c r="S64" s="58" t="s">
        <v>707</v>
      </c>
      <c r="T64" s="57" t="s">
        <v>708</v>
      </c>
      <c r="U64" s="43">
        <v>13992685270</v>
      </c>
      <c r="V64" s="40" t="s">
        <v>600</v>
      </c>
      <c r="W64" s="12">
        <v>120</v>
      </c>
      <c r="X64" s="42">
        <v>120</v>
      </c>
      <c r="Y64" s="42"/>
      <c r="Z64" s="42"/>
      <c r="AA64" s="42"/>
      <c r="AB64" s="42">
        <v>1316</v>
      </c>
      <c r="AC64" s="42">
        <v>251</v>
      </c>
      <c r="AD64" s="42"/>
      <c r="AE64" s="58" t="s">
        <v>108</v>
      </c>
      <c r="AF64" s="58" t="s">
        <v>108</v>
      </c>
      <c r="AG64" s="58" t="s">
        <v>109</v>
      </c>
      <c r="AH64" s="58" t="s">
        <v>109</v>
      </c>
      <c r="AI64" s="40"/>
      <c r="AJ64" s="47"/>
    </row>
    <row r="65" s="9" customFormat="1" ht="189" customHeight="1" spans="1:36">
      <c r="A65" s="47"/>
      <c r="B65" s="40"/>
      <c r="C65" s="40" t="s">
        <v>709</v>
      </c>
      <c r="D65" s="56" t="s">
        <v>710</v>
      </c>
      <c r="E65" s="58" t="s">
        <v>542</v>
      </c>
      <c r="F65" s="58" t="s">
        <v>711</v>
      </c>
      <c r="G65" s="58" t="s">
        <v>712</v>
      </c>
      <c r="H65" s="58" t="s">
        <v>713</v>
      </c>
      <c r="I65" s="40" t="s">
        <v>714</v>
      </c>
      <c r="J65" s="58" t="s">
        <v>715</v>
      </c>
      <c r="K65" s="58" t="s">
        <v>160</v>
      </c>
      <c r="L65" s="58" t="s">
        <v>98</v>
      </c>
      <c r="M65" s="44" t="s">
        <v>372</v>
      </c>
      <c r="N65" s="58" t="s">
        <v>640</v>
      </c>
      <c r="O65" s="58" t="s">
        <v>716</v>
      </c>
      <c r="P65" s="58" t="s">
        <v>153</v>
      </c>
      <c r="Q65" s="58" t="s">
        <v>175</v>
      </c>
      <c r="R65" s="58" t="s">
        <v>104</v>
      </c>
      <c r="S65" s="58" t="s">
        <v>711</v>
      </c>
      <c r="T65" s="58" t="s">
        <v>717</v>
      </c>
      <c r="U65" s="43">
        <v>15991969319</v>
      </c>
      <c r="V65" s="40" t="s">
        <v>107</v>
      </c>
      <c r="W65" s="40">
        <v>90</v>
      </c>
      <c r="X65" s="40">
        <v>90</v>
      </c>
      <c r="Y65" s="40"/>
      <c r="Z65" s="40"/>
      <c r="AA65" s="40"/>
      <c r="AB65" s="40">
        <v>623</v>
      </c>
      <c r="AC65" s="40">
        <v>415</v>
      </c>
      <c r="AD65" s="58" t="s">
        <v>108</v>
      </c>
      <c r="AE65" s="58" t="s">
        <v>108</v>
      </c>
      <c r="AF65" s="58" t="s">
        <v>109</v>
      </c>
      <c r="AG65" s="58" t="s">
        <v>109</v>
      </c>
      <c r="AH65" s="58" t="s">
        <v>141</v>
      </c>
      <c r="AI65" s="58" t="s">
        <v>109</v>
      </c>
      <c r="AJ65" s="58" t="s">
        <v>215</v>
      </c>
    </row>
    <row r="66" s="9" customFormat="1" ht="183.6" spans="1:36">
      <c r="A66" s="47"/>
      <c r="B66" s="40"/>
      <c r="C66" s="40" t="s">
        <v>718</v>
      </c>
      <c r="D66" s="56" t="s">
        <v>719</v>
      </c>
      <c r="E66" s="58" t="s">
        <v>542</v>
      </c>
      <c r="F66" s="58" t="s">
        <v>647</v>
      </c>
      <c r="G66" s="58" t="s">
        <v>720</v>
      </c>
      <c r="H66" s="58" t="s">
        <v>721</v>
      </c>
      <c r="I66" s="58" t="s">
        <v>722</v>
      </c>
      <c r="J66" s="58" t="s">
        <v>723</v>
      </c>
      <c r="K66" s="58" t="s">
        <v>160</v>
      </c>
      <c r="L66" s="58" t="s">
        <v>98</v>
      </c>
      <c r="M66" s="58" t="s">
        <v>404</v>
      </c>
      <c r="N66" s="40"/>
      <c r="O66" s="58" t="s">
        <v>724</v>
      </c>
      <c r="P66" s="58" t="s">
        <v>153</v>
      </c>
      <c r="Q66" s="58" t="s">
        <v>175</v>
      </c>
      <c r="R66" s="58" t="s">
        <v>104</v>
      </c>
      <c r="S66" s="58" t="s">
        <v>725</v>
      </c>
      <c r="T66" s="58" t="s">
        <v>653</v>
      </c>
      <c r="U66" s="43">
        <v>13892605377</v>
      </c>
      <c r="V66" s="40" t="s">
        <v>107</v>
      </c>
      <c r="W66" s="40">
        <v>90</v>
      </c>
      <c r="X66" s="40">
        <v>90</v>
      </c>
      <c r="Y66" s="40"/>
      <c r="Z66" s="40"/>
      <c r="AA66" s="40"/>
      <c r="AB66" s="40">
        <v>1064</v>
      </c>
      <c r="AC66" s="40">
        <v>200</v>
      </c>
      <c r="AD66" s="58" t="s">
        <v>108</v>
      </c>
      <c r="AE66" s="58" t="s">
        <v>108</v>
      </c>
      <c r="AF66" s="58" t="s">
        <v>109</v>
      </c>
      <c r="AG66" s="58" t="s">
        <v>109</v>
      </c>
      <c r="AH66" s="58" t="s">
        <v>726</v>
      </c>
      <c r="AI66" s="58" t="s">
        <v>109</v>
      </c>
      <c r="AJ66" s="58" t="s">
        <v>215</v>
      </c>
    </row>
    <row r="67" s="15" customFormat="1" ht="216" customHeight="1" spans="1:36">
      <c r="A67" s="42"/>
      <c r="B67" s="40"/>
      <c r="C67" s="40" t="s">
        <v>727</v>
      </c>
      <c r="D67" s="56" t="s">
        <v>728</v>
      </c>
      <c r="E67" s="58" t="s">
        <v>91</v>
      </c>
      <c r="F67" s="58" t="s">
        <v>729</v>
      </c>
      <c r="G67" s="78" t="s">
        <v>730</v>
      </c>
      <c r="H67" s="78" t="s">
        <v>731</v>
      </c>
      <c r="I67" s="78" t="s">
        <v>732</v>
      </c>
      <c r="J67" s="58" t="s">
        <v>733</v>
      </c>
      <c r="K67" s="77" t="s">
        <v>117</v>
      </c>
      <c r="L67" s="77" t="s">
        <v>98</v>
      </c>
      <c r="M67" s="77" t="s">
        <v>372</v>
      </c>
      <c r="N67" s="77" t="s">
        <v>734</v>
      </c>
      <c r="O67" s="77" t="s">
        <v>735</v>
      </c>
      <c r="P67" s="77" t="s">
        <v>121</v>
      </c>
      <c r="Q67" s="77" t="s">
        <v>103</v>
      </c>
      <c r="R67" s="58" t="s">
        <v>104</v>
      </c>
      <c r="S67" s="58" t="s">
        <v>729</v>
      </c>
      <c r="T67" s="58" t="s">
        <v>736</v>
      </c>
      <c r="U67" s="43">
        <v>13891648258</v>
      </c>
      <c r="V67" s="40" t="s">
        <v>107</v>
      </c>
      <c r="W67" s="40">
        <v>90</v>
      </c>
      <c r="X67" s="40">
        <v>90</v>
      </c>
      <c r="Y67" s="40"/>
      <c r="Z67" s="40"/>
      <c r="AA67" s="40"/>
      <c r="AB67" s="40">
        <v>2761</v>
      </c>
      <c r="AC67" s="40">
        <v>2761</v>
      </c>
      <c r="AD67" s="58" t="s">
        <v>108</v>
      </c>
      <c r="AE67" s="58" t="s">
        <v>109</v>
      </c>
      <c r="AF67" s="58" t="s">
        <v>109</v>
      </c>
      <c r="AG67" s="58" t="s">
        <v>108</v>
      </c>
      <c r="AH67" s="40"/>
      <c r="AI67" s="58" t="s">
        <v>108</v>
      </c>
      <c r="AJ67" s="40"/>
    </row>
    <row r="68" s="9" customFormat="1" ht="216" customHeight="1" spans="1:36">
      <c r="A68" s="42"/>
      <c r="B68" s="40"/>
      <c r="C68" s="40" t="s">
        <v>737</v>
      </c>
      <c r="D68" s="56" t="s">
        <v>738</v>
      </c>
      <c r="E68" s="58" t="s">
        <v>91</v>
      </c>
      <c r="F68" s="58" t="s">
        <v>739</v>
      </c>
      <c r="G68" s="58" t="s">
        <v>740</v>
      </c>
      <c r="H68" s="58" t="s">
        <v>256</v>
      </c>
      <c r="I68" s="58" t="s">
        <v>741</v>
      </c>
      <c r="J68" s="58" t="s">
        <v>742</v>
      </c>
      <c r="K68" s="58" t="s">
        <v>160</v>
      </c>
      <c r="L68" s="58" t="s">
        <v>98</v>
      </c>
      <c r="M68" s="58" t="s">
        <v>247</v>
      </c>
      <c r="N68" s="58" t="s">
        <v>248</v>
      </c>
      <c r="O68" s="58" t="s">
        <v>743</v>
      </c>
      <c r="P68" s="58" t="s">
        <v>174</v>
      </c>
      <c r="Q68" s="58" t="s">
        <v>175</v>
      </c>
      <c r="R68" s="58" t="s">
        <v>104</v>
      </c>
      <c r="S68" s="58" t="s">
        <v>744</v>
      </c>
      <c r="T68" s="58" t="s">
        <v>745</v>
      </c>
      <c r="U68" s="43">
        <v>13572611890</v>
      </c>
      <c r="V68" s="40" t="s">
        <v>107</v>
      </c>
      <c r="W68" s="40">
        <v>45</v>
      </c>
      <c r="X68" s="40">
        <v>45</v>
      </c>
      <c r="Y68" s="40"/>
      <c r="Z68" s="40"/>
      <c r="AA68" s="40"/>
      <c r="AB68" s="40">
        <v>593</v>
      </c>
      <c r="AC68" s="40">
        <v>375</v>
      </c>
      <c r="AD68" s="58" t="s">
        <v>108</v>
      </c>
      <c r="AE68" s="58" t="s">
        <v>108</v>
      </c>
      <c r="AF68" s="58" t="s">
        <v>109</v>
      </c>
      <c r="AG68" s="58" t="s">
        <v>109</v>
      </c>
      <c r="AH68" s="58" t="s">
        <v>141</v>
      </c>
      <c r="AI68" s="58" t="s">
        <v>109</v>
      </c>
      <c r="AJ68" s="58" t="s">
        <v>215</v>
      </c>
    </row>
    <row r="69" s="9" customFormat="1" ht="216" customHeight="1" spans="1:36">
      <c r="A69" s="42"/>
      <c r="B69" s="40"/>
      <c r="C69" s="40" t="s">
        <v>746</v>
      </c>
      <c r="D69" s="56" t="s">
        <v>747</v>
      </c>
      <c r="E69" s="58" t="s">
        <v>91</v>
      </c>
      <c r="F69" s="58" t="s">
        <v>748</v>
      </c>
      <c r="G69" s="58" t="s">
        <v>749</v>
      </c>
      <c r="H69" s="58" t="s">
        <v>256</v>
      </c>
      <c r="I69" s="58" t="s">
        <v>750</v>
      </c>
      <c r="J69" s="58" t="s">
        <v>751</v>
      </c>
      <c r="K69" s="58" t="s">
        <v>160</v>
      </c>
      <c r="L69" s="58" t="s">
        <v>98</v>
      </c>
      <c r="M69" s="58" t="s">
        <v>161</v>
      </c>
      <c r="N69" s="58" t="s">
        <v>752</v>
      </c>
      <c r="O69" s="58" t="s">
        <v>753</v>
      </c>
      <c r="P69" s="58" t="s">
        <v>174</v>
      </c>
      <c r="Q69" s="58" t="s">
        <v>175</v>
      </c>
      <c r="R69" s="58" t="s">
        <v>104</v>
      </c>
      <c r="S69" s="58" t="s">
        <v>754</v>
      </c>
      <c r="T69" s="58" t="s">
        <v>755</v>
      </c>
      <c r="U69" s="43">
        <v>13772219076</v>
      </c>
      <c r="V69" s="40" t="s">
        <v>107</v>
      </c>
      <c r="W69" s="40">
        <v>60</v>
      </c>
      <c r="X69" s="40">
        <v>60</v>
      </c>
      <c r="Y69" s="40"/>
      <c r="Z69" s="40"/>
      <c r="AA69" s="40"/>
      <c r="AB69" s="40">
        <v>350</v>
      </c>
      <c r="AC69" s="40">
        <v>312</v>
      </c>
      <c r="AD69" s="58" t="s">
        <v>108</v>
      </c>
      <c r="AE69" s="58" t="s">
        <v>108</v>
      </c>
      <c r="AF69" s="58" t="s">
        <v>109</v>
      </c>
      <c r="AG69" s="58" t="s">
        <v>109</v>
      </c>
      <c r="AH69" s="58" t="s">
        <v>141</v>
      </c>
      <c r="AI69" s="58" t="s">
        <v>109</v>
      </c>
      <c r="AJ69" s="58" t="s">
        <v>215</v>
      </c>
    </row>
    <row r="70" s="9" customFormat="1" ht="216" customHeight="1" spans="1:36">
      <c r="A70" s="42"/>
      <c r="B70" s="40"/>
      <c r="C70" s="40" t="s">
        <v>756</v>
      </c>
      <c r="D70" s="56" t="s">
        <v>757</v>
      </c>
      <c r="E70" s="58" t="s">
        <v>91</v>
      </c>
      <c r="F70" s="58" t="s">
        <v>758</v>
      </c>
      <c r="G70" s="58" t="s">
        <v>759</v>
      </c>
      <c r="H70" s="58" t="s">
        <v>256</v>
      </c>
      <c r="I70" s="58" t="s">
        <v>760</v>
      </c>
      <c r="J70" s="58" t="s">
        <v>761</v>
      </c>
      <c r="K70" s="58" t="s">
        <v>160</v>
      </c>
      <c r="L70" s="58" t="s">
        <v>98</v>
      </c>
      <c r="M70" s="58" t="s">
        <v>247</v>
      </c>
      <c r="N70" s="58" t="s">
        <v>172</v>
      </c>
      <c r="O70" s="58" t="s">
        <v>762</v>
      </c>
      <c r="P70" s="58" t="s">
        <v>153</v>
      </c>
      <c r="Q70" s="58" t="s">
        <v>175</v>
      </c>
      <c r="R70" s="58" t="s">
        <v>104</v>
      </c>
      <c r="S70" s="58" t="s">
        <v>763</v>
      </c>
      <c r="T70" s="58" t="s">
        <v>764</v>
      </c>
      <c r="U70" s="43">
        <v>18220640809</v>
      </c>
      <c r="V70" s="40" t="s">
        <v>107</v>
      </c>
      <c r="W70" s="63">
        <v>45</v>
      </c>
      <c r="X70" s="40">
        <v>45</v>
      </c>
      <c r="Y70" s="40"/>
      <c r="Z70" s="40"/>
      <c r="AA70" s="40"/>
      <c r="AB70" s="40">
        <v>438</v>
      </c>
      <c r="AC70" s="40">
        <v>438</v>
      </c>
      <c r="AD70" s="58" t="s">
        <v>108</v>
      </c>
      <c r="AE70" s="58" t="s">
        <v>108</v>
      </c>
      <c r="AF70" s="58" t="s">
        <v>109</v>
      </c>
      <c r="AG70" s="58" t="s">
        <v>109</v>
      </c>
      <c r="AH70" s="58" t="s">
        <v>141</v>
      </c>
      <c r="AI70" s="58" t="s">
        <v>109</v>
      </c>
      <c r="AJ70" s="58" t="s">
        <v>215</v>
      </c>
    </row>
    <row r="71" s="9" customFormat="1" ht="216" customHeight="1" spans="1:36">
      <c r="A71" s="42"/>
      <c r="B71" s="40"/>
      <c r="C71" s="40" t="s">
        <v>765</v>
      </c>
      <c r="D71" s="56" t="s">
        <v>757</v>
      </c>
      <c r="E71" s="58" t="s">
        <v>91</v>
      </c>
      <c r="F71" s="58" t="s">
        <v>766</v>
      </c>
      <c r="G71" s="58" t="s">
        <v>767</v>
      </c>
      <c r="H71" s="58" t="s">
        <v>256</v>
      </c>
      <c r="I71" s="40" t="s">
        <v>768</v>
      </c>
      <c r="J71" s="58" t="s">
        <v>761</v>
      </c>
      <c r="K71" s="58" t="s">
        <v>160</v>
      </c>
      <c r="L71" s="58" t="s">
        <v>98</v>
      </c>
      <c r="M71" s="58" t="s">
        <v>247</v>
      </c>
      <c r="N71" s="58" t="s">
        <v>769</v>
      </c>
      <c r="O71" s="58" t="s">
        <v>770</v>
      </c>
      <c r="P71" s="58" t="s">
        <v>153</v>
      </c>
      <c r="Q71" s="58" t="s">
        <v>103</v>
      </c>
      <c r="R71" s="58" t="s">
        <v>104</v>
      </c>
      <c r="S71" s="58" t="s">
        <v>771</v>
      </c>
      <c r="T71" s="58" t="s">
        <v>772</v>
      </c>
      <c r="U71" s="43">
        <v>17391265085</v>
      </c>
      <c r="V71" s="40" t="s">
        <v>107</v>
      </c>
      <c r="W71" s="40">
        <v>45</v>
      </c>
      <c r="X71" s="40">
        <v>45</v>
      </c>
      <c r="Y71" s="40"/>
      <c r="Z71" s="40"/>
      <c r="AA71" s="40"/>
      <c r="AB71" s="40">
        <v>310</v>
      </c>
      <c r="AC71" s="40">
        <v>213</v>
      </c>
      <c r="AD71" s="58" t="s">
        <v>109</v>
      </c>
      <c r="AE71" s="58" t="s">
        <v>108</v>
      </c>
      <c r="AF71" s="58" t="s">
        <v>109</v>
      </c>
      <c r="AG71" s="58" t="s">
        <v>108</v>
      </c>
      <c r="AH71" s="58" t="s">
        <v>773</v>
      </c>
      <c r="AI71" s="58" t="s">
        <v>109</v>
      </c>
      <c r="AJ71" s="58" t="s">
        <v>773</v>
      </c>
    </row>
    <row r="72" s="9" customFormat="1" ht="216" customHeight="1" spans="1:36">
      <c r="A72" s="42"/>
      <c r="B72" s="40"/>
      <c r="C72" s="40" t="s">
        <v>774</v>
      </c>
      <c r="D72" s="56" t="s">
        <v>775</v>
      </c>
      <c r="E72" s="58" t="s">
        <v>91</v>
      </c>
      <c r="F72" s="58" t="s">
        <v>776</v>
      </c>
      <c r="G72" s="58" t="s">
        <v>777</v>
      </c>
      <c r="H72" s="58" t="s">
        <v>256</v>
      </c>
      <c r="I72" s="58" t="s">
        <v>778</v>
      </c>
      <c r="J72" s="58" t="s">
        <v>779</v>
      </c>
      <c r="K72" s="58" t="s">
        <v>160</v>
      </c>
      <c r="L72" s="58" t="s">
        <v>98</v>
      </c>
      <c r="M72" s="58" t="s">
        <v>272</v>
      </c>
      <c r="N72" s="58" t="s">
        <v>172</v>
      </c>
      <c r="O72" s="58" t="s">
        <v>780</v>
      </c>
      <c r="P72" s="58" t="s">
        <v>153</v>
      </c>
      <c r="Q72" s="58" t="s">
        <v>175</v>
      </c>
      <c r="R72" s="58" t="s">
        <v>104</v>
      </c>
      <c r="S72" s="58" t="s">
        <v>781</v>
      </c>
      <c r="T72" s="58" t="s">
        <v>782</v>
      </c>
      <c r="U72" s="43">
        <v>13484855850</v>
      </c>
      <c r="V72" s="40" t="s">
        <v>107</v>
      </c>
      <c r="W72" s="40">
        <v>40</v>
      </c>
      <c r="X72" s="40">
        <v>40</v>
      </c>
      <c r="Y72" s="40"/>
      <c r="Z72" s="40"/>
      <c r="AA72" s="40"/>
      <c r="AB72" s="40">
        <v>800</v>
      </c>
      <c r="AC72" s="40">
        <v>575</v>
      </c>
      <c r="AD72" s="58" t="s">
        <v>108</v>
      </c>
      <c r="AE72" s="58" t="s">
        <v>108</v>
      </c>
      <c r="AF72" s="58" t="s">
        <v>109</v>
      </c>
      <c r="AG72" s="58" t="s">
        <v>109</v>
      </c>
      <c r="AH72" s="58" t="s">
        <v>141</v>
      </c>
      <c r="AI72" s="58" t="s">
        <v>109</v>
      </c>
      <c r="AJ72" s="58" t="s">
        <v>215</v>
      </c>
    </row>
    <row r="73" s="9" customFormat="1" ht="216" customHeight="1" spans="1:36">
      <c r="A73" s="42"/>
      <c r="B73" s="40"/>
      <c r="C73" s="40" t="s">
        <v>783</v>
      </c>
      <c r="D73" s="56" t="s">
        <v>784</v>
      </c>
      <c r="E73" s="58" t="s">
        <v>91</v>
      </c>
      <c r="F73" s="58" t="s">
        <v>785</v>
      </c>
      <c r="G73" s="58" t="s">
        <v>786</v>
      </c>
      <c r="H73" s="58" t="s">
        <v>256</v>
      </c>
      <c r="I73" s="58" t="s">
        <v>787</v>
      </c>
      <c r="J73" s="58" t="s">
        <v>788</v>
      </c>
      <c r="K73" s="58" t="s">
        <v>160</v>
      </c>
      <c r="L73" s="58" t="s">
        <v>98</v>
      </c>
      <c r="M73" s="58" t="s">
        <v>272</v>
      </c>
      <c r="N73" s="58" t="s">
        <v>172</v>
      </c>
      <c r="O73" s="58" t="s">
        <v>789</v>
      </c>
      <c r="P73" s="58" t="s">
        <v>153</v>
      </c>
      <c r="Q73" s="58" t="s">
        <v>175</v>
      </c>
      <c r="R73" s="58" t="s">
        <v>104</v>
      </c>
      <c r="S73" s="58" t="s">
        <v>790</v>
      </c>
      <c r="T73" s="58" t="s">
        <v>791</v>
      </c>
      <c r="U73" s="43">
        <v>15399165980</v>
      </c>
      <c r="V73" s="40" t="s">
        <v>107</v>
      </c>
      <c r="W73" s="40">
        <v>40</v>
      </c>
      <c r="X73" s="40">
        <v>40</v>
      </c>
      <c r="Y73" s="40"/>
      <c r="Z73" s="40"/>
      <c r="AA73" s="40"/>
      <c r="AB73" s="40">
        <v>625</v>
      </c>
      <c r="AC73" s="40">
        <v>625</v>
      </c>
      <c r="AD73" s="58" t="s">
        <v>108</v>
      </c>
      <c r="AE73" s="58" t="s">
        <v>108</v>
      </c>
      <c r="AF73" s="58" t="s">
        <v>109</v>
      </c>
      <c r="AG73" s="58" t="s">
        <v>109</v>
      </c>
      <c r="AH73" s="58" t="s">
        <v>141</v>
      </c>
      <c r="AI73" s="58" t="s">
        <v>109</v>
      </c>
      <c r="AJ73" s="58" t="s">
        <v>215</v>
      </c>
    </row>
    <row r="74" s="9" customFormat="1" ht="216" customHeight="1" spans="1:36">
      <c r="A74" s="42"/>
      <c r="B74" s="40"/>
      <c r="C74" s="40" t="s">
        <v>792</v>
      </c>
      <c r="D74" s="56" t="s">
        <v>793</v>
      </c>
      <c r="E74" s="57" t="s">
        <v>91</v>
      </c>
      <c r="F74" s="58" t="s">
        <v>794</v>
      </c>
      <c r="G74" s="58" t="s">
        <v>795</v>
      </c>
      <c r="H74" s="58" t="s">
        <v>796</v>
      </c>
      <c r="I74" s="40" t="s">
        <v>797</v>
      </c>
      <c r="J74" s="58" t="s">
        <v>798</v>
      </c>
      <c r="K74" s="58" t="s">
        <v>235</v>
      </c>
      <c r="L74" s="58" t="s">
        <v>98</v>
      </c>
      <c r="M74" s="58" t="s">
        <v>561</v>
      </c>
      <c r="N74" s="58" t="s">
        <v>799</v>
      </c>
      <c r="O74" s="58" t="s">
        <v>800</v>
      </c>
      <c r="P74" s="58" t="s">
        <v>153</v>
      </c>
      <c r="Q74" s="58" t="s">
        <v>103</v>
      </c>
      <c r="R74" s="58" t="s">
        <v>104</v>
      </c>
      <c r="S74" s="58" t="s">
        <v>794</v>
      </c>
      <c r="T74" s="57" t="s">
        <v>801</v>
      </c>
      <c r="U74" s="43">
        <v>13891675699</v>
      </c>
      <c r="V74" s="40" t="s">
        <v>107</v>
      </c>
      <c r="W74" s="42">
        <v>48</v>
      </c>
      <c r="X74" s="42">
        <v>48</v>
      </c>
      <c r="Y74" s="42"/>
      <c r="Z74" s="42"/>
      <c r="AA74" s="42"/>
      <c r="AB74" s="42">
        <v>621</v>
      </c>
      <c r="AC74" s="42">
        <v>112</v>
      </c>
      <c r="AD74" s="58" t="s">
        <v>108</v>
      </c>
      <c r="AE74" s="58" t="s">
        <v>108</v>
      </c>
      <c r="AF74" s="58" t="s">
        <v>109</v>
      </c>
      <c r="AG74" s="58" t="s">
        <v>109</v>
      </c>
      <c r="AH74" s="58" t="s">
        <v>141</v>
      </c>
      <c r="AI74" s="58" t="s">
        <v>109</v>
      </c>
      <c r="AJ74" s="58" t="s">
        <v>802</v>
      </c>
    </row>
    <row r="75" s="9" customFormat="1" ht="216" customHeight="1" spans="1:36">
      <c r="A75" s="42"/>
      <c r="B75" s="40"/>
      <c r="C75" s="40" t="s">
        <v>803</v>
      </c>
      <c r="D75" s="56" t="s">
        <v>804</v>
      </c>
      <c r="E75" s="58" t="s">
        <v>91</v>
      </c>
      <c r="F75" s="58" t="s">
        <v>805</v>
      </c>
      <c r="G75" s="58" t="s">
        <v>806</v>
      </c>
      <c r="H75" s="58" t="s">
        <v>256</v>
      </c>
      <c r="I75" s="58" t="s">
        <v>807</v>
      </c>
      <c r="J75" s="58" t="s">
        <v>808</v>
      </c>
      <c r="K75" s="58" t="s">
        <v>809</v>
      </c>
      <c r="L75" s="58" t="s">
        <v>810</v>
      </c>
      <c r="M75" s="58" t="s">
        <v>811</v>
      </c>
      <c r="N75" s="58" t="s">
        <v>812</v>
      </c>
      <c r="O75" s="58" t="s">
        <v>813</v>
      </c>
      <c r="P75" s="58" t="s">
        <v>814</v>
      </c>
      <c r="Q75" s="58" t="s">
        <v>815</v>
      </c>
      <c r="R75" s="58" t="s">
        <v>104</v>
      </c>
      <c r="S75" s="58" t="s">
        <v>816</v>
      </c>
      <c r="T75" s="58" t="s">
        <v>817</v>
      </c>
      <c r="U75" s="43">
        <v>15991061483</v>
      </c>
      <c r="V75" s="40" t="s">
        <v>107</v>
      </c>
      <c r="W75" s="40">
        <v>28</v>
      </c>
      <c r="X75" s="40">
        <v>28</v>
      </c>
      <c r="Y75" s="40"/>
      <c r="Z75" s="40"/>
      <c r="AA75" s="40"/>
      <c r="AB75" s="40">
        <v>350</v>
      </c>
      <c r="AC75" s="40">
        <v>350</v>
      </c>
      <c r="AD75" s="58" t="s">
        <v>108</v>
      </c>
      <c r="AE75" s="58" t="s">
        <v>108</v>
      </c>
      <c r="AF75" s="58" t="s">
        <v>109</v>
      </c>
      <c r="AG75" s="58" t="s">
        <v>109</v>
      </c>
      <c r="AH75" s="58" t="s">
        <v>141</v>
      </c>
      <c r="AI75" s="58" t="s">
        <v>109</v>
      </c>
      <c r="AJ75" s="58" t="s">
        <v>802</v>
      </c>
    </row>
    <row r="76" s="9" customFormat="1" ht="216" customHeight="1" spans="1:36">
      <c r="A76" s="42"/>
      <c r="B76" s="40"/>
      <c r="C76" s="40" t="s">
        <v>818</v>
      </c>
      <c r="D76" s="56" t="s">
        <v>819</v>
      </c>
      <c r="E76" s="58" t="s">
        <v>91</v>
      </c>
      <c r="F76" s="58" t="s">
        <v>820</v>
      </c>
      <c r="G76" s="58" t="s">
        <v>821</v>
      </c>
      <c r="H76" s="58" t="s">
        <v>256</v>
      </c>
      <c r="I76" s="58" t="s">
        <v>822</v>
      </c>
      <c r="J76" s="58" t="s">
        <v>823</v>
      </c>
      <c r="K76" s="58" t="s">
        <v>160</v>
      </c>
      <c r="L76" s="58" t="s">
        <v>98</v>
      </c>
      <c r="M76" s="58" t="s">
        <v>382</v>
      </c>
      <c r="N76" s="58" t="s">
        <v>172</v>
      </c>
      <c r="O76" s="58" t="s">
        <v>824</v>
      </c>
      <c r="P76" s="58" t="s">
        <v>153</v>
      </c>
      <c r="Q76" s="58" t="s">
        <v>175</v>
      </c>
      <c r="R76" s="58" t="s">
        <v>104</v>
      </c>
      <c r="S76" s="58" t="s">
        <v>825</v>
      </c>
      <c r="T76" s="58" t="s">
        <v>826</v>
      </c>
      <c r="U76" s="43">
        <v>13892698195</v>
      </c>
      <c r="V76" s="40" t="s">
        <v>107</v>
      </c>
      <c r="W76" s="40">
        <v>30</v>
      </c>
      <c r="X76" s="40">
        <v>30</v>
      </c>
      <c r="Y76" s="40"/>
      <c r="Z76" s="40"/>
      <c r="AA76" s="40"/>
      <c r="AB76" s="40">
        <v>550</v>
      </c>
      <c r="AC76" s="40">
        <v>415</v>
      </c>
      <c r="AD76" s="58" t="s">
        <v>108</v>
      </c>
      <c r="AE76" s="58" t="s">
        <v>108</v>
      </c>
      <c r="AF76" s="58" t="s">
        <v>109</v>
      </c>
      <c r="AG76" s="58" t="s">
        <v>109</v>
      </c>
      <c r="AH76" s="58" t="s">
        <v>141</v>
      </c>
      <c r="AI76" s="58" t="s">
        <v>109</v>
      </c>
      <c r="AJ76" s="58" t="s">
        <v>215</v>
      </c>
    </row>
    <row r="77" s="15" customFormat="1" ht="216" customHeight="1" spans="1:36">
      <c r="A77" s="42"/>
      <c r="B77" s="40"/>
      <c r="C77" s="40" t="s">
        <v>827</v>
      </c>
      <c r="D77" s="56" t="s">
        <v>828</v>
      </c>
      <c r="E77" s="58" t="s">
        <v>91</v>
      </c>
      <c r="F77" s="58" t="s">
        <v>776</v>
      </c>
      <c r="G77" s="58" t="s">
        <v>829</v>
      </c>
      <c r="H77" s="58" t="s">
        <v>256</v>
      </c>
      <c r="I77" s="58" t="s">
        <v>830</v>
      </c>
      <c r="J77" s="58" t="s">
        <v>831</v>
      </c>
      <c r="K77" s="58" t="s">
        <v>160</v>
      </c>
      <c r="L77" s="58" t="s">
        <v>98</v>
      </c>
      <c r="M77" s="58" t="s">
        <v>832</v>
      </c>
      <c r="N77" s="58" t="s">
        <v>172</v>
      </c>
      <c r="O77" s="58" t="s">
        <v>833</v>
      </c>
      <c r="P77" s="58" t="s">
        <v>153</v>
      </c>
      <c r="Q77" s="58" t="s">
        <v>175</v>
      </c>
      <c r="R77" s="58" t="s">
        <v>104</v>
      </c>
      <c r="S77" s="58" t="s">
        <v>834</v>
      </c>
      <c r="T77" s="58" t="s">
        <v>782</v>
      </c>
      <c r="U77" s="43">
        <v>13484855850</v>
      </c>
      <c r="V77" s="40" t="s">
        <v>107</v>
      </c>
      <c r="W77" s="63">
        <v>48</v>
      </c>
      <c r="X77" s="40">
        <v>48</v>
      </c>
      <c r="Y77" s="40"/>
      <c r="Z77" s="40"/>
      <c r="AA77" s="40"/>
      <c r="AB77" s="40">
        <v>800</v>
      </c>
      <c r="AC77" s="40">
        <v>575</v>
      </c>
      <c r="AD77" s="58" t="s">
        <v>108</v>
      </c>
      <c r="AE77" s="58" t="s">
        <v>108</v>
      </c>
      <c r="AF77" s="58" t="s">
        <v>109</v>
      </c>
      <c r="AG77" s="58" t="s">
        <v>109</v>
      </c>
      <c r="AH77" s="58" t="s">
        <v>141</v>
      </c>
      <c r="AI77" s="58" t="s">
        <v>109</v>
      </c>
      <c r="AJ77" s="58" t="s">
        <v>215</v>
      </c>
    </row>
    <row r="78" s="11" customFormat="1" ht="283.2" spans="1:36">
      <c r="A78" s="40"/>
      <c r="B78" s="76"/>
      <c r="C78" s="40" t="s">
        <v>835</v>
      </c>
      <c r="D78" s="56" t="s">
        <v>836</v>
      </c>
      <c r="E78" s="58" t="s">
        <v>91</v>
      </c>
      <c r="F78" s="58" t="s">
        <v>837</v>
      </c>
      <c r="G78" s="58" t="s">
        <v>838</v>
      </c>
      <c r="H78" s="58" t="s">
        <v>269</v>
      </c>
      <c r="I78" s="58" t="s">
        <v>839</v>
      </c>
      <c r="J78" s="40" t="s">
        <v>840</v>
      </c>
      <c r="K78" s="58" t="s">
        <v>841</v>
      </c>
      <c r="L78" s="58" t="s">
        <v>842</v>
      </c>
      <c r="M78" s="58" t="s">
        <v>843</v>
      </c>
      <c r="N78" s="58" t="s">
        <v>844</v>
      </c>
      <c r="O78" s="58" t="s">
        <v>845</v>
      </c>
      <c r="P78" s="58" t="s">
        <v>846</v>
      </c>
      <c r="Q78" s="58" t="s">
        <v>847</v>
      </c>
      <c r="R78" s="58" t="s">
        <v>104</v>
      </c>
      <c r="S78" s="58" t="s">
        <v>848</v>
      </c>
      <c r="T78" s="58" t="s">
        <v>849</v>
      </c>
      <c r="U78" s="43">
        <v>13571690195</v>
      </c>
      <c r="V78" s="40" t="s">
        <v>850</v>
      </c>
      <c r="W78" s="40">
        <v>40.9</v>
      </c>
      <c r="X78" s="40">
        <v>40.9</v>
      </c>
      <c r="Y78" s="40"/>
      <c r="Z78" s="40"/>
      <c r="AA78" s="40"/>
      <c r="AB78" s="40">
        <v>834</v>
      </c>
      <c r="AC78" s="40">
        <v>298</v>
      </c>
      <c r="AD78" s="58" t="s">
        <v>108</v>
      </c>
      <c r="AE78" s="58" t="s">
        <v>109</v>
      </c>
      <c r="AF78" s="58" t="s">
        <v>108</v>
      </c>
      <c r="AG78" s="58" t="s">
        <v>108</v>
      </c>
      <c r="AH78" s="40"/>
      <c r="AI78" s="58" t="s">
        <v>108</v>
      </c>
      <c r="AJ78" s="40"/>
    </row>
    <row r="79" s="13" customFormat="1" ht="200" customHeight="1" spans="1:36">
      <c r="A79" s="85"/>
      <c r="B79" s="55"/>
      <c r="C79" s="92" t="s">
        <v>851</v>
      </c>
      <c r="D79" s="56" t="s">
        <v>852</v>
      </c>
      <c r="E79" s="58" t="s">
        <v>91</v>
      </c>
      <c r="F79" s="58" t="s">
        <v>853</v>
      </c>
      <c r="G79" s="58" t="s">
        <v>854</v>
      </c>
      <c r="H79" s="78" t="s">
        <v>855</v>
      </c>
      <c r="I79" s="58" t="s">
        <v>856</v>
      </c>
      <c r="J79" s="58" t="s">
        <v>857</v>
      </c>
      <c r="K79" s="58" t="s">
        <v>858</v>
      </c>
      <c r="L79" s="58" t="s">
        <v>859</v>
      </c>
      <c r="M79" s="58" t="s">
        <v>860</v>
      </c>
      <c r="N79" s="58" t="s">
        <v>861</v>
      </c>
      <c r="O79" s="58" t="s">
        <v>862</v>
      </c>
      <c r="P79" s="58" t="s">
        <v>863</v>
      </c>
      <c r="Q79" s="58" t="s">
        <v>864</v>
      </c>
      <c r="R79" s="58" t="s">
        <v>104</v>
      </c>
      <c r="S79" s="58" t="s">
        <v>865</v>
      </c>
      <c r="T79" s="58" t="s">
        <v>866</v>
      </c>
      <c r="U79" s="43">
        <v>15336182366</v>
      </c>
      <c r="V79" s="92" t="s">
        <v>867</v>
      </c>
      <c r="W79" s="92">
        <v>66</v>
      </c>
      <c r="X79" s="92">
        <v>66</v>
      </c>
      <c r="Y79" s="92"/>
      <c r="Z79" s="92"/>
      <c r="AA79" s="92"/>
      <c r="AB79" s="92">
        <v>1830</v>
      </c>
      <c r="AC79" s="92">
        <v>1830</v>
      </c>
      <c r="AD79" s="58" t="s">
        <v>108</v>
      </c>
      <c r="AE79" s="58" t="s">
        <v>109</v>
      </c>
      <c r="AF79" s="58" t="s">
        <v>108</v>
      </c>
      <c r="AG79" s="58" t="s">
        <v>108</v>
      </c>
      <c r="AH79" s="92"/>
      <c r="AI79" s="58" t="s">
        <v>108</v>
      </c>
      <c r="AJ79" s="92"/>
    </row>
    <row r="80" s="13" customFormat="1" ht="217" customHeight="1" spans="1:36">
      <c r="A80" s="85"/>
      <c r="B80" s="55"/>
      <c r="C80" s="40" t="s">
        <v>868</v>
      </c>
      <c r="D80" s="56" t="s">
        <v>869</v>
      </c>
      <c r="E80" s="58" t="s">
        <v>542</v>
      </c>
      <c r="F80" s="58" t="s">
        <v>870</v>
      </c>
      <c r="G80" s="58" t="s">
        <v>871</v>
      </c>
      <c r="H80" s="58" t="s">
        <v>872</v>
      </c>
      <c r="I80" s="58" t="s">
        <v>873</v>
      </c>
      <c r="J80" s="44" t="s">
        <v>874</v>
      </c>
      <c r="K80" s="58" t="s">
        <v>875</v>
      </c>
      <c r="L80" s="58" t="s">
        <v>876</v>
      </c>
      <c r="M80" s="58" t="s">
        <v>877</v>
      </c>
      <c r="N80" s="58" t="s">
        <v>878</v>
      </c>
      <c r="O80" s="58" t="s">
        <v>879</v>
      </c>
      <c r="P80" s="58" t="s">
        <v>880</v>
      </c>
      <c r="Q80" s="58" t="s">
        <v>864</v>
      </c>
      <c r="R80" s="58" t="s">
        <v>104</v>
      </c>
      <c r="S80" s="58" t="s">
        <v>881</v>
      </c>
      <c r="T80" s="58" t="s">
        <v>882</v>
      </c>
      <c r="U80" s="43">
        <v>13571600210</v>
      </c>
      <c r="V80" s="92" t="s">
        <v>867</v>
      </c>
      <c r="W80" s="92">
        <v>58.6</v>
      </c>
      <c r="X80" s="92">
        <v>58.6</v>
      </c>
      <c r="Y80" s="92"/>
      <c r="Z80" s="92"/>
      <c r="AA80" s="92"/>
      <c r="AB80" s="92">
        <v>72</v>
      </c>
      <c r="AC80" s="92">
        <v>72</v>
      </c>
      <c r="AD80" s="58" t="s">
        <v>108</v>
      </c>
      <c r="AE80" s="58" t="s">
        <v>108</v>
      </c>
      <c r="AF80" s="58" t="s">
        <v>109</v>
      </c>
      <c r="AG80" s="58" t="s">
        <v>109</v>
      </c>
      <c r="AH80" s="58" t="s">
        <v>883</v>
      </c>
      <c r="AI80" s="58" t="s">
        <v>109</v>
      </c>
      <c r="AJ80" s="58" t="s">
        <v>884</v>
      </c>
    </row>
    <row r="81" s="13" customFormat="1" ht="228" customHeight="1" spans="1:36">
      <c r="A81" s="85"/>
      <c r="B81" s="55"/>
      <c r="C81" s="92" t="s">
        <v>885</v>
      </c>
      <c r="D81" s="56" t="s">
        <v>886</v>
      </c>
      <c r="E81" s="58" t="s">
        <v>542</v>
      </c>
      <c r="F81" s="58" t="s">
        <v>887</v>
      </c>
      <c r="G81" s="58" t="s">
        <v>888</v>
      </c>
      <c r="H81" s="58" t="s">
        <v>872</v>
      </c>
      <c r="I81" s="58" t="s">
        <v>889</v>
      </c>
      <c r="J81" s="58" t="s">
        <v>890</v>
      </c>
      <c r="K81" s="58" t="s">
        <v>875</v>
      </c>
      <c r="L81" s="58" t="s">
        <v>876</v>
      </c>
      <c r="M81" s="58" t="s">
        <v>619</v>
      </c>
      <c r="N81" s="58" t="s">
        <v>891</v>
      </c>
      <c r="O81" s="58" t="s">
        <v>892</v>
      </c>
      <c r="P81" s="58" t="s">
        <v>880</v>
      </c>
      <c r="Q81" s="58" t="s">
        <v>864</v>
      </c>
      <c r="R81" s="58" t="s">
        <v>104</v>
      </c>
      <c r="S81" s="57" t="s">
        <v>893</v>
      </c>
      <c r="T81" s="57" t="s">
        <v>894</v>
      </c>
      <c r="U81" s="43">
        <v>13992672258</v>
      </c>
      <c r="V81" s="92" t="s">
        <v>867</v>
      </c>
      <c r="W81" s="92">
        <v>80</v>
      </c>
      <c r="X81" s="92">
        <v>80</v>
      </c>
      <c r="Y81" s="92"/>
      <c r="Z81" s="92"/>
      <c r="AA81" s="92"/>
      <c r="AB81" s="92">
        <v>32</v>
      </c>
      <c r="AC81" s="92">
        <v>32</v>
      </c>
      <c r="AD81" s="58" t="s">
        <v>108</v>
      </c>
      <c r="AE81" s="58" t="s">
        <v>108</v>
      </c>
      <c r="AF81" s="58" t="s">
        <v>109</v>
      </c>
      <c r="AG81" s="58" t="s">
        <v>109</v>
      </c>
      <c r="AH81" s="58" t="s">
        <v>895</v>
      </c>
      <c r="AI81" s="58" t="s">
        <v>109</v>
      </c>
      <c r="AJ81" s="58" t="s">
        <v>896</v>
      </c>
    </row>
    <row r="82" s="13" customFormat="1" ht="240" customHeight="1" spans="1:36">
      <c r="A82" s="85"/>
      <c r="B82" s="55"/>
      <c r="C82" s="40" t="s">
        <v>897</v>
      </c>
      <c r="D82" s="56" t="s">
        <v>898</v>
      </c>
      <c r="E82" s="58" t="s">
        <v>542</v>
      </c>
      <c r="F82" s="58" t="s">
        <v>899</v>
      </c>
      <c r="G82" s="58" t="s">
        <v>900</v>
      </c>
      <c r="H82" s="58" t="s">
        <v>872</v>
      </c>
      <c r="I82" s="58" t="s">
        <v>901</v>
      </c>
      <c r="J82" s="44" t="s">
        <v>902</v>
      </c>
      <c r="K82" s="58" t="s">
        <v>875</v>
      </c>
      <c r="L82" s="58" t="s">
        <v>876</v>
      </c>
      <c r="M82" s="58" t="s">
        <v>903</v>
      </c>
      <c r="N82" s="58" t="s">
        <v>904</v>
      </c>
      <c r="O82" s="58" t="s">
        <v>905</v>
      </c>
      <c r="P82" s="58" t="s">
        <v>880</v>
      </c>
      <c r="Q82" s="58" t="s">
        <v>864</v>
      </c>
      <c r="R82" s="58" t="s">
        <v>104</v>
      </c>
      <c r="S82" s="58" t="s">
        <v>906</v>
      </c>
      <c r="T82" s="58" t="s">
        <v>907</v>
      </c>
      <c r="U82" s="43">
        <v>19991611988</v>
      </c>
      <c r="V82" s="92" t="s">
        <v>867</v>
      </c>
      <c r="W82" s="92">
        <v>95</v>
      </c>
      <c r="X82" s="92">
        <v>95</v>
      </c>
      <c r="Y82" s="92"/>
      <c r="Z82" s="92"/>
      <c r="AA82" s="92"/>
      <c r="AB82" s="92">
        <v>120</v>
      </c>
      <c r="AC82" s="92">
        <v>120</v>
      </c>
      <c r="AD82" s="58" t="s">
        <v>108</v>
      </c>
      <c r="AE82" s="58" t="s">
        <v>108</v>
      </c>
      <c r="AF82" s="58" t="s">
        <v>109</v>
      </c>
      <c r="AG82" s="58" t="s">
        <v>109</v>
      </c>
      <c r="AH82" s="58" t="s">
        <v>883</v>
      </c>
      <c r="AI82" s="58" t="s">
        <v>109</v>
      </c>
      <c r="AJ82" s="58" t="s">
        <v>884</v>
      </c>
    </row>
    <row r="83" s="13" customFormat="1" ht="213" customHeight="1" spans="1:36">
      <c r="A83" s="93"/>
      <c r="B83" s="94"/>
      <c r="C83" s="95" t="s">
        <v>908</v>
      </c>
      <c r="D83" s="96" t="s">
        <v>909</v>
      </c>
      <c r="E83" s="97" t="s">
        <v>91</v>
      </c>
      <c r="F83" s="58" t="s">
        <v>910</v>
      </c>
      <c r="G83" s="69" t="s">
        <v>911</v>
      </c>
      <c r="H83" s="58" t="s">
        <v>912</v>
      </c>
      <c r="I83" s="98" t="s">
        <v>913</v>
      </c>
      <c r="J83" s="99" t="s">
        <v>914</v>
      </c>
      <c r="K83" s="100" t="s">
        <v>915</v>
      </c>
      <c r="L83" s="101" t="s">
        <v>859</v>
      </c>
      <c r="M83" s="44" t="s">
        <v>916</v>
      </c>
      <c r="N83" s="58" t="s">
        <v>917</v>
      </c>
      <c r="O83" s="69" t="s">
        <v>918</v>
      </c>
      <c r="P83" s="58" t="s">
        <v>919</v>
      </c>
      <c r="Q83" s="58" t="s">
        <v>864</v>
      </c>
      <c r="R83" s="58" t="s">
        <v>502</v>
      </c>
      <c r="S83" s="58" t="s">
        <v>920</v>
      </c>
      <c r="T83" s="58" t="s">
        <v>921</v>
      </c>
      <c r="U83" s="43">
        <v>13992604992</v>
      </c>
      <c r="V83" s="92" t="s">
        <v>867</v>
      </c>
      <c r="W83" s="102">
        <v>135</v>
      </c>
      <c r="X83" s="102">
        <v>135</v>
      </c>
      <c r="Y83" s="102"/>
      <c r="Z83" s="102"/>
      <c r="AA83" s="102"/>
      <c r="AB83" s="102">
        <v>1235</v>
      </c>
      <c r="AC83" s="102">
        <v>125</v>
      </c>
      <c r="AD83" s="58" t="s">
        <v>108</v>
      </c>
      <c r="AE83" s="58" t="s">
        <v>108</v>
      </c>
      <c r="AF83" s="58" t="s">
        <v>108</v>
      </c>
      <c r="AG83" s="58" t="s">
        <v>109</v>
      </c>
      <c r="AH83" s="58" t="s">
        <v>883</v>
      </c>
      <c r="AI83" s="58" t="s">
        <v>109</v>
      </c>
      <c r="AJ83" s="58" t="s">
        <v>884</v>
      </c>
    </row>
    <row r="84" s="14" customFormat="1" ht="229.2" spans="1:36">
      <c r="A84" s="103"/>
      <c r="B84" s="55"/>
      <c r="C84" s="40" t="s">
        <v>922</v>
      </c>
      <c r="D84" s="56" t="s">
        <v>923</v>
      </c>
      <c r="E84" s="62" t="s">
        <v>91</v>
      </c>
      <c r="F84" s="58" t="s">
        <v>924</v>
      </c>
      <c r="G84" s="58" t="s">
        <v>925</v>
      </c>
      <c r="H84" s="58" t="s">
        <v>269</v>
      </c>
      <c r="I84" s="55" t="s">
        <v>926</v>
      </c>
      <c r="J84" s="44" t="s">
        <v>927</v>
      </c>
      <c r="K84" s="58" t="s">
        <v>97</v>
      </c>
      <c r="L84" s="58" t="s">
        <v>98</v>
      </c>
      <c r="M84" s="58" t="s">
        <v>928</v>
      </c>
      <c r="N84" s="58" t="s">
        <v>929</v>
      </c>
      <c r="O84" s="58" t="s">
        <v>930</v>
      </c>
      <c r="P84" s="58" t="s">
        <v>931</v>
      </c>
      <c r="Q84" s="58" t="s">
        <v>932</v>
      </c>
      <c r="R84" s="58" t="s">
        <v>104</v>
      </c>
      <c r="S84" s="44" t="s">
        <v>933</v>
      </c>
      <c r="T84" s="57" t="s">
        <v>934</v>
      </c>
      <c r="U84" s="40">
        <v>7421305</v>
      </c>
      <c r="V84" s="40" t="s">
        <v>107</v>
      </c>
      <c r="W84" s="40">
        <v>52</v>
      </c>
      <c r="X84" s="40">
        <v>52</v>
      </c>
      <c r="Y84" s="40"/>
      <c r="Z84" s="40"/>
      <c r="AA84" s="40"/>
      <c r="AB84" s="40">
        <v>1233</v>
      </c>
      <c r="AC84" s="42">
        <v>1233</v>
      </c>
      <c r="AD84" s="58" t="s">
        <v>108</v>
      </c>
      <c r="AE84" s="58" t="s">
        <v>109</v>
      </c>
      <c r="AF84" s="58" t="s">
        <v>109</v>
      </c>
      <c r="AG84" s="40"/>
      <c r="AH84" s="40"/>
      <c r="AI84" s="40"/>
      <c r="AJ84" s="55"/>
    </row>
    <row r="85" s="14" customFormat="1" ht="205" customHeight="1" spans="1:36">
      <c r="A85" s="103"/>
      <c r="B85" s="55"/>
      <c r="C85" s="40" t="s">
        <v>935</v>
      </c>
      <c r="D85" s="56" t="s">
        <v>936</v>
      </c>
      <c r="E85" s="62" t="s">
        <v>91</v>
      </c>
      <c r="F85" s="58" t="s">
        <v>937</v>
      </c>
      <c r="G85" s="58" t="s">
        <v>938</v>
      </c>
      <c r="H85" s="58" t="s">
        <v>939</v>
      </c>
      <c r="I85" s="44" t="s">
        <v>940</v>
      </c>
      <c r="J85" s="44" t="s">
        <v>941</v>
      </c>
      <c r="K85" s="58" t="s">
        <v>942</v>
      </c>
      <c r="L85" s="58" t="s">
        <v>98</v>
      </c>
      <c r="M85" s="58" t="s">
        <v>382</v>
      </c>
      <c r="N85" s="58" t="s">
        <v>248</v>
      </c>
      <c r="O85" s="58" t="s">
        <v>943</v>
      </c>
      <c r="P85" s="58" t="s">
        <v>153</v>
      </c>
      <c r="Q85" s="58" t="s">
        <v>175</v>
      </c>
      <c r="R85" s="58" t="s">
        <v>104</v>
      </c>
      <c r="S85" s="44" t="s">
        <v>944</v>
      </c>
      <c r="T85" s="57" t="s">
        <v>945</v>
      </c>
      <c r="U85" s="43">
        <v>13891675639</v>
      </c>
      <c r="V85" s="40" t="s">
        <v>107</v>
      </c>
      <c r="W85" s="40">
        <v>30</v>
      </c>
      <c r="X85" s="40">
        <v>30</v>
      </c>
      <c r="Y85" s="40"/>
      <c r="Z85" s="40"/>
      <c r="AA85" s="40"/>
      <c r="AB85" s="40">
        <v>80</v>
      </c>
      <c r="AC85" s="42">
        <v>80</v>
      </c>
      <c r="AD85" s="58" t="s">
        <v>108</v>
      </c>
      <c r="AE85" s="58" t="s">
        <v>108</v>
      </c>
      <c r="AF85" s="58" t="s">
        <v>109</v>
      </c>
      <c r="AG85" s="58" t="s">
        <v>109</v>
      </c>
      <c r="AH85" s="58" t="s">
        <v>141</v>
      </c>
      <c r="AI85" s="58" t="s">
        <v>109</v>
      </c>
      <c r="AJ85" s="44" t="s">
        <v>215</v>
      </c>
    </row>
    <row r="86" s="14" customFormat="1" ht="205" customHeight="1" spans="1:36">
      <c r="A86" s="104"/>
      <c r="B86" s="55"/>
      <c r="C86" s="40" t="s">
        <v>946</v>
      </c>
      <c r="D86" s="56" t="s">
        <v>947</v>
      </c>
      <c r="E86" s="62" t="s">
        <v>91</v>
      </c>
      <c r="F86" s="58" t="s">
        <v>937</v>
      </c>
      <c r="G86" s="58" t="s">
        <v>948</v>
      </c>
      <c r="H86" s="58" t="s">
        <v>232</v>
      </c>
      <c r="I86" s="44" t="s">
        <v>949</v>
      </c>
      <c r="J86" s="44" t="s">
        <v>950</v>
      </c>
      <c r="K86" s="58" t="s">
        <v>942</v>
      </c>
      <c r="L86" s="58" t="s">
        <v>98</v>
      </c>
      <c r="M86" s="58" t="s">
        <v>951</v>
      </c>
      <c r="N86" s="58" t="s">
        <v>752</v>
      </c>
      <c r="O86" s="58" t="s">
        <v>952</v>
      </c>
      <c r="P86" s="58" t="s">
        <v>153</v>
      </c>
      <c r="Q86" s="58" t="s">
        <v>175</v>
      </c>
      <c r="R86" s="58" t="s">
        <v>104</v>
      </c>
      <c r="S86" s="44" t="s">
        <v>944</v>
      </c>
      <c r="T86" s="57" t="s">
        <v>945</v>
      </c>
      <c r="U86" s="43">
        <v>13891675639</v>
      </c>
      <c r="V86" s="40" t="s">
        <v>107</v>
      </c>
      <c r="W86" s="42">
        <v>13</v>
      </c>
      <c r="X86" s="42">
        <v>13</v>
      </c>
      <c r="Y86" s="42"/>
      <c r="Z86" s="40"/>
      <c r="AA86" s="42"/>
      <c r="AB86" s="42">
        <v>30</v>
      </c>
      <c r="AC86" s="42">
        <v>30</v>
      </c>
      <c r="AD86" s="58" t="s">
        <v>108</v>
      </c>
      <c r="AE86" s="58" t="s">
        <v>108</v>
      </c>
      <c r="AF86" s="58" t="s">
        <v>109</v>
      </c>
      <c r="AG86" s="58" t="s">
        <v>109</v>
      </c>
      <c r="AH86" s="58" t="s">
        <v>141</v>
      </c>
      <c r="AI86" s="58" t="s">
        <v>109</v>
      </c>
      <c r="AJ86" s="44" t="s">
        <v>215</v>
      </c>
    </row>
    <row r="87" s="14" customFormat="1" ht="226" customHeight="1" spans="1:36">
      <c r="A87" s="61"/>
      <c r="B87" s="55"/>
      <c r="C87" s="40" t="s">
        <v>953</v>
      </c>
      <c r="D87" s="76" t="s">
        <v>954</v>
      </c>
      <c r="E87" s="62" t="s">
        <v>91</v>
      </c>
      <c r="F87" s="58" t="s">
        <v>955</v>
      </c>
      <c r="G87" s="58" t="s">
        <v>956</v>
      </c>
      <c r="H87" s="58" t="s">
        <v>281</v>
      </c>
      <c r="I87" s="44" t="s">
        <v>957</v>
      </c>
      <c r="J87" s="44" t="s">
        <v>958</v>
      </c>
      <c r="K87" s="58" t="s">
        <v>97</v>
      </c>
      <c r="L87" s="58" t="s">
        <v>98</v>
      </c>
      <c r="M87" s="58" t="s">
        <v>959</v>
      </c>
      <c r="N87" s="58" t="s">
        <v>172</v>
      </c>
      <c r="O87" s="58" t="s">
        <v>537</v>
      </c>
      <c r="P87" s="58" t="s">
        <v>174</v>
      </c>
      <c r="Q87" s="58" t="s">
        <v>960</v>
      </c>
      <c r="R87" s="58" t="s">
        <v>104</v>
      </c>
      <c r="S87" s="58" t="s">
        <v>961</v>
      </c>
      <c r="T87" s="57" t="s">
        <v>962</v>
      </c>
      <c r="U87" s="43">
        <v>13110391023</v>
      </c>
      <c r="V87" s="40" t="s">
        <v>107</v>
      </c>
      <c r="W87" s="42">
        <v>42</v>
      </c>
      <c r="X87" s="42">
        <v>42</v>
      </c>
      <c r="Y87" s="61"/>
      <c r="Z87" s="61"/>
      <c r="AA87" s="61"/>
      <c r="AB87" s="61">
        <v>140</v>
      </c>
      <c r="AC87" s="61">
        <v>140</v>
      </c>
      <c r="AD87" s="58" t="s">
        <v>108</v>
      </c>
      <c r="AE87" s="58" t="s">
        <v>108</v>
      </c>
      <c r="AF87" s="58" t="s">
        <v>109</v>
      </c>
      <c r="AG87" s="58" t="s">
        <v>108</v>
      </c>
      <c r="AH87" s="58" t="s">
        <v>141</v>
      </c>
      <c r="AI87" s="58" t="s">
        <v>109</v>
      </c>
      <c r="AJ87" s="44" t="s">
        <v>215</v>
      </c>
    </row>
    <row r="88" s="14" customFormat="1" ht="226" customHeight="1" spans="1:36">
      <c r="A88" s="61"/>
      <c r="B88" s="55"/>
      <c r="C88" s="40" t="s">
        <v>963</v>
      </c>
      <c r="D88" s="56" t="s">
        <v>964</v>
      </c>
      <c r="E88" s="58" t="s">
        <v>91</v>
      </c>
      <c r="F88" s="58" t="s">
        <v>965</v>
      </c>
      <c r="G88" s="58" t="s">
        <v>966</v>
      </c>
      <c r="H88" s="58" t="s">
        <v>129</v>
      </c>
      <c r="I88" s="40" t="s">
        <v>967</v>
      </c>
      <c r="J88" s="58" t="s">
        <v>968</v>
      </c>
      <c r="K88" s="58" t="s">
        <v>160</v>
      </c>
      <c r="L88" s="58" t="s">
        <v>98</v>
      </c>
      <c r="M88" s="58" t="s">
        <v>224</v>
      </c>
      <c r="N88" s="58" t="s">
        <v>303</v>
      </c>
      <c r="O88" s="58" t="s">
        <v>969</v>
      </c>
      <c r="P88" s="58" t="s">
        <v>153</v>
      </c>
      <c r="Q88" s="58" t="s">
        <v>175</v>
      </c>
      <c r="R88" s="58" t="s">
        <v>104</v>
      </c>
      <c r="S88" s="58" t="s">
        <v>970</v>
      </c>
      <c r="T88" s="58" t="s">
        <v>971</v>
      </c>
      <c r="U88" s="43">
        <v>13891631634</v>
      </c>
      <c r="V88" s="40" t="s">
        <v>107</v>
      </c>
      <c r="W88" s="40">
        <v>38</v>
      </c>
      <c r="X88" s="40">
        <v>38</v>
      </c>
      <c r="Y88" s="40"/>
      <c r="Z88" s="40"/>
      <c r="AA88" s="40"/>
      <c r="AB88" s="40">
        <v>541</v>
      </c>
      <c r="AC88" s="40">
        <v>541</v>
      </c>
      <c r="AD88" s="58" t="s">
        <v>108</v>
      </c>
      <c r="AE88" s="58" t="s">
        <v>108</v>
      </c>
      <c r="AF88" s="58" t="s">
        <v>109</v>
      </c>
      <c r="AG88" s="58" t="s">
        <v>109</v>
      </c>
      <c r="AH88" s="58" t="s">
        <v>141</v>
      </c>
      <c r="AI88" s="58" t="s">
        <v>109</v>
      </c>
      <c r="AJ88" s="58" t="s">
        <v>215</v>
      </c>
    </row>
    <row r="89" s="14" customFormat="1" ht="219" customHeight="1" spans="1:36">
      <c r="A89" s="103"/>
      <c r="B89" s="55"/>
      <c r="C89" s="40" t="s">
        <v>972</v>
      </c>
      <c r="D89" s="56" t="s">
        <v>973</v>
      </c>
      <c r="E89" s="62" t="s">
        <v>91</v>
      </c>
      <c r="F89" s="58" t="s">
        <v>974</v>
      </c>
      <c r="G89" s="58" t="s">
        <v>975</v>
      </c>
      <c r="H89" s="58" t="s">
        <v>281</v>
      </c>
      <c r="I89" s="55" t="s">
        <v>976</v>
      </c>
      <c r="J89" s="58" t="s">
        <v>977</v>
      </c>
      <c r="K89" s="58" t="s">
        <v>160</v>
      </c>
      <c r="L89" s="58" t="s">
        <v>98</v>
      </c>
      <c r="M89" s="58" t="s">
        <v>161</v>
      </c>
      <c r="N89" s="58" t="s">
        <v>978</v>
      </c>
      <c r="O89" s="58" t="s">
        <v>979</v>
      </c>
      <c r="P89" s="58" t="s">
        <v>980</v>
      </c>
      <c r="Q89" s="58" t="s">
        <v>981</v>
      </c>
      <c r="R89" s="58" t="s">
        <v>104</v>
      </c>
      <c r="S89" s="44" t="s">
        <v>974</v>
      </c>
      <c r="T89" s="57" t="s">
        <v>982</v>
      </c>
      <c r="U89" s="43">
        <v>13571626179</v>
      </c>
      <c r="V89" s="40" t="s">
        <v>107</v>
      </c>
      <c r="W89" s="40">
        <v>60</v>
      </c>
      <c r="X89" s="40">
        <v>60</v>
      </c>
      <c r="Y89" s="40"/>
      <c r="Z89" s="40"/>
      <c r="AA89" s="40"/>
      <c r="AB89" s="40">
        <v>384</v>
      </c>
      <c r="AC89" s="42">
        <v>384</v>
      </c>
      <c r="AD89" s="58" t="s">
        <v>108</v>
      </c>
      <c r="AE89" s="58" t="s">
        <v>108</v>
      </c>
      <c r="AF89" s="58" t="s">
        <v>109</v>
      </c>
      <c r="AG89" s="58" t="s">
        <v>109</v>
      </c>
      <c r="AH89" s="58" t="s">
        <v>141</v>
      </c>
      <c r="AI89" s="58" t="s">
        <v>109</v>
      </c>
      <c r="AJ89" s="44" t="s">
        <v>215</v>
      </c>
    </row>
    <row r="90" s="11" customFormat="1" ht="276" spans="1:36">
      <c r="A90" s="40"/>
      <c r="B90" s="40"/>
      <c r="C90" s="40" t="s">
        <v>983</v>
      </c>
      <c r="D90" s="56" t="s">
        <v>984</v>
      </c>
      <c r="E90" s="58" t="s">
        <v>91</v>
      </c>
      <c r="F90" s="58" t="s">
        <v>985</v>
      </c>
      <c r="G90" s="58" t="s">
        <v>986</v>
      </c>
      <c r="H90" s="58" t="s">
        <v>987</v>
      </c>
      <c r="I90" s="76" t="s">
        <v>988</v>
      </c>
      <c r="J90" s="58" t="s">
        <v>989</v>
      </c>
      <c r="K90" s="56" t="s">
        <v>235</v>
      </c>
      <c r="L90" s="58" t="s">
        <v>990</v>
      </c>
      <c r="M90" s="56" t="s">
        <v>991</v>
      </c>
      <c r="N90" s="56" t="s">
        <v>769</v>
      </c>
      <c r="O90" s="58" t="s">
        <v>992</v>
      </c>
      <c r="P90" s="58" t="s">
        <v>993</v>
      </c>
      <c r="Q90" s="58" t="s">
        <v>994</v>
      </c>
      <c r="R90" s="105" t="s">
        <v>995</v>
      </c>
      <c r="S90" s="105" t="s">
        <v>985</v>
      </c>
      <c r="T90" s="57" t="s">
        <v>996</v>
      </c>
      <c r="U90" s="43">
        <v>7421305</v>
      </c>
      <c r="V90" s="40" t="s">
        <v>107</v>
      </c>
      <c r="W90" s="40">
        <v>117</v>
      </c>
      <c r="X90" s="40">
        <v>117</v>
      </c>
      <c r="Y90" s="40"/>
      <c r="Z90" s="40"/>
      <c r="AA90" s="40"/>
      <c r="AB90" s="40">
        <v>653</v>
      </c>
      <c r="AC90" s="40">
        <v>121</v>
      </c>
      <c r="AD90" s="58" t="s">
        <v>108</v>
      </c>
      <c r="AE90" s="58" t="s">
        <v>108</v>
      </c>
      <c r="AF90" s="58" t="s">
        <v>108</v>
      </c>
      <c r="AG90" s="58" t="s">
        <v>109</v>
      </c>
      <c r="AH90" s="105" t="s">
        <v>997</v>
      </c>
      <c r="AI90" s="58" t="s">
        <v>109</v>
      </c>
      <c r="AJ90" s="105" t="s">
        <v>998</v>
      </c>
    </row>
    <row r="91" s="9" customFormat="1" ht="195.65" customHeight="1" spans="1:36">
      <c r="A91" s="47"/>
      <c r="B91" s="40"/>
      <c r="C91" s="40" t="s">
        <v>999</v>
      </c>
      <c r="D91" s="76" t="s">
        <v>1000</v>
      </c>
      <c r="E91" s="58" t="s">
        <v>91</v>
      </c>
      <c r="F91" s="58" t="s">
        <v>1001</v>
      </c>
      <c r="G91" s="58" t="s">
        <v>1002</v>
      </c>
      <c r="H91" s="58" t="s">
        <v>311</v>
      </c>
      <c r="I91" s="58" t="s">
        <v>1003</v>
      </c>
      <c r="J91" s="58" t="s">
        <v>1004</v>
      </c>
      <c r="K91" s="58" t="s">
        <v>235</v>
      </c>
      <c r="L91" s="58" t="s">
        <v>98</v>
      </c>
      <c r="M91" s="58" t="s">
        <v>1005</v>
      </c>
      <c r="N91" s="58" t="s">
        <v>172</v>
      </c>
      <c r="O91" s="58" t="s">
        <v>1006</v>
      </c>
      <c r="P91" s="58" t="s">
        <v>153</v>
      </c>
      <c r="Q91" s="58" t="s">
        <v>175</v>
      </c>
      <c r="R91" s="58" t="s">
        <v>104</v>
      </c>
      <c r="S91" s="58" t="s">
        <v>1007</v>
      </c>
      <c r="T91" s="58" t="s">
        <v>1008</v>
      </c>
      <c r="U91" s="43">
        <v>13629163336</v>
      </c>
      <c r="V91" s="40" t="s">
        <v>107</v>
      </c>
      <c r="W91" s="40">
        <v>67.5</v>
      </c>
      <c r="X91" s="40">
        <v>67.5</v>
      </c>
      <c r="Y91" s="40"/>
      <c r="Z91" s="40"/>
      <c r="AA91" s="40"/>
      <c r="AB91" s="40">
        <v>1526</v>
      </c>
      <c r="AC91" s="40">
        <v>323</v>
      </c>
      <c r="AD91" s="58" t="s">
        <v>108</v>
      </c>
      <c r="AE91" s="58" t="s">
        <v>108</v>
      </c>
      <c r="AF91" s="58" t="s">
        <v>109</v>
      </c>
      <c r="AG91" s="58" t="s">
        <v>109</v>
      </c>
      <c r="AH91" s="58" t="s">
        <v>141</v>
      </c>
      <c r="AI91" s="58" t="s">
        <v>109</v>
      </c>
      <c r="AJ91" s="58" t="s">
        <v>215</v>
      </c>
    </row>
    <row r="92" s="9" customFormat="1" ht="171.6" spans="1:36">
      <c r="A92" s="47"/>
      <c r="B92" s="55"/>
      <c r="C92" s="40" t="s">
        <v>1009</v>
      </c>
      <c r="D92" s="56" t="s">
        <v>1010</v>
      </c>
      <c r="E92" s="57" t="s">
        <v>91</v>
      </c>
      <c r="F92" s="58" t="s">
        <v>1011</v>
      </c>
      <c r="G92" s="58" t="s">
        <v>1012</v>
      </c>
      <c r="H92" s="58" t="s">
        <v>1013</v>
      </c>
      <c r="I92" s="58" t="s">
        <v>1014</v>
      </c>
      <c r="J92" s="58" t="s">
        <v>1015</v>
      </c>
      <c r="K92" s="58" t="s">
        <v>235</v>
      </c>
      <c r="L92" s="58" t="s">
        <v>98</v>
      </c>
      <c r="M92" s="58" t="s">
        <v>118</v>
      </c>
      <c r="N92" s="58" t="s">
        <v>1016</v>
      </c>
      <c r="O92" s="58" t="s">
        <v>1017</v>
      </c>
      <c r="P92" s="58" t="s">
        <v>1018</v>
      </c>
      <c r="Q92" s="58" t="s">
        <v>1019</v>
      </c>
      <c r="R92" s="58" t="s">
        <v>104</v>
      </c>
      <c r="S92" s="58" t="s">
        <v>1020</v>
      </c>
      <c r="T92" s="58" t="s">
        <v>1021</v>
      </c>
      <c r="U92" s="43">
        <v>15809165720</v>
      </c>
      <c r="V92" s="40" t="s">
        <v>107</v>
      </c>
      <c r="W92" s="40">
        <v>180</v>
      </c>
      <c r="X92" s="40">
        <v>180</v>
      </c>
      <c r="Y92" s="40"/>
      <c r="Z92" s="40"/>
      <c r="AA92" s="40"/>
      <c r="AB92" s="42">
        <v>1523</v>
      </c>
      <c r="AC92" s="40">
        <v>146</v>
      </c>
      <c r="AD92" s="58" t="s">
        <v>108</v>
      </c>
      <c r="AE92" s="58" t="s">
        <v>108</v>
      </c>
      <c r="AF92" s="58" t="s">
        <v>109</v>
      </c>
      <c r="AG92" s="58" t="s">
        <v>109</v>
      </c>
      <c r="AH92" s="58" t="s">
        <v>141</v>
      </c>
      <c r="AI92" s="58" t="s">
        <v>109</v>
      </c>
      <c r="AJ92" s="58" t="s">
        <v>215</v>
      </c>
    </row>
    <row r="93" s="9" customFormat="1" ht="183.4" customHeight="1" spans="1:36">
      <c r="A93" s="47"/>
      <c r="B93" s="40"/>
      <c r="C93" s="40" t="s">
        <v>1022</v>
      </c>
      <c r="D93" s="56" t="s">
        <v>1023</v>
      </c>
      <c r="E93" s="57" t="s">
        <v>91</v>
      </c>
      <c r="F93" s="58" t="s">
        <v>1024</v>
      </c>
      <c r="G93" s="58" t="s">
        <v>1025</v>
      </c>
      <c r="H93" s="58" t="s">
        <v>1013</v>
      </c>
      <c r="I93" s="58" t="s">
        <v>1026</v>
      </c>
      <c r="J93" s="58" t="s">
        <v>1027</v>
      </c>
      <c r="K93" s="58" t="s">
        <v>235</v>
      </c>
      <c r="L93" s="58" t="s">
        <v>98</v>
      </c>
      <c r="M93" s="58" t="s">
        <v>1028</v>
      </c>
      <c r="N93" s="58" t="s">
        <v>1016</v>
      </c>
      <c r="O93" s="58" t="s">
        <v>1029</v>
      </c>
      <c r="P93" s="58" t="s">
        <v>1018</v>
      </c>
      <c r="Q93" s="58" t="s">
        <v>1019</v>
      </c>
      <c r="R93" s="58" t="s">
        <v>104</v>
      </c>
      <c r="S93" s="58" t="s">
        <v>1024</v>
      </c>
      <c r="T93" s="58" t="s">
        <v>1030</v>
      </c>
      <c r="U93" s="106">
        <v>18165061707</v>
      </c>
      <c r="V93" s="40" t="s">
        <v>107</v>
      </c>
      <c r="W93" s="40">
        <v>190</v>
      </c>
      <c r="X93" s="40">
        <v>190</v>
      </c>
      <c r="Y93" s="40"/>
      <c r="Z93" s="40"/>
      <c r="AA93" s="40"/>
      <c r="AB93" s="42">
        <v>1320</v>
      </c>
      <c r="AC93" s="42">
        <v>481</v>
      </c>
      <c r="AD93" s="58" t="s">
        <v>108</v>
      </c>
      <c r="AE93" s="58" t="s">
        <v>108</v>
      </c>
      <c r="AF93" s="58" t="s">
        <v>109</v>
      </c>
      <c r="AG93" s="58" t="s">
        <v>109</v>
      </c>
      <c r="AH93" s="58" t="s">
        <v>141</v>
      </c>
      <c r="AI93" s="58" t="s">
        <v>109</v>
      </c>
      <c r="AJ93" s="58" t="s">
        <v>215</v>
      </c>
    </row>
    <row r="94" s="11" customFormat="1" ht="183" customHeight="1" spans="1:36">
      <c r="A94" s="42"/>
      <c r="B94" s="40"/>
      <c r="C94" s="40" t="s">
        <v>1031</v>
      </c>
      <c r="D94" s="56" t="s">
        <v>1032</v>
      </c>
      <c r="E94" s="58" t="s">
        <v>91</v>
      </c>
      <c r="F94" s="58" t="s">
        <v>1033</v>
      </c>
      <c r="G94" s="58" t="s">
        <v>1034</v>
      </c>
      <c r="H94" s="58" t="s">
        <v>311</v>
      </c>
      <c r="I94" s="58" t="s">
        <v>1035</v>
      </c>
      <c r="J94" s="58" t="s">
        <v>1032</v>
      </c>
      <c r="K94" s="58" t="s">
        <v>160</v>
      </c>
      <c r="L94" s="58" t="s">
        <v>98</v>
      </c>
      <c r="M94" s="58" t="s">
        <v>1036</v>
      </c>
      <c r="N94" s="58" t="s">
        <v>501</v>
      </c>
      <c r="O94" s="58" t="s">
        <v>304</v>
      </c>
      <c r="P94" s="58" t="s">
        <v>153</v>
      </c>
      <c r="Q94" s="58" t="s">
        <v>164</v>
      </c>
      <c r="R94" s="58" t="s">
        <v>1037</v>
      </c>
      <c r="S94" s="58" t="s">
        <v>1033</v>
      </c>
      <c r="T94" s="58" t="s">
        <v>1038</v>
      </c>
      <c r="U94" s="106">
        <v>13809167503</v>
      </c>
      <c r="V94" s="40" t="s">
        <v>107</v>
      </c>
      <c r="W94" s="63">
        <v>168</v>
      </c>
      <c r="X94" s="40">
        <v>168</v>
      </c>
      <c r="Y94" s="40"/>
      <c r="Z94" s="40"/>
      <c r="AA94" s="40"/>
      <c r="AB94" s="40">
        <v>20</v>
      </c>
      <c r="AC94" s="40">
        <v>20</v>
      </c>
      <c r="AD94" s="58" t="s">
        <v>108</v>
      </c>
      <c r="AE94" s="58" t="s">
        <v>108</v>
      </c>
      <c r="AF94" s="58" t="s">
        <v>108</v>
      </c>
      <c r="AG94" s="58" t="s">
        <v>108</v>
      </c>
      <c r="AH94" s="40"/>
      <c r="AI94" s="58" t="s">
        <v>108</v>
      </c>
      <c r="AJ94" s="40"/>
    </row>
    <row r="95" s="16" customFormat="1" ht="247" customHeight="1" spans="1:36">
      <c r="A95" s="47"/>
      <c r="B95" s="40"/>
      <c r="C95" s="40" t="s">
        <v>1039</v>
      </c>
      <c r="D95" s="56" t="s">
        <v>1040</v>
      </c>
      <c r="E95" s="56" t="s">
        <v>91</v>
      </c>
      <c r="F95" s="58" t="s">
        <v>1041</v>
      </c>
      <c r="G95" s="58" t="s">
        <v>1042</v>
      </c>
      <c r="H95" s="58" t="s">
        <v>114</v>
      </c>
      <c r="I95" s="76" t="s">
        <v>1043</v>
      </c>
      <c r="J95" s="56" t="s">
        <v>1044</v>
      </c>
      <c r="K95" s="58" t="s">
        <v>1045</v>
      </c>
      <c r="L95" s="58" t="s">
        <v>98</v>
      </c>
      <c r="M95" s="58" t="s">
        <v>1046</v>
      </c>
      <c r="N95" s="58" t="s">
        <v>917</v>
      </c>
      <c r="O95" s="58" t="s">
        <v>1047</v>
      </c>
      <c r="P95" s="58" t="s">
        <v>153</v>
      </c>
      <c r="Q95" s="58" t="s">
        <v>354</v>
      </c>
      <c r="R95" s="105" t="s">
        <v>502</v>
      </c>
      <c r="S95" s="105" t="s">
        <v>933</v>
      </c>
      <c r="T95" s="57" t="s">
        <v>934</v>
      </c>
      <c r="U95" s="40">
        <v>7421305</v>
      </c>
      <c r="V95" s="40" t="s">
        <v>107</v>
      </c>
      <c r="W95" s="40">
        <v>136</v>
      </c>
      <c r="X95" s="40">
        <v>136</v>
      </c>
      <c r="Y95" s="40"/>
      <c r="Z95" s="40"/>
      <c r="AA95" s="40"/>
      <c r="AB95" s="40">
        <v>1520</v>
      </c>
      <c r="AC95" s="40">
        <v>310</v>
      </c>
      <c r="AD95" s="58" t="s">
        <v>108</v>
      </c>
      <c r="AE95" s="58" t="s">
        <v>108</v>
      </c>
      <c r="AF95" s="58" t="s">
        <v>108</v>
      </c>
      <c r="AG95" s="58" t="s">
        <v>108</v>
      </c>
      <c r="AH95" s="105" t="s">
        <v>997</v>
      </c>
      <c r="AI95" s="58" t="s">
        <v>109</v>
      </c>
      <c r="AJ95" s="105" t="s">
        <v>998</v>
      </c>
    </row>
    <row r="96" s="9" customFormat="1" ht="23" customHeight="1" spans="1:36">
      <c r="A96" s="42"/>
      <c r="B96" s="55"/>
      <c r="C96" s="40"/>
      <c r="D96" s="46"/>
      <c r="E96" s="47"/>
      <c r="F96" s="45"/>
      <c r="G96" s="45"/>
      <c r="H96" s="45"/>
      <c r="I96" s="45"/>
      <c r="J96" s="47"/>
      <c r="K96" s="47"/>
      <c r="L96" s="47"/>
      <c r="M96" s="47"/>
      <c r="N96" s="47"/>
      <c r="O96" s="47"/>
      <c r="P96" s="47"/>
      <c r="Q96" s="47"/>
      <c r="R96" s="40"/>
      <c r="S96" s="47"/>
      <c r="T96" s="45"/>
      <c r="U96" s="43"/>
      <c r="V96" s="40"/>
      <c r="W96" s="51"/>
      <c r="X96" s="45"/>
      <c r="Y96" s="47"/>
      <c r="Z96" s="47"/>
      <c r="AA96" s="47"/>
      <c r="AB96" s="47"/>
      <c r="AC96" s="47"/>
      <c r="AD96" s="47"/>
      <c r="AE96" s="47"/>
      <c r="AF96" s="47"/>
      <c r="AG96" s="47"/>
      <c r="AH96" s="47"/>
      <c r="AI96" s="47"/>
      <c r="AJ96" s="47"/>
    </row>
    <row r="97" s="9" customFormat="1" ht="23" customHeight="1" spans="1:36">
      <c r="A97" s="42"/>
      <c r="B97" s="44" t="s">
        <v>1048</v>
      </c>
      <c r="C97" s="107"/>
      <c r="D97" s="108"/>
      <c r="E97" s="40"/>
      <c r="F97" s="107"/>
      <c r="G97" s="107"/>
      <c r="H97" s="107"/>
      <c r="I97" s="107"/>
      <c r="J97" s="107"/>
      <c r="K97" s="79"/>
      <c r="L97" s="107"/>
      <c r="M97" s="107"/>
      <c r="N97" s="107"/>
      <c r="O97" s="107"/>
      <c r="P97" s="107"/>
      <c r="Q97" s="107"/>
      <c r="R97" s="40"/>
      <c r="S97" s="40"/>
      <c r="T97" s="107"/>
      <c r="U97" s="43"/>
      <c r="V97" s="40"/>
      <c r="W97" s="49"/>
      <c r="X97" s="42"/>
      <c r="Y97" s="42"/>
      <c r="Z97" s="42"/>
      <c r="AA97" s="42"/>
      <c r="AB97" s="107"/>
      <c r="AC97" s="107"/>
      <c r="AD97" s="40"/>
      <c r="AE97" s="40"/>
      <c r="AF97" s="40"/>
      <c r="AG97" s="40"/>
      <c r="AH97" s="40"/>
      <c r="AI97" s="40"/>
      <c r="AJ97" s="42"/>
    </row>
    <row r="98" s="9" customFormat="1" ht="183" customHeight="1" spans="1:36">
      <c r="A98" s="55"/>
      <c r="B98" s="40"/>
      <c r="C98" s="40" t="s">
        <v>1049</v>
      </c>
      <c r="D98" s="56" t="s">
        <v>1050</v>
      </c>
      <c r="E98" s="58" t="s">
        <v>218</v>
      </c>
      <c r="F98" s="58" t="s">
        <v>177</v>
      </c>
      <c r="G98" s="58" t="s">
        <v>1051</v>
      </c>
      <c r="H98" s="58" t="s">
        <v>179</v>
      </c>
      <c r="I98" s="58" t="s">
        <v>1052</v>
      </c>
      <c r="J98" s="58" t="s">
        <v>1053</v>
      </c>
      <c r="K98" s="58" t="s">
        <v>1054</v>
      </c>
      <c r="L98" s="58" t="s">
        <v>182</v>
      </c>
      <c r="M98" s="58" t="s">
        <v>1055</v>
      </c>
      <c r="N98" s="58" t="s">
        <v>1056</v>
      </c>
      <c r="O98" s="58" t="s">
        <v>1057</v>
      </c>
      <c r="P98" s="58" t="s">
        <v>1058</v>
      </c>
      <c r="Q98" s="58" t="s">
        <v>994</v>
      </c>
      <c r="R98" s="58" t="s">
        <v>104</v>
      </c>
      <c r="S98" s="58" t="s">
        <v>138</v>
      </c>
      <c r="T98" s="58" t="s">
        <v>188</v>
      </c>
      <c r="U98" s="43">
        <v>18729651241</v>
      </c>
      <c r="V98" s="40" t="s">
        <v>107</v>
      </c>
      <c r="W98" s="63">
        <v>42</v>
      </c>
      <c r="X98" s="40">
        <v>42</v>
      </c>
      <c r="Y98" s="40"/>
      <c r="Z98" s="40"/>
      <c r="AA98" s="40"/>
      <c r="AB98" s="40">
        <v>252</v>
      </c>
      <c r="AC98" s="40">
        <v>246</v>
      </c>
      <c r="AD98" s="58" t="s">
        <v>108</v>
      </c>
      <c r="AE98" s="58" t="s">
        <v>108</v>
      </c>
      <c r="AF98" s="58" t="s">
        <v>109</v>
      </c>
      <c r="AG98" s="58" t="s">
        <v>109</v>
      </c>
      <c r="AH98" s="58" t="s">
        <v>141</v>
      </c>
      <c r="AI98" s="58" t="s">
        <v>109</v>
      </c>
      <c r="AJ98" s="58" t="s">
        <v>215</v>
      </c>
    </row>
    <row r="99" s="9" customFormat="1" ht="195" customHeight="1" spans="1:36">
      <c r="A99" s="55"/>
      <c r="B99" s="55"/>
      <c r="C99" s="40" t="s">
        <v>1059</v>
      </c>
      <c r="D99" s="56" t="s">
        <v>1060</v>
      </c>
      <c r="E99" s="62" t="s">
        <v>91</v>
      </c>
      <c r="F99" s="58" t="s">
        <v>1061</v>
      </c>
      <c r="G99" s="58" t="s">
        <v>1062</v>
      </c>
      <c r="H99" s="58" t="s">
        <v>129</v>
      </c>
      <c r="I99" s="58" t="s">
        <v>1063</v>
      </c>
      <c r="J99" s="58" t="s">
        <v>1064</v>
      </c>
      <c r="K99" s="58" t="s">
        <v>149</v>
      </c>
      <c r="L99" s="58" t="s">
        <v>98</v>
      </c>
      <c r="M99" s="58" t="s">
        <v>382</v>
      </c>
      <c r="N99" s="58" t="s">
        <v>1065</v>
      </c>
      <c r="O99" s="58" t="s">
        <v>1066</v>
      </c>
      <c r="P99" s="58" t="s">
        <v>153</v>
      </c>
      <c r="Q99" s="58" t="s">
        <v>175</v>
      </c>
      <c r="R99" s="58" t="s">
        <v>104</v>
      </c>
      <c r="S99" s="58" t="s">
        <v>1067</v>
      </c>
      <c r="T99" s="58" t="s">
        <v>1068</v>
      </c>
      <c r="U99" s="43">
        <v>19991355511</v>
      </c>
      <c r="V99" s="40" t="s">
        <v>107</v>
      </c>
      <c r="W99" s="63">
        <v>28</v>
      </c>
      <c r="X99" s="40">
        <v>28</v>
      </c>
      <c r="Y99" s="40"/>
      <c r="Z99" s="40"/>
      <c r="AA99" s="40"/>
      <c r="AB99" s="40">
        <v>225</v>
      </c>
      <c r="AC99" s="40">
        <v>225</v>
      </c>
      <c r="AD99" s="58" t="s">
        <v>108</v>
      </c>
      <c r="AE99" s="58" t="s">
        <v>108</v>
      </c>
      <c r="AF99" s="58" t="s">
        <v>109</v>
      </c>
      <c r="AG99" s="58" t="s">
        <v>109</v>
      </c>
      <c r="AH99" s="58" t="s">
        <v>141</v>
      </c>
      <c r="AI99" s="58" t="s">
        <v>109</v>
      </c>
      <c r="AJ99" s="58" t="s">
        <v>215</v>
      </c>
    </row>
    <row r="100" s="9" customFormat="1" ht="195" customHeight="1" spans="1:36">
      <c r="A100" s="47"/>
      <c r="B100" s="40"/>
      <c r="C100" s="40" t="s">
        <v>1069</v>
      </c>
      <c r="D100" s="56" t="s">
        <v>1070</v>
      </c>
      <c r="E100" s="58" t="s">
        <v>218</v>
      </c>
      <c r="F100" s="58" t="s">
        <v>127</v>
      </c>
      <c r="G100" s="58" t="s">
        <v>1071</v>
      </c>
      <c r="H100" s="58" t="s">
        <v>179</v>
      </c>
      <c r="I100" s="58" t="s">
        <v>1072</v>
      </c>
      <c r="J100" s="58" t="s">
        <v>1073</v>
      </c>
      <c r="K100" s="58" t="s">
        <v>1054</v>
      </c>
      <c r="L100" s="58" t="s">
        <v>182</v>
      </c>
      <c r="M100" s="58" t="s">
        <v>1055</v>
      </c>
      <c r="N100" s="58" t="s">
        <v>1056</v>
      </c>
      <c r="O100" s="58" t="s">
        <v>1074</v>
      </c>
      <c r="P100" s="58" t="s">
        <v>1058</v>
      </c>
      <c r="Q100" s="58" t="s">
        <v>994</v>
      </c>
      <c r="R100" s="58" t="s">
        <v>104</v>
      </c>
      <c r="S100" s="58" t="s">
        <v>138</v>
      </c>
      <c r="T100" s="105" t="s">
        <v>139</v>
      </c>
      <c r="U100" s="43">
        <v>13892649398</v>
      </c>
      <c r="V100" s="40" t="s">
        <v>107</v>
      </c>
      <c r="W100" s="63">
        <v>56</v>
      </c>
      <c r="X100" s="40">
        <v>56</v>
      </c>
      <c r="Y100" s="40"/>
      <c r="Z100" s="40"/>
      <c r="AA100" s="40"/>
      <c r="AB100" s="40">
        <v>530</v>
      </c>
      <c r="AC100" s="40">
        <v>350</v>
      </c>
      <c r="AD100" s="58" t="s">
        <v>108</v>
      </c>
      <c r="AE100" s="58" t="s">
        <v>108</v>
      </c>
      <c r="AF100" s="58" t="s">
        <v>109</v>
      </c>
      <c r="AG100" s="58" t="s">
        <v>109</v>
      </c>
      <c r="AH100" s="58" t="s">
        <v>141</v>
      </c>
      <c r="AI100" s="58" t="s">
        <v>109</v>
      </c>
      <c r="AJ100" s="58" t="s">
        <v>215</v>
      </c>
    </row>
    <row r="101" s="9" customFormat="1" ht="239" customHeight="1" spans="1:36">
      <c r="A101" s="47"/>
      <c r="B101" s="55"/>
      <c r="C101" s="40" t="s">
        <v>1075</v>
      </c>
      <c r="D101" s="56" t="s">
        <v>1076</v>
      </c>
      <c r="E101" s="58" t="s">
        <v>91</v>
      </c>
      <c r="F101" s="58" t="s">
        <v>1077</v>
      </c>
      <c r="G101" s="58" t="s">
        <v>1078</v>
      </c>
      <c r="H101" s="58" t="s">
        <v>1079</v>
      </c>
      <c r="I101" s="56" t="s">
        <v>1080</v>
      </c>
      <c r="J101" s="56" t="s">
        <v>1081</v>
      </c>
      <c r="K101" s="58" t="s">
        <v>1082</v>
      </c>
      <c r="L101" s="58" t="s">
        <v>98</v>
      </c>
      <c r="M101" s="58" t="s">
        <v>582</v>
      </c>
      <c r="N101" s="58" t="s">
        <v>1083</v>
      </c>
      <c r="O101" s="58" t="s">
        <v>1084</v>
      </c>
      <c r="P101" s="58" t="s">
        <v>1085</v>
      </c>
      <c r="Q101" s="58" t="s">
        <v>103</v>
      </c>
      <c r="R101" s="58" t="s">
        <v>104</v>
      </c>
      <c r="S101" s="58" t="s">
        <v>1086</v>
      </c>
      <c r="T101" s="58" t="s">
        <v>1087</v>
      </c>
      <c r="U101" s="43">
        <v>13572600199</v>
      </c>
      <c r="V101" s="40" t="s">
        <v>107</v>
      </c>
      <c r="W101" s="75">
        <v>150</v>
      </c>
      <c r="X101" s="75">
        <v>150</v>
      </c>
      <c r="Y101" s="40"/>
      <c r="Z101" s="40"/>
      <c r="AA101" s="40"/>
      <c r="AB101" s="40">
        <v>2678</v>
      </c>
      <c r="AC101" s="40">
        <v>357</v>
      </c>
      <c r="AD101" s="58" t="s">
        <v>108</v>
      </c>
      <c r="AE101" s="58" t="s">
        <v>108</v>
      </c>
      <c r="AF101" s="58" t="s">
        <v>108</v>
      </c>
      <c r="AG101" s="58" t="s">
        <v>109</v>
      </c>
      <c r="AH101" s="58" t="s">
        <v>1088</v>
      </c>
      <c r="AI101" s="58" t="s">
        <v>109</v>
      </c>
      <c r="AJ101" s="58" t="s">
        <v>1089</v>
      </c>
    </row>
    <row r="102" s="9" customFormat="1" ht="219" customHeight="1" spans="1:36">
      <c r="A102" s="47"/>
      <c r="B102" s="55"/>
      <c r="C102" s="40" t="s">
        <v>1090</v>
      </c>
      <c r="D102" s="56" t="s">
        <v>1091</v>
      </c>
      <c r="E102" s="58" t="s">
        <v>91</v>
      </c>
      <c r="F102" s="58" t="s">
        <v>1092</v>
      </c>
      <c r="G102" s="58" t="s">
        <v>1093</v>
      </c>
      <c r="H102" s="78" t="s">
        <v>1094</v>
      </c>
      <c r="I102" s="40" t="s">
        <v>1095</v>
      </c>
      <c r="J102" s="109" t="s">
        <v>1096</v>
      </c>
      <c r="K102" s="58" t="s">
        <v>1097</v>
      </c>
      <c r="L102" s="58" t="s">
        <v>1098</v>
      </c>
      <c r="M102" s="58" t="s">
        <v>1099</v>
      </c>
      <c r="N102" s="58" t="s">
        <v>1100</v>
      </c>
      <c r="O102" s="58" t="s">
        <v>1101</v>
      </c>
      <c r="P102" s="58" t="s">
        <v>1102</v>
      </c>
      <c r="Q102" s="110">
        <v>1</v>
      </c>
      <c r="R102" s="58" t="s">
        <v>104</v>
      </c>
      <c r="S102" s="58" t="s">
        <v>1103</v>
      </c>
      <c r="T102" s="58" t="s">
        <v>1104</v>
      </c>
      <c r="U102" s="43">
        <v>13619164955</v>
      </c>
      <c r="V102" s="40" t="s">
        <v>107</v>
      </c>
      <c r="W102" s="75">
        <v>460</v>
      </c>
      <c r="X102" s="75">
        <v>460</v>
      </c>
      <c r="Y102" s="40"/>
      <c r="Z102" s="40"/>
      <c r="AA102" s="40"/>
      <c r="AB102" s="40">
        <v>1350</v>
      </c>
      <c r="AC102" s="40">
        <v>310</v>
      </c>
      <c r="AD102" s="58" t="s">
        <v>108</v>
      </c>
      <c r="AE102" s="58" t="s">
        <v>108</v>
      </c>
      <c r="AF102" s="58" t="s">
        <v>109</v>
      </c>
      <c r="AG102" s="58" t="s">
        <v>109</v>
      </c>
      <c r="AH102" s="78" t="s">
        <v>1105</v>
      </c>
      <c r="AI102" s="58" t="s">
        <v>109</v>
      </c>
      <c r="AJ102" s="58" t="s">
        <v>1106</v>
      </c>
    </row>
    <row r="103" s="9" customFormat="1" ht="239" customHeight="1" spans="1:36">
      <c r="A103" s="47"/>
      <c r="B103" s="55"/>
      <c r="C103" s="40" t="s">
        <v>1107</v>
      </c>
      <c r="D103" s="56" t="s">
        <v>1108</v>
      </c>
      <c r="E103" s="58" t="s">
        <v>91</v>
      </c>
      <c r="F103" s="58" t="s">
        <v>1109</v>
      </c>
      <c r="G103" s="58" t="s">
        <v>1110</v>
      </c>
      <c r="H103" s="58" t="s">
        <v>1111</v>
      </c>
      <c r="I103" s="58" t="s">
        <v>1112</v>
      </c>
      <c r="J103" s="58" t="s">
        <v>1113</v>
      </c>
      <c r="K103" s="58" t="s">
        <v>1114</v>
      </c>
      <c r="L103" s="58" t="s">
        <v>98</v>
      </c>
      <c r="M103" s="58" t="s">
        <v>1028</v>
      </c>
      <c r="N103" s="58" t="s">
        <v>303</v>
      </c>
      <c r="O103" s="58" t="s">
        <v>1115</v>
      </c>
      <c r="P103" s="58" t="s">
        <v>153</v>
      </c>
      <c r="Q103" s="58" t="s">
        <v>175</v>
      </c>
      <c r="R103" s="58" t="s">
        <v>104</v>
      </c>
      <c r="S103" s="58" t="s">
        <v>1116</v>
      </c>
      <c r="T103" s="58" t="s">
        <v>1117</v>
      </c>
      <c r="U103" s="43">
        <v>13484999100</v>
      </c>
      <c r="V103" s="40" t="s">
        <v>107</v>
      </c>
      <c r="W103" s="75">
        <v>190</v>
      </c>
      <c r="X103" s="75">
        <v>190</v>
      </c>
      <c r="Y103" s="40"/>
      <c r="Z103" s="40"/>
      <c r="AA103" s="40"/>
      <c r="AB103" s="40">
        <v>1502</v>
      </c>
      <c r="AC103" s="40">
        <v>333</v>
      </c>
      <c r="AD103" s="58" t="s">
        <v>108</v>
      </c>
      <c r="AE103" s="40"/>
      <c r="AF103" s="58" t="s">
        <v>108</v>
      </c>
      <c r="AG103" s="58" t="s">
        <v>108</v>
      </c>
      <c r="AH103" s="58" t="s">
        <v>1118</v>
      </c>
      <c r="AI103" s="58" t="s">
        <v>109</v>
      </c>
      <c r="AJ103" s="58" t="s">
        <v>1118</v>
      </c>
    </row>
    <row r="104" s="12" customFormat="1" ht="219" customHeight="1" spans="1:36">
      <c r="A104" s="42"/>
      <c r="B104" s="40"/>
      <c r="C104" s="40" t="s">
        <v>1119</v>
      </c>
      <c r="D104" s="56" t="s">
        <v>1120</v>
      </c>
      <c r="E104" s="57" t="s">
        <v>542</v>
      </c>
      <c r="F104" s="58" t="s">
        <v>615</v>
      </c>
      <c r="G104" s="58" t="s">
        <v>1121</v>
      </c>
      <c r="H104" s="58" t="s">
        <v>311</v>
      </c>
      <c r="I104" s="40" t="s">
        <v>1122</v>
      </c>
      <c r="J104" s="58" t="s">
        <v>1123</v>
      </c>
      <c r="K104" s="58" t="s">
        <v>704</v>
      </c>
      <c r="L104" s="111" t="s">
        <v>1124</v>
      </c>
      <c r="M104" s="111" t="s">
        <v>1125</v>
      </c>
      <c r="N104" s="111" t="s">
        <v>1126</v>
      </c>
      <c r="O104" s="111" t="s">
        <v>1127</v>
      </c>
      <c r="P104" s="111" t="s">
        <v>675</v>
      </c>
      <c r="Q104" s="111" t="s">
        <v>597</v>
      </c>
      <c r="R104" s="58" t="s">
        <v>104</v>
      </c>
      <c r="S104" s="58" t="s">
        <v>621</v>
      </c>
      <c r="T104" s="58" t="s">
        <v>622</v>
      </c>
      <c r="U104" s="43">
        <v>13891648962</v>
      </c>
      <c r="V104" s="40" t="s">
        <v>600</v>
      </c>
      <c r="W104" s="49">
        <v>80</v>
      </c>
      <c r="X104" s="42">
        <v>80</v>
      </c>
      <c r="Y104" s="42"/>
      <c r="Z104" s="42"/>
      <c r="AA104" s="42"/>
      <c r="AB104" s="65">
        <v>70</v>
      </c>
      <c r="AC104" s="65">
        <v>70</v>
      </c>
      <c r="AD104" s="111" t="s">
        <v>108</v>
      </c>
      <c r="AE104" s="111" t="s">
        <v>108</v>
      </c>
      <c r="AF104" s="111" t="s">
        <v>109</v>
      </c>
      <c r="AG104" s="111" t="s">
        <v>109</v>
      </c>
      <c r="AH104" s="58" t="s">
        <v>286</v>
      </c>
      <c r="AI104" s="111" t="s">
        <v>109</v>
      </c>
      <c r="AJ104" s="58" t="s">
        <v>612</v>
      </c>
    </row>
    <row r="105" s="12" customFormat="1" ht="219" customHeight="1" spans="1:36">
      <c r="A105" s="42"/>
      <c r="B105" s="40"/>
      <c r="C105" s="40" t="s">
        <v>1128</v>
      </c>
      <c r="D105" s="112" t="s">
        <v>1129</v>
      </c>
      <c r="E105" s="58" t="s">
        <v>91</v>
      </c>
      <c r="F105" s="58" t="s">
        <v>1130</v>
      </c>
      <c r="G105" s="58" t="s">
        <v>1131</v>
      </c>
      <c r="H105" s="58" t="s">
        <v>221</v>
      </c>
      <c r="I105" s="58" t="s">
        <v>1132</v>
      </c>
      <c r="J105" s="58" t="s">
        <v>1133</v>
      </c>
      <c r="K105" s="58" t="s">
        <v>1134</v>
      </c>
      <c r="L105" s="58" t="s">
        <v>98</v>
      </c>
      <c r="M105" s="58" t="s">
        <v>1135</v>
      </c>
      <c r="N105" s="58" t="s">
        <v>501</v>
      </c>
      <c r="O105" s="58" t="s">
        <v>324</v>
      </c>
      <c r="P105" s="58" t="s">
        <v>153</v>
      </c>
      <c r="Q105" s="58" t="s">
        <v>175</v>
      </c>
      <c r="R105" s="58" t="s">
        <v>104</v>
      </c>
      <c r="S105" s="58" t="s">
        <v>1136</v>
      </c>
      <c r="T105" s="58" t="s">
        <v>1137</v>
      </c>
      <c r="U105" s="43">
        <v>17391371128</v>
      </c>
      <c r="V105" s="40" t="s">
        <v>600</v>
      </c>
      <c r="W105" s="63">
        <v>195</v>
      </c>
      <c r="X105" s="40">
        <v>195</v>
      </c>
      <c r="Y105" s="40"/>
      <c r="Z105" s="40"/>
      <c r="AA105" s="40"/>
      <c r="AB105" s="40">
        <v>85</v>
      </c>
      <c r="AC105" s="40">
        <v>85</v>
      </c>
      <c r="AD105" s="58" t="s">
        <v>108</v>
      </c>
      <c r="AE105" s="58" t="s">
        <v>108</v>
      </c>
      <c r="AF105" s="58" t="s">
        <v>109</v>
      </c>
      <c r="AG105" s="58" t="s">
        <v>109</v>
      </c>
      <c r="AH105" s="58" t="s">
        <v>286</v>
      </c>
      <c r="AI105" s="58" t="s">
        <v>109</v>
      </c>
      <c r="AJ105" s="58" t="s">
        <v>472</v>
      </c>
    </row>
    <row r="106" s="9" customFormat="1" ht="23" customHeight="1" spans="1:36">
      <c r="A106" s="42"/>
      <c r="B106" s="55"/>
      <c r="C106" s="107"/>
      <c r="D106" s="108"/>
      <c r="E106" s="40"/>
      <c r="F106" s="107"/>
      <c r="G106" s="107"/>
      <c r="H106" s="107"/>
      <c r="I106" s="107"/>
      <c r="J106" s="107"/>
      <c r="K106" s="79"/>
      <c r="L106" s="107"/>
      <c r="M106" s="107"/>
      <c r="N106" s="107"/>
      <c r="O106" s="107"/>
      <c r="P106" s="107"/>
      <c r="Q106" s="107"/>
      <c r="R106" s="40"/>
      <c r="S106" s="40"/>
      <c r="T106" s="107"/>
      <c r="U106" s="43"/>
      <c r="V106" s="40"/>
      <c r="W106" s="49"/>
      <c r="X106" s="42"/>
      <c r="Y106" s="42"/>
      <c r="Z106" s="42"/>
      <c r="AA106" s="42"/>
      <c r="AB106" s="107"/>
      <c r="AC106" s="107"/>
      <c r="AD106" s="40"/>
      <c r="AE106" s="40"/>
      <c r="AF106" s="40"/>
      <c r="AG106" s="40"/>
      <c r="AH106" s="40"/>
      <c r="AI106" s="40"/>
      <c r="AJ106" s="42"/>
    </row>
    <row r="107" s="9" customFormat="1" ht="23" customHeight="1" spans="1:36">
      <c r="A107" s="42"/>
      <c r="B107" s="44" t="s">
        <v>1138</v>
      </c>
      <c r="C107" s="107"/>
      <c r="D107" s="108"/>
      <c r="E107" s="40"/>
      <c r="F107" s="107"/>
      <c r="G107" s="107"/>
      <c r="H107" s="107"/>
      <c r="I107" s="107"/>
      <c r="J107" s="107"/>
      <c r="K107" s="79"/>
      <c r="L107" s="107"/>
      <c r="M107" s="107"/>
      <c r="N107" s="107"/>
      <c r="O107" s="107"/>
      <c r="P107" s="107"/>
      <c r="Q107" s="107"/>
      <c r="R107" s="40"/>
      <c r="S107" s="40"/>
      <c r="T107" s="107"/>
      <c r="U107" s="43"/>
      <c r="V107" s="40"/>
      <c r="W107" s="49"/>
      <c r="X107" s="42"/>
      <c r="Y107" s="42"/>
      <c r="Z107" s="42"/>
      <c r="AA107" s="42"/>
      <c r="AB107" s="107"/>
      <c r="AC107" s="107"/>
      <c r="AD107" s="40"/>
      <c r="AE107" s="40"/>
      <c r="AF107" s="40"/>
      <c r="AG107" s="40"/>
      <c r="AH107" s="40"/>
      <c r="AI107" s="40"/>
      <c r="AJ107" s="42"/>
    </row>
    <row r="108" s="9" customFormat="1" ht="247.2" spans="1:36">
      <c r="A108" s="47"/>
      <c r="B108" s="55"/>
      <c r="C108" s="40" t="s">
        <v>1139</v>
      </c>
      <c r="D108" s="56" t="s">
        <v>1140</v>
      </c>
      <c r="E108" s="58" t="s">
        <v>91</v>
      </c>
      <c r="F108" s="58" t="s">
        <v>1141</v>
      </c>
      <c r="G108" s="58" t="s">
        <v>1142</v>
      </c>
      <c r="H108" s="58" t="s">
        <v>1143</v>
      </c>
      <c r="I108" s="55" t="s">
        <v>1144</v>
      </c>
      <c r="J108" s="44" t="s">
        <v>1145</v>
      </c>
      <c r="K108" s="101" t="s">
        <v>97</v>
      </c>
      <c r="L108" s="44" t="s">
        <v>98</v>
      </c>
      <c r="M108" s="44" t="s">
        <v>1146</v>
      </c>
      <c r="N108" s="44" t="s">
        <v>248</v>
      </c>
      <c r="O108" s="44" t="s">
        <v>1147</v>
      </c>
      <c r="P108" s="44" t="s">
        <v>153</v>
      </c>
      <c r="Q108" s="44" t="s">
        <v>103</v>
      </c>
      <c r="R108" s="58" t="s">
        <v>104</v>
      </c>
      <c r="S108" s="58" t="s">
        <v>1148</v>
      </c>
      <c r="T108" s="57" t="s">
        <v>1149</v>
      </c>
      <c r="U108" s="43">
        <v>18691668266</v>
      </c>
      <c r="V108" s="40" t="s">
        <v>107</v>
      </c>
      <c r="W108" s="40">
        <v>246</v>
      </c>
      <c r="X108" s="40">
        <v>246</v>
      </c>
      <c r="Y108" s="55"/>
      <c r="Z108" s="55"/>
      <c r="AA108" s="55"/>
      <c r="AB108" s="113">
        <v>1533</v>
      </c>
      <c r="AC108" s="60">
        <v>40</v>
      </c>
      <c r="AD108" s="44" t="s">
        <v>108</v>
      </c>
      <c r="AE108" s="44" t="s">
        <v>108</v>
      </c>
      <c r="AF108" s="44" t="s">
        <v>108</v>
      </c>
      <c r="AG108" s="44" t="s">
        <v>109</v>
      </c>
      <c r="AH108" s="44" t="s">
        <v>286</v>
      </c>
      <c r="AI108" s="58" t="s">
        <v>109</v>
      </c>
      <c r="AJ108" s="44" t="s">
        <v>1150</v>
      </c>
    </row>
    <row r="109" s="9" customFormat="1" ht="209" customHeight="1" spans="1:36">
      <c r="A109" s="47"/>
      <c r="B109" s="55"/>
      <c r="C109" s="40" t="s">
        <v>1151</v>
      </c>
      <c r="D109" s="56" t="s">
        <v>1152</v>
      </c>
      <c r="E109" s="58" t="s">
        <v>218</v>
      </c>
      <c r="F109" s="58" t="s">
        <v>566</v>
      </c>
      <c r="G109" s="58" t="s">
        <v>1153</v>
      </c>
      <c r="H109" s="58" t="s">
        <v>568</v>
      </c>
      <c r="I109" s="58" t="s">
        <v>1154</v>
      </c>
      <c r="J109" s="58" t="s">
        <v>1155</v>
      </c>
      <c r="K109" s="58" t="s">
        <v>1156</v>
      </c>
      <c r="L109" s="58" t="s">
        <v>98</v>
      </c>
      <c r="M109" s="58" t="s">
        <v>161</v>
      </c>
      <c r="N109" s="58" t="s">
        <v>752</v>
      </c>
      <c r="O109" s="58" t="s">
        <v>572</v>
      </c>
      <c r="P109" s="58" t="s">
        <v>153</v>
      </c>
      <c r="Q109" s="58" t="s">
        <v>175</v>
      </c>
      <c r="R109" s="58" t="s">
        <v>104</v>
      </c>
      <c r="S109" s="58" t="s">
        <v>573</v>
      </c>
      <c r="T109" s="58" t="s">
        <v>574</v>
      </c>
      <c r="U109" s="43">
        <v>13991607633</v>
      </c>
      <c r="V109" s="40" t="s">
        <v>107</v>
      </c>
      <c r="W109" s="40">
        <v>60</v>
      </c>
      <c r="X109" s="40">
        <v>60</v>
      </c>
      <c r="Y109" s="40"/>
      <c r="Z109" s="40"/>
      <c r="AA109" s="40"/>
      <c r="AB109" s="40">
        <v>2080</v>
      </c>
      <c r="AC109" s="40">
        <v>149</v>
      </c>
      <c r="AD109" s="58" t="s">
        <v>108</v>
      </c>
      <c r="AE109" s="58" t="s">
        <v>108</v>
      </c>
      <c r="AF109" s="58" t="s">
        <v>108</v>
      </c>
      <c r="AG109" s="58" t="s">
        <v>109</v>
      </c>
      <c r="AH109" s="58" t="s">
        <v>286</v>
      </c>
      <c r="AI109" s="58" t="s">
        <v>109</v>
      </c>
      <c r="AJ109" s="58" t="s">
        <v>472</v>
      </c>
    </row>
    <row r="110" s="9" customFormat="1" ht="250" customHeight="1" spans="1:36">
      <c r="A110" s="47"/>
      <c r="B110" s="55"/>
      <c r="C110" s="40" t="s">
        <v>1157</v>
      </c>
      <c r="D110" s="56" t="s">
        <v>1158</v>
      </c>
      <c r="E110" s="58" t="s">
        <v>91</v>
      </c>
      <c r="F110" s="57" t="s">
        <v>1159</v>
      </c>
      <c r="G110" s="57" t="s">
        <v>1160</v>
      </c>
      <c r="H110" s="58" t="s">
        <v>281</v>
      </c>
      <c r="I110" s="88" t="s">
        <v>1161</v>
      </c>
      <c r="J110" s="58" t="s">
        <v>1162</v>
      </c>
      <c r="K110" s="58" t="s">
        <v>1156</v>
      </c>
      <c r="L110" s="58" t="s">
        <v>98</v>
      </c>
      <c r="M110" s="58" t="s">
        <v>1163</v>
      </c>
      <c r="N110" s="58" t="s">
        <v>1164</v>
      </c>
      <c r="O110" s="58" t="s">
        <v>1165</v>
      </c>
      <c r="P110" s="58" t="s">
        <v>153</v>
      </c>
      <c r="Q110" s="58" t="s">
        <v>175</v>
      </c>
      <c r="R110" s="58" t="s">
        <v>502</v>
      </c>
      <c r="S110" s="58" t="s">
        <v>1166</v>
      </c>
      <c r="T110" s="58" t="s">
        <v>586</v>
      </c>
      <c r="U110" s="43">
        <v>17392333406</v>
      </c>
      <c r="V110" s="40" t="s">
        <v>107</v>
      </c>
      <c r="W110" s="40">
        <v>490</v>
      </c>
      <c r="X110" s="40">
        <v>490</v>
      </c>
      <c r="Y110" s="40"/>
      <c r="Z110" s="40"/>
      <c r="AA110" s="40"/>
      <c r="AB110" s="40">
        <v>3071</v>
      </c>
      <c r="AC110" s="40">
        <v>147</v>
      </c>
      <c r="AD110" s="58" t="s">
        <v>108</v>
      </c>
      <c r="AE110" s="58" t="s">
        <v>108</v>
      </c>
      <c r="AF110" s="58" t="s">
        <v>108</v>
      </c>
      <c r="AG110" s="58" t="s">
        <v>109</v>
      </c>
      <c r="AH110" s="58" t="s">
        <v>286</v>
      </c>
      <c r="AI110" s="58" t="s">
        <v>109</v>
      </c>
      <c r="AJ110" s="58" t="s">
        <v>215</v>
      </c>
    </row>
    <row r="111" s="11" customFormat="1" ht="258" spans="1:36">
      <c r="A111" s="40"/>
      <c r="B111" s="40"/>
      <c r="C111" s="40" t="s">
        <v>1167</v>
      </c>
      <c r="D111" s="56" t="s">
        <v>1168</v>
      </c>
      <c r="E111" s="58" t="s">
        <v>91</v>
      </c>
      <c r="F111" s="58" t="s">
        <v>974</v>
      </c>
      <c r="G111" s="58" t="s">
        <v>975</v>
      </c>
      <c r="H111" s="58" t="s">
        <v>281</v>
      </c>
      <c r="I111" s="56" t="s">
        <v>1169</v>
      </c>
      <c r="J111" s="58" t="s">
        <v>1170</v>
      </c>
      <c r="K111" s="56" t="s">
        <v>1171</v>
      </c>
      <c r="L111" s="58" t="s">
        <v>98</v>
      </c>
      <c r="M111" s="56" t="s">
        <v>1172</v>
      </c>
      <c r="N111" s="56" t="s">
        <v>978</v>
      </c>
      <c r="O111" s="58" t="s">
        <v>979</v>
      </c>
      <c r="P111" s="58" t="s">
        <v>153</v>
      </c>
      <c r="Q111" s="58" t="s">
        <v>981</v>
      </c>
      <c r="R111" s="105" t="s">
        <v>995</v>
      </c>
      <c r="S111" s="105" t="s">
        <v>1173</v>
      </c>
      <c r="T111" s="58" t="s">
        <v>982</v>
      </c>
      <c r="U111" s="43">
        <v>13571626179</v>
      </c>
      <c r="V111" s="40" t="s">
        <v>107</v>
      </c>
      <c r="W111" s="40">
        <v>70</v>
      </c>
      <c r="X111" s="40">
        <v>70</v>
      </c>
      <c r="Y111" s="40"/>
      <c r="Z111" s="40"/>
      <c r="AA111" s="40"/>
      <c r="AB111" s="40">
        <v>384</v>
      </c>
      <c r="AC111" s="40">
        <v>384</v>
      </c>
      <c r="AD111" s="58" t="s">
        <v>108</v>
      </c>
      <c r="AE111" s="58" t="s">
        <v>108</v>
      </c>
      <c r="AF111" s="58" t="s">
        <v>109</v>
      </c>
      <c r="AG111" s="58" t="s">
        <v>109</v>
      </c>
      <c r="AH111" s="105" t="s">
        <v>997</v>
      </c>
      <c r="AI111" s="58" t="s">
        <v>109</v>
      </c>
      <c r="AJ111" s="105" t="s">
        <v>998</v>
      </c>
    </row>
    <row r="112" s="9" customFormat="1" ht="233" customHeight="1" spans="1:36">
      <c r="A112" s="47"/>
      <c r="B112" s="40"/>
      <c r="C112" s="40" t="s">
        <v>1174</v>
      </c>
      <c r="D112" s="56" t="s">
        <v>1175</v>
      </c>
      <c r="E112" s="58" t="s">
        <v>91</v>
      </c>
      <c r="F112" s="58" t="s">
        <v>1001</v>
      </c>
      <c r="G112" s="58" t="s">
        <v>1176</v>
      </c>
      <c r="H112" s="58" t="s">
        <v>311</v>
      </c>
      <c r="I112" s="58" t="s">
        <v>1177</v>
      </c>
      <c r="J112" s="58" t="s">
        <v>1178</v>
      </c>
      <c r="K112" s="58" t="s">
        <v>235</v>
      </c>
      <c r="L112" s="58" t="s">
        <v>98</v>
      </c>
      <c r="M112" s="58" t="s">
        <v>1179</v>
      </c>
      <c r="N112" s="58" t="s">
        <v>172</v>
      </c>
      <c r="O112" s="58" t="s">
        <v>1006</v>
      </c>
      <c r="P112" s="58" t="s">
        <v>153</v>
      </c>
      <c r="Q112" s="58" t="s">
        <v>175</v>
      </c>
      <c r="R112" s="58" t="s">
        <v>104</v>
      </c>
      <c r="S112" s="58" t="s">
        <v>1180</v>
      </c>
      <c r="T112" s="58" t="s">
        <v>1008</v>
      </c>
      <c r="U112" s="106">
        <v>13629163336</v>
      </c>
      <c r="V112" s="40" t="s">
        <v>107</v>
      </c>
      <c r="W112" s="40">
        <v>90</v>
      </c>
      <c r="X112" s="40">
        <v>90</v>
      </c>
      <c r="Y112" s="40"/>
      <c r="Z112" s="40"/>
      <c r="AA112" s="40"/>
      <c r="AB112" s="40">
        <v>1526</v>
      </c>
      <c r="AC112" s="40">
        <v>323</v>
      </c>
      <c r="AD112" s="58" t="s">
        <v>108</v>
      </c>
      <c r="AE112" s="58" t="s">
        <v>108</v>
      </c>
      <c r="AF112" s="58" t="s">
        <v>109</v>
      </c>
      <c r="AG112" s="58" t="s">
        <v>109</v>
      </c>
      <c r="AH112" s="58" t="s">
        <v>141</v>
      </c>
      <c r="AI112" s="58" t="s">
        <v>109</v>
      </c>
      <c r="AJ112" s="58" t="s">
        <v>215</v>
      </c>
    </row>
    <row r="113" s="9" customFormat="1" ht="23" customHeight="1" spans="1:37">
      <c r="A113" s="42"/>
      <c r="B113" s="55"/>
      <c r="C113" s="107"/>
      <c r="D113" s="108"/>
      <c r="E113" s="40"/>
      <c r="F113" s="107"/>
      <c r="G113" s="107"/>
      <c r="H113" s="107"/>
      <c r="I113" s="107"/>
      <c r="J113" s="107"/>
      <c r="K113" s="79"/>
      <c r="L113" s="107"/>
      <c r="M113" s="107"/>
      <c r="N113" s="107"/>
      <c r="O113" s="107"/>
      <c r="P113" s="107"/>
      <c r="Q113" s="107"/>
      <c r="R113" s="40"/>
      <c r="S113" s="40"/>
      <c r="T113" s="107"/>
      <c r="U113" s="43"/>
      <c r="V113" s="40"/>
      <c r="W113" s="49"/>
      <c r="X113" s="42"/>
      <c r="Y113" s="42"/>
      <c r="Z113" s="42"/>
      <c r="AA113" s="42"/>
      <c r="AB113" s="107"/>
      <c r="AC113" s="107"/>
      <c r="AD113" s="40"/>
      <c r="AE113" s="40"/>
      <c r="AF113" s="40"/>
      <c r="AG113" s="40"/>
      <c r="AH113" s="40"/>
      <c r="AI113" s="40"/>
      <c r="AJ113" s="42"/>
    </row>
    <row r="114" s="9" customFormat="1" ht="23" customHeight="1" spans="1:37">
      <c r="A114" s="55"/>
      <c r="B114" s="44" t="s">
        <v>1181</v>
      </c>
      <c r="C114" s="107"/>
      <c r="D114" s="108"/>
      <c r="E114" s="40"/>
      <c r="F114" s="107"/>
      <c r="G114" s="107"/>
      <c r="H114" s="107"/>
      <c r="I114" s="107"/>
      <c r="J114" s="107"/>
      <c r="K114" s="79"/>
      <c r="L114" s="107"/>
      <c r="M114" s="107"/>
      <c r="N114" s="107"/>
      <c r="O114" s="107"/>
      <c r="P114" s="107"/>
      <c r="Q114" s="107"/>
      <c r="R114" s="40"/>
      <c r="S114" s="40"/>
      <c r="T114" s="107"/>
      <c r="U114" s="43"/>
      <c r="V114" s="40"/>
      <c r="W114" s="49"/>
      <c r="X114" s="42"/>
      <c r="Y114" s="42"/>
      <c r="Z114" s="42"/>
      <c r="AA114" s="42"/>
      <c r="AB114" s="107"/>
      <c r="AC114" s="107"/>
      <c r="AD114" s="40"/>
      <c r="AE114" s="40"/>
      <c r="AF114" s="40"/>
      <c r="AG114" s="40"/>
      <c r="AH114" s="40"/>
      <c r="AI114" s="40"/>
      <c r="AJ114" s="42"/>
    </row>
    <row r="115" s="9" customFormat="1" ht="23" customHeight="1" spans="1:37">
      <c r="A115" s="55"/>
      <c r="B115" s="55"/>
      <c r="C115" s="107"/>
      <c r="D115" s="108"/>
      <c r="E115" s="40"/>
      <c r="F115" s="107"/>
      <c r="G115" s="107"/>
      <c r="H115" s="107"/>
      <c r="I115" s="107"/>
      <c r="J115" s="107"/>
      <c r="K115" s="79"/>
      <c r="L115" s="107"/>
      <c r="M115" s="107"/>
      <c r="N115" s="107"/>
      <c r="O115" s="107"/>
      <c r="P115" s="107"/>
      <c r="Q115" s="107"/>
      <c r="R115" s="40"/>
      <c r="S115" s="40"/>
      <c r="T115" s="107"/>
      <c r="U115" s="43"/>
      <c r="V115" s="40"/>
      <c r="W115" s="49"/>
      <c r="X115" s="42"/>
      <c r="Y115" s="42"/>
      <c r="Z115" s="42"/>
      <c r="AA115" s="42"/>
      <c r="AB115" s="107"/>
      <c r="AC115" s="107"/>
      <c r="AD115" s="40"/>
      <c r="AE115" s="40"/>
      <c r="AF115" s="40"/>
      <c r="AG115" s="40"/>
      <c r="AH115" s="40"/>
      <c r="AI115" s="40"/>
      <c r="AJ115" s="42"/>
    </row>
    <row r="116" s="9" customFormat="1" ht="23" customHeight="1" spans="1:37">
      <c r="A116" s="55"/>
      <c r="B116" s="44" t="s">
        <v>1182</v>
      </c>
      <c r="C116" s="107"/>
      <c r="D116" s="108"/>
      <c r="E116" s="40"/>
      <c r="F116" s="107"/>
      <c r="G116" s="107"/>
      <c r="H116" s="107"/>
      <c r="I116" s="107"/>
      <c r="J116" s="107"/>
      <c r="K116" s="79"/>
      <c r="L116" s="107"/>
      <c r="M116" s="107"/>
      <c r="N116" s="107"/>
      <c r="O116" s="107"/>
      <c r="P116" s="107"/>
      <c r="Q116" s="107"/>
      <c r="R116" s="40"/>
      <c r="S116" s="40"/>
      <c r="T116" s="107"/>
      <c r="U116" s="43"/>
      <c r="V116" s="40"/>
      <c r="W116" s="49"/>
      <c r="X116" s="42"/>
      <c r="Y116" s="42"/>
      <c r="Z116" s="42"/>
      <c r="AA116" s="42"/>
      <c r="AB116" s="107"/>
      <c r="AC116" s="107"/>
      <c r="AD116" s="40"/>
      <c r="AE116" s="40"/>
      <c r="AF116" s="40"/>
      <c r="AG116" s="40"/>
      <c r="AH116" s="40"/>
      <c r="AI116" s="40"/>
      <c r="AJ116" s="42"/>
    </row>
    <row r="117" s="9" customFormat="1" ht="213" customHeight="1" spans="1:37">
      <c r="A117" s="47"/>
      <c r="B117" s="55"/>
      <c r="C117" s="40" t="s">
        <v>1183</v>
      </c>
      <c r="D117" s="56" t="s">
        <v>1184</v>
      </c>
      <c r="E117" s="57" t="s">
        <v>91</v>
      </c>
      <c r="F117" s="58" t="s">
        <v>1185</v>
      </c>
      <c r="G117" s="58" t="s">
        <v>1186</v>
      </c>
      <c r="H117" s="58" t="s">
        <v>1094</v>
      </c>
      <c r="I117" s="58" t="s">
        <v>1187</v>
      </c>
      <c r="J117" s="58" t="s">
        <v>1188</v>
      </c>
      <c r="K117" s="58" t="s">
        <v>1189</v>
      </c>
      <c r="L117" s="58" t="s">
        <v>98</v>
      </c>
      <c r="M117" s="58" t="s">
        <v>247</v>
      </c>
      <c r="N117" s="58" t="s">
        <v>248</v>
      </c>
      <c r="O117" s="58" t="s">
        <v>261</v>
      </c>
      <c r="P117" s="58" t="s">
        <v>153</v>
      </c>
      <c r="Q117" s="58" t="s">
        <v>175</v>
      </c>
      <c r="R117" s="58" t="s">
        <v>1190</v>
      </c>
      <c r="S117" s="58" t="s">
        <v>262</v>
      </c>
      <c r="T117" s="57" t="s">
        <v>263</v>
      </c>
      <c r="U117" s="43">
        <v>15091792777</v>
      </c>
      <c r="V117" s="40" t="s">
        <v>107</v>
      </c>
      <c r="W117" s="42">
        <v>45</v>
      </c>
      <c r="X117" s="42">
        <v>45</v>
      </c>
      <c r="Y117" s="42"/>
      <c r="Z117" s="42"/>
      <c r="AA117" s="42"/>
      <c r="AB117" s="42">
        <v>687</v>
      </c>
      <c r="AC117" s="42">
        <v>131</v>
      </c>
      <c r="AD117" s="58" t="s">
        <v>108</v>
      </c>
      <c r="AE117" s="58" t="s">
        <v>108</v>
      </c>
      <c r="AF117" s="58" t="s">
        <v>109</v>
      </c>
      <c r="AG117" s="58" t="s">
        <v>109</v>
      </c>
      <c r="AH117" s="58" t="s">
        <v>1191</v>
      </c>
      <c r="AI117" s="58" t="s">
        <v>109</v>
      </c>
      <c r="AJ117" s="58" t="s">
        <v>215</v>
      </c>
    </row>
    <row r="118" s="9" customFormat="1" ht="244" customHeight="1" spans="1:37">
      <c r="A118" s="47"/>
      <c r="B118" s="55"/>
      <c r="C118" s="40" t="s">
        <v>1192</v>
      </c>
      <c r="D118" s="56" t="s">
        <v>1193</v>
      </c>
      <c r="E118" s="57" t="s">
        <v>91</v>
      </c>
      <c r="F118" s="58" t="s">
        <v>1194</v>
      </c>
      <c r="G118" s="58" t="s">
        <v>1195</v>
      </c>
      <c r="H118" s="58" t="s">
        <v>269</v>
      </c>
      <c r="I118" s="58" t="s">
        <v>1196</v>
      </c>
      <c r="J118" s="56" t="s">
        <v>1193</v>
      </c>
      <c r="K118" s="58" t="s">
        <v>704</v>
      </c>
      <c r="L118" s="77" t="s">
        <v>98</v>
      </c>
      <c r="M118" s="58" t="s">
        <v>372</v>
      </c>
      <c r="N118" s="58" t="s">
        <v>1197</v>
      </c>
      <c r="O118" s="77" t="s">
        <v>1198</v>
      </c>
      <c r="P118" s="58" t="s">
        <v>1085</v>
      </c>
      <c r="Q118" s="58" t="s">
        <v>354</v>
      </c>
      <c r="R118" s="58" t="s">
        <v>1190</v>
      </c>
      <c r="S118" s="58" t="s">
        <v>1199</v>
      </c>
      <c r="T118" s="58" t="s">
        <v>1200</v>
      </c>
      <c r="U118" s="43">
        <v>15091616551</v>
      </c>
      <c r="V118" s="40" t="s">
        <v>107</v>
      </c>
      <c r="W118" s="42">
        <v>90</v>
      </c>
      <c r="X118" s="42">
        <v>90</v>
      </c>
      <c r="Y118" s="47"/>
      <c r="Z118" s="47"/>
      <c r="AA118" s="47"/>
      <c r="AB118" s="42">
        <v>1875</v>
      </c>
      <c r="AC118" s="42">
        <v>180</v>
      </c>
      <c r="AD118" s="58" t="s">
        <v>108</v>
      </c>
      <c r="AE118" s="58" t="s">
        <v>108</v>
      </c>
      <c r="AF118" s="58" t="s">
        <v>108</v>
      </c>
      <c r="AG118" s="58" t="s">
        <v>108</v>
      </c>
      <c r="AH118" s="40"/>
      <c r="AI118" s="58" t="s">
        <v>108</v>
      </c>
      <c r="AJ118" s="40"/>
    </row>
    <row r="119" s="9" customFormat="1" ht="216" customHeight="1" spans="1:37">
      <c r="A119" s="42"/>
      <c r="B119" s="55"/>
      <c r="C119" s="40" t="s">
        <v>1201</v>
      </c>
      <c r="D119" s="56" t="s">
        <v>1202</v>
      </c>
      <c r="E119" s="58" t="s">
        <v>91</v>
      </c>
      <c r="F119" s="58" t="s">
        <v>1203</v>
      </c>
      <c r="G119" s="58" t="s">
        <v>1204</v>
      </c>
      <c r="H119" s="58" t="s">
        <v>361</v>
      </c>
      <c r="I119" s="58" t="s">
        <v>1205</v>
      </c>
      <c r="J119" s="58" t="s">
        <v>1202</v>
      </c>
      <c r="K119" s="58" t="s">
        <v>704</v>
      </c>
      <c r="L119" s="77" t="s">
        <v>98</v>
      </c>
      <c r="M119" s="58" t="s">
        <v>404</v>
      </c>
      <c r="N119" s="58" t="s">
        <v>100</v>
      </c>
      <c r="O119" s="77" t="s">
        <v>1206</v>
      </c>
      <c r="P119" s="77" t="s">
        <v>153</v>
      </c>
      <c r="Q119" s="58" t="s">
        <v>175</v>
      </c>
      <c r="R119" s="58" t="s">
        <v>1190</v>
      </c>
      <c r="S119" s="58" t="s">
        <v>1207</v>
      </c>
      <c r="T119" s="58" t="s">
        <v>1208</v>
      </c>
      <c r="U119" s="43">
        <v>13992672173</v>
      </c>
      <c r="V119" s="40" t="s">
        <v>107</v>
      </c>
      <c r="W119" s="40">
        <v>120</v>
      </c>
      <c r="X119" s="40">
        <v>120</v>
      </c>
      <c r="Y119" s="40"/>
      <c r="Z119" s="40"/>
      <c r="AA119" s="40"/>
      <c r="AB119" s="40">
        <v>1410</v>
      </c>
      <c r="AC119" s="40">
        <v>298</v>
      </c>
      <c r="AD119" s="58" t="s">
        <v>108</v>
      </c>
      <c r="AE119" s="58" t="s">
        <v>108</v>
      </c>
      <c r="AF119" s="58" t="s">
        <v>109</v>
      </c>
      <c r="AG119" s="58" t="s">
        <v>109</v>
      </c>
      <c r="AH119" s="58" t="s">
        <v>386</v>
      </c>
      <c r="AI119" s="58" t="s">
        <v>109</v>
      </c>
      <c r="AJ119" s="58" t="s">
        <v>387</v>
      </c>
    </row>
    <row r="120" s="9" customFormat="1" ht="153" customHeight="1" spans="1:37">
      <c r="A120" s="47"/>
      <c r="B120" s="40"/>
      <c r="C120" s="40" t="s">
        <v>1209</v>
      </c>
      <c r="D120" s="56" t="s">
        <v>1210</v>
      </c>
      <c r="E120" s="58" t="s">
        <v>218</v>
      </c>
      <c r="F120" s="58" t="s">
        <v>711</v>
      </c>
      <c r="G120" s="58" t="s">
        <v>1211</v>
      </c>
      <c r="H120" s="58" t="s">
        <v>1212</v>
      </c>
      <c r="I120" s="58" t="s">
        <v>1213</v>
      </c>
      <c r="J120" s="58" t="s">
        <v>1214</v>
      </c>
      <c r="K120" s="77" t="s">
        <v>235</v>
      </c>
      <c r="L120" s="77" t="s">
        <v>98</v>
      </c>
      <c r="M120" s="77" t="s">
        <v>247</v>
      </c>
      <c r="N120" s="78" t="s">
        <v>1215</v>
      </c>
      <c r="O120" s="77" t="s">
        <v>1216</v>
      </c>
      <c r="P120" s="77" t="s">
        <v>121</v>
      </c>
      <c r="Q120" s="77" t="s">
        <v>1217</v>
      </c>
      <c r="R120" s="58" t="s">
        <v>1190</v>
      </c>
      <c r="S120" s="58" t="s">
        <v>1218</v>
      </c>
      <c r="T120" s="58" t="s">
        <v>717</v>
      </c>
      <c r="U120" s="43">
        <v>15991969319</v>
      </c>
      <c r="V120" s="40" t="s">
        <v>107</v>
      </c>
      <c r="W120" s="40">
        <v>45</v>
      </c>
      <c r="X120" s="40">
        <v>45</v>
      </c>
      <c r="Y120" s="40"/>
      <c r="Z120" s="42"/>
      <c r="AA120" s="42"/>
      <c r="AB120" s="42">
        <v>210</v>
      </c>
      <c r="AC120" s="42">
        <v>35</v>
      </c>
      <c r="AD120" s="57" t="s">
        <v>108</v>
      </c>
      <c r="AE120" s="58" t="s">
        <v>108</v>
      </c>
      <c r="AF120" s="58" t="s">
        <v>109</v>
      </c>
      <c r="AG120" s="58" t="s">
        <v>108</v>
      </c>
      <c r="AH120" s="40"/>
      <c r="AI120" s="57" t="s">
        <v>108</v>
      </c>
      <c r="AJ120" s="47"/>
    </row>
    <row r="121" s="11" customFormat="1" ht="168" spans="1:37">
      <c r="A121" s="40"/>
      <c r="B121" s="40"/>
      <c r="C121" s="40" t="s">
        <v>1219</v>
      </c>
      <c r="D121" s="56" t="s">
        <v>1220</v>
      </c>
      <c r="E121" s="58" t="s">
        <v>91</v>
      </c>
      <c r="F121" s="58" t="s">
        <v>1221</v>
      </c>
      <c r="G121" s="58" t="s">
        <v>1222</v>
      </c>
      <c r="H121" s="58" t="s">
        <v>269</v>
      </c>
      <c r="I121" s="56" t="s">
        <v>1223</v>
      </c>
      <c r="J121" s="58" t="s">
        <v>1224</v>
      </c>
      <c r="K121" s="56" t="s">
        <v>97</v>
      </c>
      <c r="L121" s="58" t="s">
        <v>446</v>
      </c>
      <c r="M121" s="56" t="s">
        <v>1225</v>
      </c>
      <c r="N121" s="76"/>
      <c r="O121" s="58" t="s">
        <v>1226</v>
      </c>
      <c r="P121" s="58" t="s">
        <v>1227</v>
      </c>
      <c r="Q121" s="58" t="s">
        <v>1228</v>
      </c>
      <c r="R121" s="58" t="s">
        <v>1190</v>
      </c>
      <c r="S121" s="105" t="s">
        <v>933</v>
      </c>
      <c r="T121" s="57" t="s">
        <v>934</v>
      </c>
      <c r="U121" s="40">
        <v>7421305</v>
      </c>
      <c r="V121" s="40" t="s">
        <v>107</v>
      </c>
      <c r="W121" s="40">
        <v>350</v>
      </c>
      <c r="X121" s="40">
        <v>350</v>
      </c>
      <c r="Y121" s="40"/>
      <c r="Z121" s="40"/>
      <c r="AA121" s="40"/>
      <c r="AB121" s="40">
        <v>1414</v>
      </c>
      <c r="AC121" s="40">
        <v>252</v>
      </c>
      <c r="AD121" s="58" t="s">
        <v>108</v>
      </c>
      <c r="AE121" s="58" t="s">
        <v>108</v>
      </c>
      <c r="AF121" s="58" t="s">
        <v>109</v>
      </c>
      <c r="AG121" s="58" t="s">
        <v>108</v>
      </c>
      <c r="AH121" s="40"/>
      <c r="AI121" s="58" t="s">
        <v>108</v>
      </c>
      <c r="AJ121" s="40"/>
    </row>
    <row r="122" s="11" customFormat="1" ht="194" customHeight="1" spans="1:37">
      <c r="A122" s="40"/>
      <c r="B122" s="40"/>
      <c r="C122" s="40" t="s">
        <v>1229</v>
      </c>
      <c r="D122" s="56" t="s">
        <v>1230</v>
      </c>
      <c r="E122" s="58" t="s">
        <v>542</v>
      </c>
      <c r="F122" s="58" t="s">
        <v>1231</v>
      </c>
      <c r="G122" s="58" t="s">
        <v>1232</v>
      </c>
      <c r="H122" s="58" t="s">
        <v>1233</v>
      </c>
      <c r="I122" s="76" t="s">
        <v>1234</v>
      </c>
      <c r="J122" s="58" t="s">
        <v>1235</v>
      </c>
      <c r="K122" s="56" t="s">
        <v>97</v>
      </c>
      <c r="L122" s="58" t="s">
        <v>446</v>
      </c>
      <c r="M122" s="56" t="s">
        <v>1236</v>
      </c>
      <c r="N122" s="56" t="s">
        <v>1237</v>
      </c>
      <c r="O122" s="58" t="s">
        <v>1238</v>
      </c>
      <c r="P122" s="58" t="s">
        <v>1239</v>
      </c>
      <c r="Q122" s="58" t="s">
        <v>1240</v>
      </c>
      <c r="R122" s="58" t="s">
        <v>1190</v>
      </c>
      <c r="S122" s="105" t="s">
        <v>933</v>
      </c>
      <c r="T122" s="58" t="s">
        <v>1241</v>
      </c>
      <c r="U122" s="65">
        <v>7421305</v>
      </c>
      <c r="V122" s="40" t="s">
        <v>107</v>
      </c>
      <c r="W122" s="40">
        <v>65</v>
      </c>
      <c r="X122" s="40">
        <v>65</v>
      </c>
      <c r="Y122" s="40"/>
      <c r="Z122" s="40"/>
      <c r="AA122" s="40"/>
      <c r="AB122" s="40">
        <v>1810</v>
      </c>
      <c r="AC122" s="40">
        <v>130</v>
      </c>
      <c r="AD122" s="58" t="s">
        <v>108</v>
      </c>
      <c r="AE122" s="58" t="s">
        <v>108</v>
      </c>
      <c r="AF122" s="58" t="s">
        <v>108</v>
      </c>
      <c r="AG122" s="58" t="s">
        <v>108</v>
      </c>
      <c r="AH122" s="40"/>
      <c r="AI122" s="58" t="s">
        <v>108</v>
      </c>
      <c r="AJ122" s="40"/>
    </row>
    <row r="123" s="9" customFormat="1" ht="23" customHeight="1" spans="1:37">
      <c r="A123" s="55"/>
      <c r="B123" s="55"/>
      <c r="C123" s="107"/>
      <c r="D123" s="108"/>
      <c r="E123" s="40"/>
      <c r="F123" s="107"/>
      <c r="G123" s="107"/>
      <c r="H123" s="107"/>
      <c r="I123" s="107"/>
      <c r="J123" s="107"/>
      <c r="K123" s="79"/>
      <c r="L123" s="107"/>
      <c r="M123" s="107"/>
      <c r="N123" s="107"/>
      <c r="O123" s="107"/>
      <c r="P123" s="107"/>
      <c r="Q123" s="107"/>
      <c r="R123" s="40"/>
      <c r="S123" s="40"/>
      <c r="T123" s="107"/>
      <c r="U123" s="43"/>
      <c r="V123" s="40"/>
      <c r="W123" s="49"/>
      <c r="X123" s="42"/>
      <c r="Y123" s="42"/>
      <c r="Z123" s="42"/>
      <c r="AA123" s="42"/>
      <c r="AB123" s="107"/>
      <c r="AC123" s="107"/>
      <c r="AD123" s="40"/>
      <c r="AE123" s="40"/>
      <c r="AF123" s="40"/>
      <c r="AG123" s="40"/>
      <c r="AH123" s="40"/>
      <c r="AI123" s="40"/>
      <c r="AJ123" s="42"/>
    </row>
    <row r="124" s="9" customFormat="1" ht="23" customHeight="1" spans="1:37">
      <c r="A124" s="42"/>
      <c r="B124" s="44" t="s">
        <v>1242</v>
      </c>
      <c r="C124" s="107"/>
      <c r="D124" s="108"/>
      <c r="E124" s="40"/>
      <c r="F124" s="107"/>
      <c r="G124" s="107"/>
      <c r="H124" s="107"/>
      <c r="I124" s="107"/>
      <c r="J124" s="107"/>
      <c r="K124" s="79"/>
      <c r="L124" s="107"/>
      <c r="M124" s="107"/>
      <c r="N124" s="107"/>
      <c r="O124" s="107"/>
      <c r="P124" s="107"/>
      <c r="Q124" s="107"/>
      <c r="R124" s="40"/>
      <c r="S124" s="40"/>
      <c r="T124" s="107"/>
      <c r="U124" s="43"/>
      <c r="V124" s="40"/>
      <c r="W124" s="49"/>
      <c r="X124" s="42"/>
      <c r="Y124" s="42"/>
      <c r="Z124" s="42"/>
      <c r="AA124" s="42"/>
      <c r="AB124" s="107"/>
      <c r="AC124" s="107"/>
      <c r="AD124" s="40"/>
      <c r="AE124" s="40"/>
      <c r="AF124" s="40"/>
      <c r="AG124" s="40"/>
      <c r="AH124" s="40"/>
      <c r="AI124" s="40"/>
      <c r="AJ124" s="42"/>
    </row>
    <row r="125" s="9" customFormat="1" ht="21" customHeight="1" spans="1:37">
      <c r="A125" s="107"/>
      <c r="B125" s="108" t="s">
        <v>1243</v>
      </c>
      <c r="C125" s="107"/>
      <c r="D125" s="108"/>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row>
    <row r="126" s="9" customFormat="1" ht="36" customHeight="1" spans="1:37">
      <c r="A126" s="42"/>
      <c r="B126" s="44" t="s">
        <v>1244</v>
      </c>
      <c r="C126" s="107"/>
      <c r="D126" s="108"/>
      <c r="E126" s="40"/>
      <c r="F126" s="107"/>
      <c r="G126" s="107"/>
      <c r="H126" s="107"/>
      <c r="I126" s="107"/>
      <c r="J126" s="107"/>
      <c r="K126" s="79"/>
      <c r="L126" s="107"/>
      <c r="M126" s="107"/>
      <c r="N126" s="107"/>
      <c r="O126" s="107"/>
      <c r="P126" s="107"/>
      <c r="Q126" s="107"/>
      <c r="R126" s="40"/>
      <c r="S126" s="40"/>
      <c r="T126" s="107"/>
      <c r="U126" s="43"/>
      <c r="V126" s="40"/>
      <c r="W126" s="49"/>
      <c r="X126" s="42"/>
      <c r="Y126" s="42"/>
      <c r="Z126" s="42"/>
      <c r="AA126" s="42"/>
      <c r="AB126" s="107"/>
      <c r="AC126" s="107"/>
      <c r="AD126" s="40"/>
      <c r="AE126" s="40"/>
      <c r="AF126" s="40"/>
      <c r="AG126" s="40"/>
      <c r="AH126" s="40"/>
      <c r="AI126" s="40"/>
      <c r="AJ126" s="42"/>
    </row>
    <row r="127" s="9" customFormat="1" ht="211" customHeight="1" spans="1:37">
      <c r="A127" s="47"/>
      <c r="B127" s="55"/>
      <c r="C127" s="40" t="s">
        <v>1245</v>
      </c>
      <c r="D127" s="56" t="s">
        <v>1246</v>
      </c>
      <c r="E127" s="58" t="s">
        <v>91</v>
      </c>
      <c r="F127" s="58" t="s">
        <v>1247</v>
      </c>
      <c r="G127" s="58" t="s">
        <v>1248</v>
      </c>
      <c r="H127" s="58" t="s">
        <v>1249</v>
      </c>
      <c r="I127" s="58" t="s">
        <v>1250</v>
      </c>
      <c r="J127" s="58" t="s">
        <v>1251</v>
      </c>
      <c r="K127" s="58" t="s">
        <v>1252</v>
      </c>
      <c r="L127" s="40" t="s">
        <v>1253</v>
      </c>
      <c r="M127" s="58" t="s">
        <v>1254</v>
      </c>
      <c r="N127" s="58" t="s">
        <v>1255</v>
      </c>
      <c r="O127" s="58" t="s">
        <v>1256</v>
      </c>
      <c r="P127" s="58" t="s">
        <v>1257</v>
      </c>
      <c r="Q127" s="58" t="s">
        <v>1258</v>
      </c>
      <c r="R127" s="58" t="s">
        <v>104</v>
      </c>
      <c r="S127" s="58" t="s">
        <v>1259</v>
      </c>
      <c r="T127" s="58" t="s">
        <v>214</v>
      </c>
      <c r="U127" s="43">
        <v>13474814738</v>
      </c>
      <c r="V127" s="40" t="s">
        <v>1260</v>
      </c>
      <c r="W127" s="63">
        <v>150</v>
      </c>
      <c r="X127" s="40">
        <v>150</v>
      </c>
      <c r="Y127" s="40"/>
      <c r="Z127" s="40"/>
      <c r="AA127" s="40"/>
      <c r="AB127" s="40">
        <v>95</v>
      </c>
      <c r="AC127" s="40">
        <v>95</v>
      </c>
      <c r="AD127" s="58" t="s">
        <v>108</v>
      </c>
      <c r="AE127" s="58" t="s">
        <v>108</v>
      </c>
      <c r="AF127" s="58" t="s">
        <v>109</v>
      </c>
      <c r="AG127" s="58" t="s">
        <v>109</v>
      </c>
      <c r="AH127" s="58" t="s">
        <v>1261</v>
      </c>
      <c r="AI127" s="58" t="s">
        <v>109</v>
      </c>
      <c r="AJ127" s="58" t="s">
        <v>1262</v>
      </c>
    </row>
    <row r="128" s="9" customFormat="1" ht="251" customHeight="1" spans="1:37">
      <c r="A128" s="47"/>
      <c r="B128" s="55"/>
      <c r="C128" s="40" t="s">
        <v>1263</v>
      </c>
      <c r="D128" s="56" t="s">
        <v>1264</v>
      </c>
      <c r="E128" s="57" t="s">
        <v>91</v>
      </c>
      <c r="F128" s="58" t="s">
        <v>1265</v>
      </c>
      <c r="G128" s="58" t="s">
        <v>1266</v>
      </c>
      <c r="H128" s="57" t="s">
        <v>269</v>
      </c>
      <c r="I128" s="58" t="s">
        <v>1267</v>
      </c>
      <c r="J128" s="58" t="s">
        <v>1268</v>
      </c>
      <c r="K128" s="58" t="s">
        <v>1189</v>
      </c>
      <c r="L128" s="58" t="s">
        <v>98</v>
      </c>
      <c r="M128" s="58" t="s">
        <v>1269</v>
      </c>
      <c r="N128" s="58" t="s">
        <v>100</v>
      </c>
      <c r="O128" s="58" t="s">
        <v>1270</v>
      </c>
      <c r="P128" s="58" t="s">
        <v>174</v>
      </c>
      <c r="Q128" s="58" t="s">
        <v>1271</v>
      </c>
      <c r="R128" s="58" t="s">
        <v>104</v>
      </c>
      <c r="S128" s="58" t="s">
        <v>1272</v>
      </c>
      <c r="T128" s="57" t="s">
        <v>1273</v>
      </c>
      <c r="U128" s="43">
        <v>13379168963</v>
      </c>
      <c r="V128" s="40" t="s">
        <v>107</v>
      </c>
      <c r="W128" s="42">
        <v>60</v>
      </c>
      <c r="X128" s="42">
        <v>60</v>
      </c>
      <c r="Y128" s="42"/>
      <c r="Z128" s="42"/>
      <c r="AA128" s="42"/>
      <c r="AB128" s="42">
        <v>1301</v>
      </c>
      <c r="AC128" s="42">
        <v>53</v>
      </c>
      <c r="AD128" s="58" t="s">
        <v>108</v>
      </c>
      <c r="AE128" s="58" t="s">
        <v>108</v>
      </c>
      <c r="AF128" s="58" t="s">
        <v>109</v>
      </c>
      <c r="AG128" s="58" t="s">
        <v>109</v>
      </c>
      <c r="AH128" s="58" t="s">
        <v>1274</v>
      </c>
      <c r="AI128" s="58" t="s">
        <v>109</v>
      </c>
      <c r="AJ128" s="58" t="s">
        <v>1274</v>
      </c>
    </row>
    <row r="129" s="9" customFormat="1" ht="216" customHeight="1" spans="1:36">
      <c r="A129" s="47"/>
      <c r="B129" s="47"/>
      <c r="C129" s="40" t="s">
        <v>1275</v>
      </c>
      <c r="D129" s="56" t="s">
        <v>1276</v>
      </c>
      <c r="E129" s="57" t="s">
        <v>91</v>
      </c>
      <c r="F129" s="58" t="s">
        <v>1277</v>
      </c>
      <c r="G129" s="58" t="s">
        <v>1278</v>
      </c>
      <c r="H129" s="57" t="s">
        <v>269</v>
      </c>
      <c r="I129" s="58" t="s">
        <v>1279</v>
      </c>
      <c r="J129" s="58" t="s">
        <v>1280</v>
      </c>
      <c r="K129" s="58" t="s">
        <v>1281</v>
      </c>
      <c r="L129" s="58" t="s">
        <v>1282</v>
      </c>
      <c r="M129" s="109" t="s">
        <v>1283</v>
      </c>
      <c r="N129" s="58" t="s">
        <v>1284</v>
      </c>
      <c r="O129" s="58" t="s">
        <v>1285</v>
      </c>
      <c r="P129" s="58" t="s">
        <v>1286</v>
      </c>
      <c r="Q129" s="58" t="s">
        <v>1271</v>
      </c>
      <c r="R129" s="58" t="s">
        <v>104</v>
      </c>
      <c r="S129" s="58" t="s">
        <v>1287</v>
      </c>
      <c r="T129" s="57" t="s">
        <v>1288</v>
      </c>
      <c r="U129" s="43">
        <v>13630201231</v>
      </c>
      <c r="V129" s="40" t="s">
        <v>107</v>
      </c>
      <c r="W129" s="42">
        <v>268</v>
      </c>
      <c r="X129" s="42">
        <v>268</v>
      </c>
      <c r="Y129" s="42"/>
      <c r="Z129" s="42"/>
      <c r="AA129" s="42"/>
      <c r="AB129" s="42">
        <v>4332</v>
      </c>
      <c r="AC129" s="42">
        <v>327</v>
      </c>
      <c r="AD129" s="58" t="s">
        <v>108</v>
      </c>
      <c r="AE129" s="58" t="s">
        <v>108</v>
      </c>
      <c r="AF129" s="58" t="s">
        <v>108</v>
      </c>
      <c r="AG129" s="58" t="s">
        <v>109</v>
      </c>
      <c r="AH129" s="58" t="s">
        <v>1289</v>
      </c>
      <c r="AI129" s="58" t="s">
        <v>109</v>
      </c>
      <c r="AJ129" s="58" t="s">
        <v>1289</v>
      </c>
    </row>
    <row r="130" s="9" customFormat="1" ht="179" customHeight="1" spans="1:36">
      <c r="A130" s="47"/>
      <c r="B130" s="55"/>
      <c r="C130" s="40" t="s">
        <v>1290</v>
      </c>
      <c r="D130" s="56" t="s">
        <v>1291</v>
      </c>
      <c r="E130" s="57" t="s">
        <v>91</v>
      </c>
      <c r="F130" s="58" t="s">
        <v>1292</v>
      </c>
      <c r="G130" s="58" t="s">
        <v>1293</v>
      </c>
      <c r="H130" s="57" t="s">
        <v>269</v>
      </c>
      <c r="I130" s="58" t="s">
        <v>1294</v>
      </c>
      <c r="J130" s="58" t="s">
        <v>1295</v>
      </c>
      <c r="K130" s="58" t="s">
        <v>235</v>
      </c>
      <c r="L130" s="58" t="s">
        <v>98</v>
      </c>
      <c r="M130" s="58" t="s">
        <v>1296</v>
      </c>
      <c r="N130" s="58" t="s">
        <v>1297</v>
      </c>
      <c r="O130" s="58" t="s">
        <v>1298</v>
      </c>
      <c r="P130" s="58" t="s">
        <v>153</v>
      </c>
      <c r="Q130" s="58" t="s">
        <v>175</v>
      </c>
      <c r="R130" s="58" t="s">
        <v>104</v>
      </c>
      <c r="S130" s="58" t="s">
        <v>1299</v>
      </c>
      <c r="T130" s="58" t="s">
        <v>1300</v>
      </c>
      <c r="U130" s="43">
        <v>15291658130</v>
      </c>
      <c r="V130" s="40" t="s">
        <v>107</v>
      </c>
      <c r="W130" s="40">
        <v>260</v>
      </c>
      <c r="X130" s="40">
        <v>260</v>
      </c>
      <c r="Y130" s="40"/>
      <c r="Z130" s="40"/>
      <c r="AA130" s="40"/>
      <c r="AB130" s="40">
        <v>1613</v>
      </c>
      <c r="AC130" s="40">
        <v>129</v>
      </c>
      <c r="AD130" s="58" t="s">
        <v>108</v>
      </c>
      <c r="AE130" s="58" t="s">
        <v>108</v>
      </c>
      <c r="AF130" s="58" t="s">
        <v>108</v>
      </c>
      <c r="AG130" s="58" t="s">
        <v>108</v>
      </c>
      <c r="AH130" s="58" t="s">
        <v>1289</v>
      </c>
      <c r="AI130" s="58" t="s">
        <v>109</v>
      </c>
      <c r="AJ130" s="58" t="s">
        <v>1289</v>
      </c>
    </row>
    <row r="131" s="9" customFormat="1" ht="214" customHeight="1" spans="1:36">
      <c r="A131" s="47"/>
      <c r="B131" s="55"/>
      <c r="C131" s="40" t="s">
        <v>1301</v>
      </c>
      <c r="D131" s="56" t="s">
        <v>1302</v>
      </c>
      <c r="E131" s="58" t="s">
        <v>218</v>
      </c>
      <c r="F131" s="58" t="s">
        <v>1303</v>
      </c>
      <c r="G131" s="58" t="s">
        <v>1304</v>
      </c>
      <c r="H131" s="58" t="s">
        <v>1305</v>
      </c>
      <c r="I131" s="58" t="s">
        <v>1306</v>
      </c>
      <c r="J131" s="58" t="s">
        <v>1307</v>
      </c>
      <c r="K131" s="58" t="s">
        <v>414</v>
      </c>
      <c r="L131" s="58" t="s">
        <v>98</v>
      </c>
      <c r="M131" s="58" t="s">
        <v>161</v>
      </c>
      <c r="N131" s="58" t="s">
        <v>1308</v>
      </c>
      <c r="O131" s="58" t="s">
        <v>1309</v>
      </c>
      <c r="P131" s="58" t="s">
        <v>153</v>
      </c>
      <c r="Q131" s="58" t="s">
        <v>103</v>
      </c>
      <c r="R131" s="58" t="s">
        <v>104</v>
      </c>
      <c r="S131" s="58" t="s">
        <v>1310</v>
      </c>
      <c r="T131" s="58" t="s">
        <v>1311</v>
      </c>
      <c r="U131" s="43">
        <v>19992624643</v>
      </c>
      <c r="V131" s="40" t="s">
        <v>107</v>
      </c>
      <c r="W131" s="40">
        <v>90</v>
      </c>
      <c r="X131" s="40">
        <v>90</v>
      </c>
      <c r="Y131" s="40"/>
      <c r="Z131" s="40"/>
      <c r="AA131" s="40"/>
      <c r="AB131" s="40">
        <v>25</v>
      </c>
      <c r="AC131" s="40">
        <v>25</v>
      </c>
      <c r="AD131" s="58" t="s">
        <v>108</v>
      </c>
      <c r="AE131" s="58" t="s">
        <v>108</v>
      </c>
      <c r="AF131" s="58" t="s">
        <v>108</v>
      </c>
      <c r="AG131" s="58" t="s">
        <v>109</v>
      </c>
      <c r="AH131" s="58" t="s">
        <v>141</v>
      </c>
      <c r="AI131" s="58" t="s">
        <v>109</v>
      </c>
      <c r="AJ131" s="58" t="s">
        <v>419</v>
      </c>
    </row>
    <row r="132" s="9" customFormat="1" ht="214" customHeight="1" spans="1:36">
      <c r="A132" s="47"/>
      <c r="B132" s="55"/>
      <c r="C132" s="40" t="s">
        <v>1312</v>
      </c>
      <c r="D132" s="56" t="s">
        <v>1313</v>
      </c>
      <c r="E132" s="58" t="s">
        <v>218</v>
      </c>
      <c r="F132" s="58" t="s">
        <v>1314</v>
      </c>
      <c r="G132" s="58" t="s">
        <v>1315</v>
      </c>
      <c r="H132" s="58" t="s">
        <v>1316</v>
      </c>
      <c r="I132" s="58" t="s">
        <v>1317</v>
      </c>
      <c r="J132" s="58" t="s">
        <v>1318</v>
      </c>
      <c r="K132" s="58" t="s">
        <v>414</v>
      </c>
      <c r="L132" s="58" t="s">
        <v>98</v>
      </c>
      <c r="M132" s="58" t="s">
        <v>1318</v>
      </c>
      <c r="N132" s="58" t="s">
        <v>172</v>
      </c>
      <c r="O132" s="58" t="s">
        <v>1319</v>
      </c>
      <c r="P132" s="58" t="s">
        <v>153</v>
      </c>
      <c r="Q132" s="58" t="s">
        <v>103</v>
      </c>
      <c r="R132" s="58" t="s">
        <v>104</v>
      </c>
      <c r="S132" s="58" t="s">
        <v>1320</v>
      </c>
      <c r="T132" s="44" t="s">
        <v>1321</v>
      </c>
      <c r="U132" s="43">
        <v>13992657871</v>
      </c>
      <c r="V132" s="40" t="s">
        <v>107</v>
      </c>
      <c r="W132" s="42">
        <v>176</v>
      </c>
      <c r="X132" s="42">
        <v>176</v>
      </c>
      <c r="Y132" s="61"/>
      <c r="Z132" s="61"/>
      <c r="AA132" s="61"/>
      <c r="AB132" s="42">
        <v>1713</v>
      </c>
      <c r="AC132" s="42">
        <v>210</v>
      </c>
      <c r="AD132" s="58" t="s">
        <v>108</v>
      </c>
      <c r="AE132" s="58" t="s">
        <v>108</v>
      </c>
      <c r="AF132" s="58" t="s">
        <v>108</v>
      </c>
      <c r="AG132" s="58" t="s">
        <v>109</v>
      </c>
      <c r="AH132" s="58" t="s">
        <v>141</v>
      </c>
      <c r="AI132" s="58" t="s">
        <v>109</v>
      </c>
      <c r="AJ132" s="58" t="s">
        <v>419</v>
      </c>
    </row>
    <row r="133" s="9" customFormat="1" ht="214" customHeight="1" spans="1:36">
      <c r="A133" s="47"/>
      <c r="B133" s="43"/>
      <c r="C133" s="40" t="s">
        <v>1322</v>
      </c>
      <c r="D133" s="56" t="s">
        <v>1323</v>
      </c>
      <c r="E133" s="58" t="s">
        <v>91</v>
      </c>
      <c r="F133" s="58" t="s">
        <v>1324</v>
      </c>
      <c r="G133" s="58" t="s">
        <v>1325</v>
      </c>
      <c r="H133" s="57" t="s">
        <v>269</v>
      </c>
      <c r="I133" s="58" t="s">
        <v>1326</v>
      </c>
      <c r="J133" s="58" t="s">
        <v>1327</v>
      </c>
      <c r="K133" s="58" t="s">
        <v>414</v>
      </c>
      <c r="L133" s="58" t="s">
        <v>98</v>
      </c>
      <c r="M133" s="58" t="s">
        <v>1328</v>
      </c>
      <c r="N133" s="58" t="s">
        <v>1329</v>
      </c>
      <c r="O133" s="58" t="s">
        <v>800</v>
      </c>
      <c r="P133" s="58" t="s">
        <v>153</v>
      </c>
      <c r="Q133" s="58" t="s">
        <v>103</v>
      </c>
      <c r="R133" s="58" t="s">
        <v>104</v>
      </c>
      <c r="S133" s="58" t="s">
        <v>1330</v>
      </c>
      <c r="T133" s="58" t="s">
        <v>1331</v>
      </c>
      <c r="U133" s="43">
        <v>15291589968</v>
      </c>
      <c r="V133" s="40" t="s">
        <v>107</v>
      </c>
      <c r="W133" s="63">
        <v>52</v>
      </c>
      <c r="X133" s="49">
        <v>52</v>
      </c>
      <c r="Y133" s="40"/>
      <c r="Z133" s="40"/>
      <c r="AA133" s="40"/>
      <c r="AB133" s="40">
        <v>1542</v>
      </c>
      <c r="AC133" s="40">
        <v>377</v>
      </c>
      <c r="AD133" s="58" t="s">
        <v>108</v>
      </c>
      <c r="AE133" s="58" t="s">
        <v>108</v>
      </c>
      <c r="AF133" s="58" t="s">
        <v>108</v>
      </c>
      <c r="AG133" s="58" t="s">
        <v>109</v>
      </c>
      <c r="AH133" s="58" t="s">
        <v>141</v>
      </c>
      <c r="AI133" s="58" t="s">
        <v>109</v>
      </c>
      <c r="AJ133" s="58" t="s">
        <v>215</v>
      </c>
    </row>
    <row r="134" s="12" customFormat="1" ht="194" customHeight="1" spans="1:36">
      <c r="A134" s="42"/>
      <c r="B134" s="43"/>
      <c r="C134" s="40" t="s">
        <v>1332</v>
      </c>
      <c r="D134" s="56" t="s">
        <v>1333</v>
      </c>
      <c r="E134" s="58" t="s">
        <v>91</v>
      </c>
      <c r="F134" s="58" t="s">
        <v>1334</v>
      </c>
      <c r="G134" s="80" t="s">
        <v>1335</v>
      </c>
      <c r="H134" s="58" t="s">
        <v>269</v>
      </c>
      <c r="I134" s="58" t="s">
        <v>1336</v>
      </c>
      <c r="J134" s="58" t="s">
        <v>1337</v>
      </c>
      <c r="K134" s="58" t="s">
        <v>414</v>
      </c>
      <c r="L134" s="58" t="s">
        <v>98</v>
      </c>
      <c r="M134" s="58" t="s">
        <v>1338</v>
      </c>
      <c r="N134" s="58" t="s">
        <v>172</v>
      </c>
      <c r="O134" s="58" t="s">
        <v>236</v>
      </c>
      <c r="P134" s="58" t="s">
        <v>153</v>
      </c>
      <c r="Q134" s="58" t="s">
        <v>103</v>
      </c>
      <c r="R134" s="58" t="s">
        <v>104</v>
      </c>
      <c r="S134" s="58" t="s">
        <v>1339</v>
      </c>
      <c r="T134" s="58" t="s">
        <v>1340</v>
      </c>
      <c r="U134" s="43">
        <v>13571471716</v>
      </c>
      <c r="V134" s="40" t="s">
        <v>107</v>
      </c>
      <c r="W134" s="40">
        <v>29</v>
      </c>
      <c r="X134" s="42">
        <v>29</v>
      </c>
      <c r="Y134" s="61"/>
      <c r="Z134" s="61"/>
      <c r="AA134" s="61"/>
      <c r="AB134" s="40">
        <v>320</v>
      </c>
      <c r="AC134" s="40">
        <v>152</v>
      </c>
      <c r="AD134" s="58" t="s">
        <v>108</v>
      </c>
      <c r="AE134" s="58" t="s">
        <v>108</v>
      </c>
      <c r="AF134" s="58" t="s">
        <v>109</v>
      </c>
      <c r="AG134" s="58" t="s">
        <v>109</v>
      </c>
      <c r="AH134" s="58" t="s">
        <v>141</v>
      </c>
      <c r="AI134" s="58" t="s">
        <v>109</v>
      </c>
      <c r="AJ134" s="58" t="s">
        <v>419</v>
      </c>
    </row>
    <row r="135" s="12" customFormat="1" ht="207.6" spans="1:36">
      <c r="A135" s="42"/>
      <c r="B135" s="76"/>
      <c r="C135" s="43" t="s">
        <v>1341</v>
      </c>
      <c r="D135" s="56" t="s">
        <v>1342</v>
      </c>
      <c r="E135" s="58" t="s">
        <v>91</v>
      </c>
      <c r="F135" s="58" t="s">
        <v>1343</v>
      </c>
      <c r="G135" s="58" t="s">
        <v>1344</v>
      </c>
      <c r="H135" s="58" t="s">
        <v>361</v>
      </c>
      <c r="I135" s="40" t="s">
        <v>1345</v>
      </c>
      <c r="J135" s="58" t="s">
        <v>1346</v>
      </c>
      <c r="K135" s="58" t="s">
        <v>841</v>
      </c>
      <c r="L135" s="58" t="s">
        <v>842</v>
      </c>
      <c r="M135" s="58" t="s">
        <v>1347</v>
      </c>
      <c r="N135" s="58" t="s">
        <v>1348</v>
      </c>
      <c r="O135" s="58" t="s">
        <v>1349</v>
      </c>
      <c r="P135" s="58" t="s">
        <v>1350</v>
      </c>
      <c r="Q135" s="58" t="s">
        <v>1351</v>
      </c>
      <c r="R135" s="58" t="s">
        <v>104</v>
      </c>
      <c r="S135" s="58" t="s">
        <v>1352</v>
      </c>
      <c r="T135" s="58" t="s">
        <v>1353</v>
      </c>
      <c r="U135" s="114">
        <v>15591641888</v>
      </c>
      <c r="V135" s="92" t="s">
        <v>867</v>
      </c>
      <c r="W135" s="40">
        <v>182</v>
      </c>
      <c r="X135" s="40">
        <v>182</v>
      </c>
      <c r="Y135" s="40"/>
      <c r="Z135" s="40"/>
      <c r="AA135" s="40"/>
      <c r="AB135" s="40">
        <v>516</v>
      </c>
      <c r="AC135" s="40">
        <v>71</v>
      </c>
      <c r="AD135" s="58" t="s">
        <v>108</v>
      </c>
      <c r="AE135" s="58" t="s">
        <v>108</v>
      </c>
      <c r="AF135" s="58" t="s">
        <v>108</v>
      </c>
      <c r="AG135" s="58" t="s">
        <v>109</v>
      </c>
      <c r="AH135" s="58" t="s">
        <v>141</v>
      </c>
      <c r="AI135" s="58" t="s">
        <v>109</v>
      </c>
      <c r="AJ135" s="58" t="s">
        <v>1354</v>
      </c>
    </row>
    <row r="136" s="14" customFormat="1" ht="231" customHeight="1" spans="1:36">
      <c r="A136" s="42"/>
      <c r="B136" s="55"/>
      <c r="C136" s="40" t="s">
        <v>1355</v>
      </c>
      <c r="D136" s="56" t="s">
        <v>1356</v>
      </c>
      <c r="E136" s="57" t="s">
        <v>91</v>
      </c>
      <c r="F136" s="58" t="s">
        <v>1357</v>
      </c>
      <c r="G136" s="115" t="s">
        <v>1358</v>
      </c>
      <c r="H136" s="58" t="s">
        <v>1359</v>
      </c>
      <c r="I136" s="116" t="s">
        <v>1360</v>
      </c>
      <c r="J136" s="58" t="s">
        <v>1361</v>
      </c>
      <c r="K136" s="58" t="s">
        <v>841</v>
      </c>
      <c r="L136" s="58" t="s">
        <v>842</v>
      </c>
      <c r="M136" s="58" t="s">
        <v>1362</v>
      </c>
      <c r="N136" s="58" t="s">
        <v>1348</v>
      </c>
      <c r="O136" s="58" t="s">
        <v>1363</v>
      </c>
      <c r="P136" s="58" t="s">
        <v>1364</v>
      </c>
      <c r="Q136" s="58" t="s">
        <v>1365</v>
      </c>
      <c r="R136" s="58" t="s">
        <v>104</v>
      </c>
      <c r="S136" s="58" t="s">
        <v>1366</v>
      </c>
      <c r="T136" s="58" t="s">
        <v>1367</v>
      </c>
      <c r="U136" s="114">
        <v>13186303034</v>
      </c>
      <c r="V136" s="40" t="s">
        <v>107</v>
      </c>
      <c r="W136" s="117">
        <f>X136</f>
        <v>176</v>
      </c>
      <c r="X136" s="42">
        <f>86+28*3+3*2</f>
        <v>176</v>
      </c>
      <c r="Y136" s="61"/>
      <c r="Z136" s="61"/>
      <c r="AA136" s="61"/>
      <c r="AB136" s="40">
        <v>3009</v>
      </c>
      <c r="AC136" s="40">
        <v>57</v>
      </c>
      <c r="AD136" s="58" t="s">
        <v>108</v>
      </c>
      <c r="AE136" s="58" t="s">
        <v>108</v>
      </c>
      <c r="AF136" s="58" t="s">
        <v>109</v>
      </c>
      <c r="AG136" s="58" t="s">
        <v>109</v>
      </c>
      <c r="AH136" s="58" t="s">
        <v>141</v>
      </c>
      <c r="AI136" s="58" t="s">
        <v>109</v>
      </c>
      <c r="AJ136" s="58" t="s">
        <v>1354</v>
      </c>
    </row>
    <row r="137" s="11" customFormat="1" ht="175" customHeight="1" spans="1:36">
      <c r="A137" s="40"/>
      <c r="B137" s="40"/>
      <c r="C137" s="40" t="s">
        <v>1368</v>
      </c>
      <c r="D137" s="56" t="s">
        <v>1369</v>
      </c>
      <c r="E137" s="58" t="s">
        <v>91</v>
      </c>
      <c r="F137" s="58" t="s">
        <v>1370</v>
      </c>
      <c r="G137" s="58" t="s">
        <v>1371</v>
      </c>
      <c r="H137" s="58" t="s">
        <v>987</v>
      </c>
      <c r="I137" s="76" t="s">
        <v>1372</v>
      </c>
      <c r="J137" s="58" t="s">
        <v>1373</v>
      </c>
      <c r="K137" s="56" t="s">
        <v>704</v>
      </c>
      <c r="L137" s="58" t="s">
        <v>1374</v>
      </c>
      <c r="M137" s="56" t="s">
        <v>1375</v>
      </c>
      <c r="N137" s="56" t="s">
        <v>1376</v>
      </c>
      <c r="O137" s="58" t="s">
        <v>1377</v>
      </c>
      <c r="P137" s="58" t="s">
        <v>1085</v>
      </c>
      <c r="Q137" s="58" t="s">
        <v>1378</v>
      </c>
      <c r="R137" s="105" t="s">
        <v>995</v>
      </c>
      <c r="S137" s="105" t="s">
        <v>1379</v>
      </c>
      <c r="T137" s="58" t="s">
        <v>1380</v>
      </c>
      <c r="U137" s="92" t="s">
        <v>1381</v>
      </c>
      <c r="V137" s="40" t="s">
        <v>107</v>
      </c>
      <c r="W137" s="40">
        <v>36</v>
      </c>
      <c r="X137" s="40">
        <v>36</v>
      </c>
      <c r="Y137" s="40"/>
      <c r="Z137" s="40"/>
      <c r="AA137" s="40"/>
      <c r="AB137" s="40">
        <v>4667</v>
      </c>
      <c r="AC137" s="40">
        <v>747</v>
      </c>
      <c r="AD137" s="58" t="s">
        <v>108</v>
      </c>
      <c r="AE137" s="58" t="s">
        <v>108</v>
      </c>
      <c r="AF137" s="58" t="s">
        <v>108</v>
      </c>
      <c r="AG137" s="58" t="s">
        <v>108</v>
      </c>
      <c r="AH137" s="105" t="s">
        <v>997</v>
      </c>
      <c r="AI137" s="58" t="s">
        <v>109</v>
      </c>
      <c r="AJ137" s="105" t="s">
        <v>998</v>
      </c>
    </row>
    <row r="138" s="9" customFormat="1" ht="25" customHeight="1" spans="1:36">
      <c r="A138" s="42"/>
      <c r="B138" s="55"/>
      <c r="C138" s="107"/>
      <c r="D138" s="108"/>
      <c r="E138" s="40"/>
      <c r="F138" s="107"/>
      <c r="G138" s="107"/>
      <c r="H138" s="107"/>
      <c r="I138" s="107"/>
      <c r="J138" s="107"/>
      <c r="K138" s="79"/>
      <c r="L138" s="107"/>
      <c r="M138" s="107"/>
      <c r="N138" s="107"/>
      <c r="O138" s="107"/>
      <c r="P138" s="107"/>
      <c r="Q138" s="107"/>
      <c r="R138" s="40"/>
      <c r="S138" s="40"/>
      <c r="T138" s="107"/>
      <c r="U138" s="92"/>
      <c r="V138" s="40"/>
      <c r="W138" s="49"/>
      <c r="X138" s="42"/>
      <c r="Y138" s="42"/>
      <c r="Z138" s="42"/>
      <c r="AA138" s="42"/>
      <c r="AB138" s="107"/>
      <c r="AC138" s="107"/>
      <c r="AD138" s="40"/>
      <c r="AE138" s="40"/>
      <c r="AF138" s="40"/>
      <c r="AG138" s="40"/>
      <c r="AH138" s="40"/>
      <c r="AI138" s="40"/>
      <c r="AJ138" s="42"/>
    </row>
    <row r="139" s="9" customFormat="1" ht="27" customHeight="1" spans="1:36">
      <c r="A139" s="42"/>
      <c r="B139" s="44" t="s">
        <v>1382</v>
      </c>
      <c r="C139" s="107"/>
      <c r="D139" s="108"/>
      <c r="E139" s="40"/>
      <c r="F139" s="107"/>
      <c r="G139" s="107"/>
      <c r="H139" s="107"/>
      <c r="I139" s="107"/>
      <c r="J139" s="107"/>
      <c r="K139" s="79"/>
      <c r="L139" s="107"/>
      <c r="M139" s="107"/>
      <c r="N139" s="107"/>
      <c r="O139" s="107"/>
      <c r="P139" s="107"/>
      <c r="Q139" s="107"/>
      <c r="R139" s="40"/>
      <c r="S139" s="40"/>
      <c r="T139" s="107"/>
      <c r="U139" s="92"/>
      <c r="V139" s="40"/>
      <c r="W139" s="49"/>
      <c r="X139" s="42"/>
      <c r="Y139" s="42"/>
      <c r="Z139" s="42"/>
      <c r="AA139" s="42"/>
      <c r="AB139" s="107"/>
      <c r="AC139" s="107"/>
      <c r="AD139" s="40"/>
      <c r="AE139" s="40"/>
      <c r="AF139" s="40"/>
      <c r="AG139" s="40"/>
      <c r="AH139" s="40"/>
      <c r="AI139" s="40"/>
      <c r="AJ139" s="42"/>
    </row>
    <row r="140" s="11" customFormat="1" ht="200" customHeight="1" spans="1:36">
      <c r="A140" s="40"/>
      <c r="B140" s="40"/>
      <c r="C140" s="40" t="s">
        <v>1383</v>
      </c>
      <c r="D140" s="76" t="s">
        <v>1384</v>
      </c>
      <c r="E140" s="62" t="s">
        <v>91</v>
      </c>
      <c r="F140" s="58" t="s">
        <v>327</v>
      </c>
      <c r="G140" s="69" t="s">
        <v>1385</v>
      </c>
      <c r="H140" s="58" t="s">
        <v>256</v>
      </c>
      <c r="I140" s="58" t="s">
        <v>1386</v>
      </c>
      <c r="J140" s="58" t="s">
        <v>1387</v>
      </c>
      <c r="K140" s="58" t="s">
        <v>704</v>
      </c>
      <c r="L140" s="58" t="s">
        <v>98</v>
      </c>
      <c r="M140" s="58" t="s">
        <v>284</v>
      </c>
      <c r="N140" s="58" t="s">
        <v>100</v>
      </c>
      <c r="O140" s="58" t="s">
        <v>416</v>
      </c>
      <c r="P140" s="58" t="s">
        <v>153</v>
      </c>
      <c r="Q140" s="58" t="s">
        <v>175</v>
      </c>
      <c r="R140" s="58" t="s">
        <v>104</v>
      </c>
      <c r="S140" s="58" t="s">
        <v>1388</v>
      </c>
      <c r="T140" s="62" t="s">
        <v>335</v>
      </c>
      <c r="U140" s="114">
        <v>15029769666</v>
      </c>
      <c r="V140" s="40" t="s">
        <v>107</v>
      </c>
      <c r="W140" s="42">
        <v>400</v>
      </c>
      <c r="X140" s="42">
        <v>400</v>
      </c>
      <c r="Y140" s="61"/>
      <c r="Z140" s="61"/>
      <c r="AA140" s="61"/>
      <c r="AB140" s="42">
        <v>818</v>
      </c>
      <c r="AC140" s="42">
        <v>65</v>
      </c>
      <c r="AD140" s="58" t="s">
        <v>108</v>
      </c>
      <c r="AE140" s="58" t="s">
        <v>108</v>
      </c>
      <c r="AF140" s="58" t="s">
        <v>108</v>
      </c>
      <c r="AG140" s="58" t="s">
        <v>109</v>
      </c>
      <c r="AH140" s="69" t="s">
        <v>286</v>
      </c>
      <c r="AI140" s="69" t="s">
        <v>109</v>
      </c>
      <c r="AJ140" s="69" t="s">
        <v>287</v>
      </c>
    </row>
    <row r="141" s="11" customFormat="1" ht="216" customHeight="1" spans="1:36">
      <c r="A141" s="40"/>
      <c r="B141" s="40"/>
      <c r="C141" s="40" t="s">
        <v>1389</v>
      </c>
      <c r="D141" s="56" t="s">
        <v>1390</v>
      </c>
      <c r="E141" s="58" t="s">
        <v>91</v>
      </c>
      <c r="F141" s="58" t="s">
        <v>1391</v>
      </c>
      <c r="G141" s="69" t="s">
        <v>1392</v>
      </c>
      <c r="H141" s="69" t="s">
        <v>256</v>
      </c>
      <c r="I141" s="69" t="s">
        <v>1393</v>
      </c>
      <c r="J141" s="58" t="s">
        <v>1394</v>
      </c>
      <c r="K141" s="58" t="s">
        <v>235</v>
      </c>
      <c r="L141" s="58" t="s">
        <v>98</v>
      </c>
      <c r="M141" s="58" t="s">
        <v>1395</v>
      </c>
      <c r="N141" s="58" t="s">
        <v>248</v>
      </c>
      <c r="O141" s="58" t="s">
        <v>324</v>
      </c>
      <c r="P141" s="58" t="s">
        <v>153</v>
      </c>
      <c r="Q141" s="58" t="s">
        <v>175</v>
      </c>
      <c r="R141" s="58" t="s">
        <v>104</v>
      </c>
      <c r="S141" s="58" t="s">
        <v>1396</v>
      </c>
      <c r="T141" s="58" t="s">
        <v>1397</v>
      </c>
      <c r="U141" s="114">
        <v>15929591063</v>
      </c>
      <c r="V141" s="40" t="s">
        <v>107</v>
      </c>
      <c r="W141" s="63">
        <v>85</v>
      </c>
      <c r="X141" s="40">
        <v>85</v>
      </c>
      <c r="Y141" s="40"/>
      <c r="Z141" s="40"/>
      <c r="AA141" s="40"/>
      <c r="AB141" s="40">
        <v>240</v>
      </c>
      <c r="AC141" s="40">
        <v>85</v>
      </c>
      <c r="AD141" s="58" t="s">
        <v>108</v>
      </c>
      <c r="AE141" s="58" t="s">
        <v>108</v>
      </c>
      <c r="AF141" s="58" t="s">
        <v>109</v>
      </c>
      <c r="AG141" s="58" t="s">
        <v>109</v>
      </c>
      <c r="AH141" s="58" t="s">
        <v>286</v>
      </c>
      <c r="AI141" s="58" t="s">
        <v>109</v>
      </c>
      <c r="AJ141" s="69" t="s">
        <v>287</v>
      </c>
    </row>
    <row r="142" s="11" customFormat="1" ht="195" customHeight="1" spans="1:36">
      <c r="A142" s="40"/>
      <c r="B142" s="40"/>
      <c r="C142" s="40" t="s">
        <v>1398</v>
      </c>
      <c r="D142" s="76" t="s">
        <v>1399</v>
      </c>
      <c r="E142" s="58" t="s">
        <v>91</v>
      </c>
      <c r="F142" s="58" t="s">
        <v>1400</v>
      </c>
      <c r="G142" s="69" t="s">
        <v>1401</v>
      </c>
      <c r="H142" s="58" t="s">
        <v>269</v>
      </c>
      <c r="I142" s="58" t="s">
        <v>1402</v>
      </c>
      <c r="J142" s="40" t="s">
        <v>1403</v>
      </c>
      <c r="K142" s="58" t="s">
        <v>235</v>
      </c>
      <c r="L142" s="58" t="s">
        <v>98</v>
      </c>
      <c r="M142" s="58" t="s">
        <v>1404</v>
      </c>
      <c r="N142" s="58" t="s">
        <v>172</v>
      </c>
      <c r="O142" s="58" t="s">
        <v>1405</v>
      </c>
      <c r="P142" s="58" t="s">
        <v>153</v>
      </c>
      <c r="Q142" s="58" t="s">
        <v>274</v>
      </c>
      <c r="R142" s="58" t="s">
        <v>104</v>
      </c>
      <c r="S142" s="58" t="s">
        <v>1406</v>
      </c>
      <c r="T142" s="58" t="s">
        <v>1407</v>
      </c>
      <c r="U142" s="114">
        <v>15319311868</v>
      </c>
      <c r="V142" s="40" t="s">
        <v>107</v>
      </c>
      <c r="W142" s="40">
        <v>220</v>
      </c>
      <c r="X142" s="40">
        <v>220</v>
      </c>
      <c r="Y142" s="40"/>
      <c r="Z142" s="40"/>
      <c r="AA142" s="40"/>
      <c r="AB142" s="40">
        <v>826</v>
      </c>
      <c r="AC142" s="40">
        <v>312</v>
      </c>
      <c r="AD142" s="58" t="s">
        <v>108</v>
      </c>
      <c r="AE142" s="58" t="s">
        <v>109</v>
      </c>
      <c r="AF142" s="58" t="s">
        <v>108</v>
      </c>
      <c r="AG142" s="58" t="s">
        <v>109</v>
      </c>
      <c r="AH142" s="69" t="s">
        <v>286</v>
      </c>
      <c r="AI142" s="69" t="s">
        <v>109</v>
      </c>
      <c r="AJ142" s="69" t="s">
        <v>287</v>
      </c>
    </row>
    <row r="143" s="9" customFormat="1" ht="387.6" spans="1:36">
      <c r="A143" s="47"/>
      <c r="B143" s="55"/>
      <c r="C143" s="40" t="s">
        <v>1408</v>
      </c>
      <c r="D143" s="56" t="s">
        <v>1409</v>
      </c>
      <c r="E143" s="62" t="s">
        <v>91</v>
      </c>
      <c r="F143" s="58" t="s">
        <v>300</v>
      </c>
      <c r="G143" s="58" t="s">
        <v>1410</v>
      </c>
      <c r="H143" s="58" t="s">
        <v>1411</v>
      </c>
      <c r="I143" s="44" t="s">
        <v>1412</v>
      </c>
      <c r="J143" s="44" t="s">
        <v>1413</v>
      </c>
      <c r="K143" s="58" t="s">
        <v>235</v>
      </c>
      <c r="L143" s="58" t="s">
        <v>98</v>
      </c>
      <c r="M143" s="58" t="s">
        <v>1414</v>
      </c>
      <c r="N143" s="118" t="s">
        <v>1415</v>
      </c>
      <c r="O143" s="58" t="s">
        <v>324</v>
      </c>
      <c r="P143" s="58" t="s">
        <v>153</v>
      </c>
      <c r="Q143" s="58" t="s">
        <v>1416</v>
      </c>
      <c r="R143" s="58" t="s">
        <v>502</v>
      </c>
      <c r="S143" s="58" t="s">
        <v>1417</v>
      </c>
      <c r="T143" s="57" t="s">
        <v>306</v>
      </c>
      <c r="U143" s="114">
        <v>13186359809</v>
      </c>
      <c r="V143" s="40" t="s">
        <v>600</v>
      </c>
      <c r="W143" s="63">
        <v>65</v>
      </c>
      <c r="X143" s="40">
        <v>65</v>
      </c>
      <c r="Y143" s="61"/>
      <c r="Z143" s="61"/>
      <c r="AA143" s="61"/>
      <c r="AB143" s="40">
        <v>350</v>
      </c>
      <c r="AC143" s="40">
        <v>100</v>
      </c>
      <c r="AD143" s="58" t="s">
        <v>108</v>
      </c>
      <c r="AE143" s="58" t="s">
        <v>108</v>
      </c>
      <c r="AF143" s="58" t="s">
        <v>109</v>
      </c>
      <c r="AG143" s="58" t="s">
        <v>109</v>
      </c>
      <c r="AH143" s="58" t="s">
        <v>1418</v>
      </c>
      <c r="AI143" s="58" t="s">
        <v>109</v>
      </c>
      <c r="AJ143" s="40" t="s">
        <v>1419</v>
      </c>
    </row>
    <row r="144" s="9" customFormat="1" ht="198" customHeight="1" spans="1:36">
      <c r="A144" s="42"/>
      <c r="B144" s="43"/>
      <c r="C144" s="40" t="s">
        <v>1420</v>
      </c>
      <c r="D144" s="56" t="s">
        <v>1421</v>
      </c>
      <c r="E144" s="58" t="s">
        <v>91</v>
      </c>
      <c r="F144" s="58" t="s">
        <v>1422</v>
      </c>
      <c r="G144" s="58" t="s">
        <v>1423</v>
      </c>
      <c r="H144" s="58" t="s">
        <v>1143</v>
      </c>
      <c r="I144" s="58" t="s">
        <v>1424</v>
      </c>
      <c r="J144" s="58" t="s">
        <v>1425</v>
      </c>
      <c r="K144" s="58" t="s">
        <v>414</v>
      </c>
      <c r="L144" s="58" t="s">
        <v>98</v>
      </c>
      <c r="M144" s="58" t="s">
        <v>294</v>
      </c>
      <c r="N144" s="58" t="s">
        <v>100</v>
      </c>
      <c r="O144" s="58" t="s">
        <v>1426</v>
      </c>
      <c r="P144" s="58" t="s">
        <v>153</v>
      </c>
      <c r="Q144" s="58" t="s">
        <v>103</v>
      </c>
      <c r="R144" s="58" t="s">
        <v>104</v>
      </c>
      <c r="S144" s="58" t="s">
        <v>1427</v>
      </c>
      <c r="T144" s="58" t="s">
        <v>1428</v>
      </c>
      <c r="U144" s="114">
        <v>13186316088</v>
      </c>
      <c r="V144" s="40" t="s">
        <v>107</v>
      </c>
      <c r="W144" s="40">
        <v>40</v>
      </c>
      <c r="X144" s="40">
        <v>40</v>
      </c>
      <c r="Y144" s="40"/>
      <c r="Z144" s="40"/>
      <c r="AA144" s="40"/>
      <c r="AB144" s="40">
        <v>775</v>
      </c>
      <c r="AC144" s="40">
        <v>120</v>
      </c>
      <c r="AD144" s="58" t="s">
        <v>108</v>
      </c>
      <c r="AE144" s="58" t="s">
        <v>108</v>
      </c>
      <c r="AF144" s="58" t="s">
        <v>109</v>
      </c>
      <c r="AG144" s="58" t="s">
        <v>109</v>
      </c>
      <c r="AH144" s="58" t="s">
        <v>141</v>
      </c>
      <c r="AI144" s="58" t="s">
        <v>109</v>
      </c>
      <c r="AJ144" s="58" t="s">
        <v>419</v>
      </c>
    </row>
    <row r="145" s="9" customFormat="1" ht="198" customHeight="1" spans="1:36">
      <c r="A145" s="42"/>
      <c r="B145" s="43"/>
      <c r="C145" s="43" t="s">
        <v>1429</v>
      </c>
      <c r="D145" s="56" t="s">
        <v>1430</v>
      </c>
      <c r="E145" s="58" t="s">
        <v>91</v>
      </c>
      <c r="F145" s="58" t="s">
        <v>1431</v>
      </c>
      <c r="G145" s="58" t="s">
        <v>1432</v>
      </c>
      <c r="H145" s="58" t="s">
        <v>1143</v>
      </c>
      <c r="I145" s="58" t="s">
        <v>1433</v>
      </c>
      <c r="J145" s="58" t="s">
        <v>1434</v>
      </c>
      <c r="K145" s="58" t="s">
        <v>414</v>
      </c>
      <c r="L145" s="58" t="s">
        <v>98</v>
      </c>
      <c r="M145" s="58" t="s">
        <v>582</v>
      </c>
      <c r="N145" s="58" t="s">
        <v>100</v>
      </c>
      <c r="O145" s="58" t="s">
        <v>1435</v>
      </c>
      <c r="P145" s="58" t="s">
        <v>153</v>
      </c>
      <c r="Q145" s="58" t="s">
        <v>103</v>
      </c>
      <c r="R145" s="58" t="s">
        <v>104</v>
      </c>
      <c r="S145" s="58" t="s">
        <v>1436</v>
      </c>
      <c r="T145" s="58" t="s">
        <v>1437</v>
      </c>
      <c r="U145" s="114">
        <v>18791638126</v>
      </c>
      <c r="V145" s="40" t="s">
        <v>107</v>
      </c>
      <c r="W145" s="40">
        <v>100</v>
      </c>
      <c r="X145" s="42">
        <v>100</v>
      </c>
      <c r="Y145" s="47"/>
      <c r="Z145" s="47"/>
      <c r="AA145" s="47"/>
      <c r="AB145" s="40">
        <v>53</v>
      </c>
      <c r="AC145" s="40">
        <v>53</v>
      </c>
      <c r="AD145" s="58" t="s">
        <v>108</v>
      </c>
      <c r="AE145" s="58" t="s">
        <v>108</v>
      </c>
      <c r="AF145" s="58" t="s">
        <v>108</v>
      </c>
      <c r="AG145" s="58" t="s">
        <v>109</v>
      </c>
      <c r="AH145" s="58" t="s">
        <v>141</v>
      </c>
      <c r="AI145" s="58" t="s">
        <v>109</v>
      </c>
      <c r="AJ145" s="58" t="s">
        <v>419</v>
      </c>
    </row>
    <row r="146" s="9" customFormat="1" ht="186" customHeight="1" spans="1:36">
      <c r="A146" s="47"/>
      <c r="B146" s="43"/>
      <c r="C146" s="40" t="s">
        <v>1438</v>
      </c>
      <c r="D146" s="76" t="s">
        <v>1439</v>
      </c>
      <c r="E146" s="57" t="s">
        <v>542</v>
      </c>
      <c r="F146" s="58" t="s">
        <v>1440</v>
      </c>
      <c r="G146" s="58" t="s">
        <v>1441</v>
      </c>
      <c r="H146" s="57" t="s">
        <v>269</v>
      </c>
      <c r="I146" s="58" t="s">
        <v>1442</v>
      </c>
      <c r="J146" s="58" t="s">
        <v>1443</v>
      </c>
      <c r="K146" s="58" t="s">
        <v>414</v>
      </c>
      <c r="L146" s="58" t="s">
        <v>98</v>
      </c>
      <c r="M146" s="58" t="s">
        <v>1444</v>
      </c>
      <c r="N146" s="58" t="s">
        <v>100</v>
      </c>
      <c r="O146" s="58" t="s">
        <v>1445</v>
      </c>
      <c r="P146" s="58" t="s">
        <v>153</v>
      </c>
      <c r="Q146" s="58" t="s">
        <v>103</v>
      </c>
      <c r="R146" s="58" t="s">
        <v>104</v>
      </c>
      <c r="S146" s="58" t="s">
        <v>1446</v>
      </c>
      <c r="T146" s="57" t="s">
        <v>1447</v>
      </c>
      <c r="U146" s="114">
        <v>13008455944</v>
      </c>
      <c r="V146" s="40" t="s">
        <v>1448</v>
      </c>
      <c r="W146" s="42">
        <v>98</v>
      </c>
      <c r="X146" s="42">
        <v>98</v>
      </c>
      <c r="Y146" s="47"/>
      <c r="Z146" s="47"/>
      <c r="AA146" s="47"/>
      <c r="AB146" s="42">
        <v>542</v>
      </c>
      <c r="AC146" s="42">
        <v>80</v>
      </c>
      <c r="AD146" s="58" t="s">
        <v>108</v>
      </c>
      <c r="AE146" s="58" t="s">
        <v>108</v>
      </c>
      <c r="AF146" s="58" t="s">
        <v>108</v>
      </c>
      <c r="AG146" s="58" t="s">
        <v>109</v>
      </c>
      <c r="AH146" s="58" t="s">
        <v>141</v>
      </c>
      <c r="AI146" s="58" t="s">
        <v>109</v>
      </c>
      <c r="AJ146" s="58" t="s">
        <v>215</v>
      </c>
    </row>
    <row r="147" s="9" customFormat="1" ht="409.5" spans="1:36">
      <c r="A147" s="47"/>
      <c r="B147" s="55"/>
      <c r="C147" s="40" t="s">
        <v>1449</v>
      </c>
      <c r="D147" s="56" t="s">
        <v>1450</v>
      </c>
      <c r="E147" s="57" t="s">
        <v>542</v>
      </c>
      <c r="F147" s="58" t="s">
        <v>1451</v>
      </c>
      <c r="G147" s="58" t="s">
        <v>1452</v>
      </c>
      <c r="H147" s="58" t="s">
        <v>1453</v>
      </c>
      <c r="I147" s="40" t="s">
        <v>1454</v>
      </c>
      <c r="J147" s="58" t="s">
        <v>1455</v>
      </c>
      <c r="K147" s="58" t="s">
        <v>1456</v>
      </c>
      <c r="L147" s="58" t="s">
        <v>98</v>
      </c>
      <c r="M147" s="58" t="s">
        <v>294</v>
      </c>
      <c r="N147" s="58" t="s">
        <v>100</v>
      </c>
      <c r="O147" s="58" t="s">
        <v>952</v>
      </c>
      <c r="P147" s="58" t="s">
        <v>153</v>
      </c>
      <c r="Q147" s="58" t="s">
        <v>175</v>
      </c>
      <c r="R147" s="58" t="s">
        <v>104</v>
      </c>
      <c r="S147" s="58" t="s">
        <v>1457</v>
      </c>
      <c r="T147" s="57" t="s">
        <v>1458</v>
      </c>
      <c r="U147" s="114">
        <v>18829365765</v>
      </c>
      <c r="V147" s="40" t="s">
        <v>107</v>
      </c>
      <c r="W147" s="59">
        <v>50</v>
      </c>
      <c r="X147" s="59">
        <v>50</v>
      </c>
      <c r="Y147" s="42"/>
      <c r="Z147" s="42"/>
      <c r="AA147" s="42"/>
      <c r="AB147" s="42">
        <v>40</v>
      </c>
      <c r="AC147" s="42">
        <v>20</v>
      </c>
      <c r="AD147" s="58" t="s">
        <v>108</v>
      </c>
      <c r="AE147" s="58" t="s">
        <v>108</v>
      </c>
      <c r="AF147" s="58" t="s">
        <v>109</v>
      </c>
      <c r="AG147" s="58" t="s">
        <v>108</v>
      </c>
      <c r="AH147" s="58" t="s">
        <v>1459</v>
      </c>
      <c r="AI147" s="58" t="s">
        <v>109</v>
      </c>
      <c r="AJ147" s="58" t="s">
        <v>1460</v>
      </c>
    </row>
    <row r="148" s="9" customFormat="1" ht="214" customHeight="1" spans="1:36">
      <c r="A148" s="47"/>
      <c r="B148" s="55"/>
      <c r="C148" s="107" t="s">
        <v>1461</v>
      </c>
      <c r="D148" s="56" t="s">
        <v>1462</v>
      </c>
      <c r="E148" s="58" t="s">
        <v>91</v>
      </c>
      <c r="F148" s="58" t="s">
        <v>1463</v>
      </c>
      <c r="G148" s="58" t="s">
        <v>1464</v>
      </c>
      <c r="H148" s="58" t="s">
        <v>568</v>
      </c>
      <c r="I148" s="58" t="s">
        <v>1465</v>
      </c>
      <c r="J148" s="58" t="s">
        <v>1466</v>
      </c>
      <c r="K148" s="58" t="s">
        <v>704</v>
      </c>
      <c r="L148" s="58" t="s">
        <v>1467</v>
      </c>
      <c r="M148" s="58" t="s">
        <v>314</v>
      </c>
      <c r="N148" s="58" t="s">
        <v>501</v>
      </c>
      <c r="O148" s="58" t="s">
        <v>152</v>
      </c>
      <c r="P148" s="58" t="s">
        <v>1018</v>
      </c>
      <c r="Q148" s="58" t="s">
        <v>175</v>
      </c>
      <c r="R148" s="58" t="s">
        <v>104</v>
      </c>
      <c r="S148" s="58" t="s">
        <v>1468</v>
      </c>
      <c r="T148" s="58" t="s">
        <v>1469</v>
      </c>
      <c r="U148" s="114">
        <v>15309164562</v>
      </c>
      <c r="V148" s="40" t="s">
        <v>107</v>
      </c>
      <c r="W148" s="40">
        <v>160</v>
      </c>
      <c r="X148" s="40">
        <v>160</v>
      </c>
      <c r="Y148" s="40"/>
      <c r="Z148" s="40"/>
      <c r="AA148" s="40"/>
      <c r="AB148" s="40">
        <v>1650</v>
      </c>
      <c r="AC148" s="40">
        <v>68</v>
      </c>
      <c r="AD148" s="58" t="s">
        <v>108</v>
      </c>
      <c r="AE148" s="58" t="s">
        <v>108</v>
      </c>
      <c r="AF148" s="58" t="s">
        <v>108</v>
      </c>
      <c r="AG148" s="58" t="s">
        <v>109</v>
      </c>
      <c r="AH148" s="58" t="s">
        <v>286</v>
      </c>
      <c r="AI148" s="58" t="s">
        <v>109</v>
      </c>
      <c r="AJ148" s="58" t="s">
        <v>472</v>
      </c>
    </row>
    <row r="149" s="9" customFormat="1" ht="215" customHeight="1" spans="1:36">
      <c r="A149" s="47"/>
      <c r="B149" s="55"/>
      <c r="C149" s="107" t="s">
        <v>1470</v>
      </c>
      <c r="D149" s="56" t="s">
        <v>1471</v>
      </c>
      <c r="E149" s="58" t="s">
        <v>91</v>
      </c>
      <c r="F149" s="58" t="s">
        <v>1472</v>
      </c>
      <c r="G149" s="58" t="s">
        <v>1473</v>
      </c>
      <c r="H149" s="58" t="s">
        <v>1474</v>
      </c>
      <c r="I149" s="58" t="s">
        <v>1475</v>
      </c>
      <c r="J149" s="58" t="s">
        <v>1476</v>
      </c>
      <c r="K149" s="58" t="s">
        <v>704</v>
      </c>
      <c r="L149" s="58" t="s">
        <v>98</v>
      </c>
      <c r="M149" s="58" t="s">
        <v>1477</v>
      </c>
      <c r="N149" s="58" t="s">
        <v>1478</v>
      </c>
      <c r="O149" s="58" t="s">
        <v>674</v>
      </c>
      <c r="P149" s="58" t="s">
        <v>1018</v>
      </c>
      <c r="Q149" s="58" t="s">
        <v>175</v>
      </c>
      <c r="R149" s="58" t="s">
        <v>104</v>
      </c>
      <c r="S149" s="58" t="s">
        <v>1479</v>
      </c>
      <c r="T149" s="58" t="s">
        <v>1480</v>
      </c>
      <c r="U149" s="114">
        <v>13772818887</v>
      </c>
      <c r="V149" s="40" t="s">
        <v>107</v>
      </c>
      <c r="W149" s="40">
        <v>200</v>
      </c>
      <c r="X149" s="40">
        <v>200</v>
      </c>
      <c r="Y149" s="40"/>
      <c r="Z149" s="40"/>
      <c r="AA149" s="40"/>
      <c r="AB149" s="40">
        <v>2043</v>
      </c>
      <c r="AC149" s="40">
        <v>133</v>
      </c>
      <c r="AD149" s="58" t="s">
        <v>108</v>
      </c>
      <c r="AE149" s="58" t="s">
        <v>108</v>
      </c>
      <c r="AF149" s="58" t="s">
        <v>108</v>
      </c>
      <c r="AG149" s="58" t="s">
        <v>109</v>
      </c>
      <c r="AH149" s="58" t="s">
        <v>141</v>
      </c>
      <c r="AI149" s="58" t="s">
        <v>109</v>
      </c>
      <c r="AJ149" s="58" t="s">
        <v>215</v>
      </c>
    </row>
    <row r="150" s="9" customFormat="1" ht="217" customHeight="1" spans="1:36">
      <c r="A150" s="47"/>
      <c r="B150" s="55"/>
      <c r="C150" s="40" t="s">
        <v>1481</v>
      </c>
      <c r="D150" s="56" t="s">
        <v>1482</v>
      </c>
      <c r="E150" s="58" t="s">
        <v>218</v>
      </c>
      <c r="F150" s="58" t="s">
        <v>1483</v>
      </c>
      <c r="G150" s="58" t="s">
        <v>1484</v>
      </c>
      <c r="H150" s="58" t="s">
        <v>568</v>
      </c>
      <c r="I150" s="58" t="s">
        <v>1485</v>
      </c>
      <c r="J150" s="58" t="s">
        <v>1486</v>
      </c>
      <c r="K150" s="58" t="s">
        <v>235</v>
      </c>
      <c r="L150" s="58" t="s">
        <v>98</v>
      </c>
      <c r="M150" s="58" t="s">
        <v>294</v>
      </c>
      <c r="N150" s="58" t="s">
        <v>752</v>
      </c>
      <c r="O150" s="58" t="s">
        <v>1487</v>
      </c>
      <c r="P150" s="58" t="s">
        <v>153</v>
      </c>
      <c r="Q150" s="58" t="s">
        <v>175</v>
      </c>
      <c r="R150" s="58" t="s">
        <v>104</v>
      </c>
      <c r="S150" s="78" t="s">
        <v>1488</v>
      </c>
      <c r="T150" s="78" t="s">
        <v>1489</v>
      </c>
      <c r="U150" s="114">
        <v>13992603960</v>
      </c>
      <c r="V150" s="40" t="s">
        <v>107</v>
      </c>
      <c r="W150" s="40">
        <v>50</v>
      </c>
      <c r="X150" s="40">
        <v>50</v>
      </c>
      <c r="Y150" s="40"/>
      <c r="Z150" s="40"/>
      <c r="AA150" s="40"/>
      <c r="AB150" s="40">
        <v>4047</v>
      </c>
      <c r="AC150" s="40">
        <v>113</v>
      </c>
      <c r="AD150" s="58" t="s">
        <v>108</v>
      </c>
      <c r="AE150" s="58" t="s">
        <v>108</v>
      </c>
      <c r="AF150" s="58" t="s">
        <v>108</v>
      </c>
      <c r="AG150" s="58" t="s">
        <v>109</v>
      </c>
      <c r="AH150" s="58" t="s">
        <v>286</v>
      </c>
      <c r="AI150" s="58" t="s">
        <v>109</v>
      </c>
      <c r="AJ150" s="58" t="s">
        <v>472</v>
      </c>
    </row>
    <row r="151" s="12" customFormat="1" ht="200" customHeight="1" spans="1:36">
      <c r="A151" s="42"/>
      <c r="B151" s="40"/>
      <c r="C151" s="40" t="s">
        <v>1490</v>
      </c>
      <c r="D151" s="56" t="s">
        <v>1491</v>
      </c>
      <c r="E151" s="58" t="s">
        <v>218</v>
      </c>
      <c r="F151" s="58" t="s">
        <v>624</v>
      </c>
      <c r="G151" s="58" t="s">
        <v>1492</v>
      </c>
      <c r="H151" s="58" t="s">
        <v>311</v>
      </c>
      <c r="I151" s="58" t="s">
        <v>1493</v>
      </c>
      <c r="J151" s="58" t="s">
        <v>1494</v>
      </c>
      <c r="K151" s="58" t="s">
        <v>1134</v>
      </c>
      <c r="L151" s="58" t="s">
        <v>98</v>
      </c>
      <c r="M151" s="58" t="s">
        <v>1495</v>
      </c>
      <c r="N151" s="58" t="s">
        <v>333</v>
      </c>
      <c r="O151" s="58" t="s">
        <v>315</v>
      </c>
      <c r="P151" s="58" t="s">
        <v>153</v>
      </c>
      <c r="Q151" s="58" t="s">
        <v>175</v>
      </c>
      <c r="R151" s="58" t="s">
        <v>104</v>
      </c>
      <c r="S151" s="58" t="s">
        <v>628</v>
      </c>
      <c r="T151" s="58" t="s">
        <v>629</v>
      </c>
      <c r="U151" s="114">
        <v>18992633695</v>
      </c>
      <c r="V151" s="40" t="s">
        <v>107</v>
      </c>
      <c r="W151" s="63">
        <v>88</v>
      </c>
      <c r="X151" s="40">
        <v>88</v>
      </c>
      <c r="Y151" s="40"/>
      <c r="Z151" s="40"/>
      <c r="AA151" s="40"/>
      <c r="AB151" s="40">
        <v>2070</v>
      </c>
      <c r="AC151" s="40">
        <v>576</v>
      </c>
      <c r="AD151" s="40"/>
      <c r="AE151" s="40"/>
      <c r="AF151" s="58" t="s">
        <v>109</v>
      </c>
      <c r="AG151" s="58" t="s">
        <v>109</v>
      </c>
      <c r="AH151" s="58" t="s">
        <v>286</v>
      </c>
      <c r="AI151" s="58" t="s">
        <v>109</v>
      </c>
      <c r="AJ151" s="58" t="s">
        <v>472</v>
      </c>
    </row>
    <row r="152" s="12" customFormat="1" ht="212" customHeight="1" spans="1:36">
      <c r="A152" s="42"/>
      <c r="B152" s="40"/>
      <c r="C152" s="40" t="s">
        <v>1496</v>
      </c>
      <c r="D152" s="56" t="s">
        <v>1497</v>
      </c>
      <c r="E152" s="58" t="s">
        <v>91</v>
      </c>
      <c r="F152" s="58" t="s">
        <v>1498</v>
      </c>
      <c r="G152" s="58" t="s">
        <v>1499</v>
      </c>
      <c r="H152" s="58" t="s">
        <v>256</v>
      </c>
      <c r="I152" s="58" t="s">
        <v>1500</v>
      </c>
      <c r="J152" s="58" t="s">
        <v>1501</v>
      </c>
      <c r="K152" s="58" t="s">
        <v>1502</v>
      </c>
      <c r="L152" s="58" t="s">
        <v>98</v>
      </c>
      <c r="M152" s="58" t="s">
        <v>1503</v>
      </c>
      <c r="N152" s="58" t="s">
        <v>501</v>
      </c>
      <c r="O152" s="58" t="s">
        <v>324</v>
      </c>
      <c r="P152" s="58" t="s">
        <v>153</v>
      </c>
      <c r="Q152" s="58" t="s">
        <v>175</v>
      </c>
      <c r="R152" s="58" t="s">
        <v>104</v>
      </c>
      <c r="S152" s="58" t="s">
        <v>1504</v>
      </c>
      <c r="T152" s="58" t="s">
        <v>1505</v>
      </c>
      <c r="U152" s="114">
        <v>13474493968</v>
      </c>
      <c r="V152" s="40" t="s">
        <v>107</v>
      </c>
      <c r="W152" s="63">
        <v>197</v>
      </c>
      <c r="X152" s="40">
        <v>197</v>
      </c>
      <c r="Y152" s="40"/>
      <c r="Z152" s="40"/>
      <c r="AA152" s="40"/>
      <c r="AB152" s="40">
        <v>95</v>
      </c>
      <c r="AC152" s="40">
        <v>95</v>
      </c>
      <c r="AD152" s="58" t="s">
        <v>108</v>
      </c>
      <c r="AE152" s="58" t="s">
        <v>108</v>
      </c>
      <c r="AF152" s="58" t="s">
        <v>109</v>
      </c>
      <c r="AG152" s="58" t="s">
        <v>109</v>
      </c>
      <c r="AH152" s="58" t="s">
        <v>286</v>
      </c>
      <c r="AI152" s="58" t="s">
        <v>109</v>
      </c>
      <c r="AJ152" s="58" t="s">
        <v>472</v>
      </c>
    </row>
    <row r="153" s="13" customFormat="1" ht="238" customHeight="1" spans="1:36">
      <c r="A153" s="85"/>
      <c r="B153" s="55"/>
      <c r="C153" s="92" t="s">
        <v>1506</v>
      </c>
      <c r="D153" s="56" t="s">
        <v>1507</v>
      </c>
      <c r="E153" s="58" t="s">
        <v>542</v>
      </c>
      <c r="F153" s="58" t="s">
        <v>887</v>
      </c>
      <c r="G153" s="58" t="s">
        <v>1508</v>
      </c>
      <c r="H153" s="58" t="s">
        <v>311</v>
      </c>
      <c r="I153" s="44" t="s">
        <v>1509</v>
      </c>
      <c r="J153" s="119" t="s">
        <v>1510</v>
      </c>
      <c r="K153" s="119" t="s">
        <v>915</v>
      </c>
      <c r="L153" s="119" t="s">
        <v>859</v>
      </c>
      <c r="M153" s="119" t="s">
        <v>1511</v>
      </c>
      <c r="N153" s="119" t="s">
        <v>917</v>
      </c>
      <c r="O153" s="119" t="s">
        <v>1512</v>
      </c>
      <c r="P153" s="119" t="s">
        <v>1513</v>
      </c>
      <c r="Q153" s="58" t="s">
        <v>864</v>
      </c>
      <c r="R153" s="58" t="s">
        <v>104</v>
      </c>
      <c r="S153" s="58" t="s">
        <v>1514</v>
      </c>
      <c r="T153" s="57" t="s">
        <v>894</v>
      </c>
      <c r="U153" s="114">
        <v>13992672258</v>
      </c>
      <c r="V153" s="40" t="s">
        <v>107</v>
      </c>
      <c r="W153" s="120">
        <v>135</v>
      </c>
      <c r="X153" s="120">
        <v>135</v>
      </c>
      <c r="Y153" s="120"/>
      <c r="Z153" s="120"/>
      <c r="AA153" s="120"/>
      <c r="AB153" s="120">
        <v>280</v>
      </c>
      <c r="AC153" s="120">
        <v>280</v>
      </c>
      <c r="AD153" s="58" t="s">
        <v>108</v>
      </c>
      <c r="AE153" s="58" t="s">
        <v>108</v>
      </c>
      <c r="AF153" s="58" t="s">
        <v>108</v>
      </c>
      <c r="AG153" s="58" t="s">
        <v>109</v>
      </c>
      <c r="AH153" s="58" t="s">
        <v>883</v>
      </c>
      <c r="AI153" s="58" t="s">
        <v>109</v>
      </c>
      <c r="AJ153" s="58" t="s">
        <v>884</v>
      </c>
    </row>
    <row r="154" s="13" customFormat="1" ht="261" customHeight="1" spans="1:36">
      <c r="A154" s="85"/>
      <c r="B154" s="55"/>
      <c r="C154" s="92" t="s">
        <v>1515</v>
      </c>
      <c r="D154" s="56" t="s">
        <v>1516</v>
      </c>
      <c r="E154" s="57" t="s">
        <v>91</v>
      </c>
      <c r="F154" s="58" t="s">
        <v>910</v>
      </c>
      <c r="G154" s="69" t="s">
        <v>1517</v>
      </c>
      <c r="H154" s="58" t="s">
        <v>912</v>
      </c>
      <c r="I154" s="121" t="s">
        <v>1518</v>
      </c>
      <c r="J154" s="122" t="s">
        <v>1519</v>
      </c>
      <c r="K154" s="58" t="s">
        <v>875</v>
      </c>
      <c r="L154" s="58" t="s">
        <v>876</v>
      </c>
      <c r="M154" s="58" t="s">
        <v>528</v>
      </c>
      <c r="N154" s="122" t="s">
        <v>917</v>
      </c>
      <c r="O154" s="122" t="s">
        <v>1520</v>
      </c>
      <c r="P154" s="122" t="s">
        <v>1513</v>
      </c>
      <c r="Q154" s="122" t="s">
        <v>1513</v>
      </c>
      <c r="R154" s="58" t="s">
        <v>104</v>
      </c>
      <c r="S154" s="58" t="s">
        <v>1521</v>
      </c>
      <c r="T154" s="69" t="s">
        <v>921</v>
      </c>
      <c r="U154" s="114">
        <v>13992604992</v>
      </c>
      <c r="V154" s="123" t="s">
        <v>867</v>
      </c>
      <c r="W154" s="123">
        <v>140</v>
      </c>
      <c r="X154" s="123">
        <v>140</v>
      </c>
      <c r="Y154" s="124"/>
      <c r="Z154" s="124"/>
      <c r="AA154" s="124"/>
      <c r="AB154" s="120">
        <v>130</v>
      </c>
      <c r="AC154" s="120">
        <v>130</v>
      </c>
      <c r="AD154" s="58" t="s">
        <v>108</v>
      </c>
      <c r="AE154" s="58" t="s">
        <v>108</v>
      </c>
      <c r="AF154" s="58" t="s">
        <v>108</v>
      </c>
      <c r="AG154" s="58" t="s">
        <v>109</v>
      </c>
      <c r="AH154" s="58" t="s">
        <v>883</v>
      </c>
      <c r="AI154" s="58" t="s">
        <v>109</v>
      </c>
      <c r="AJ154" s="58" t="s">
        <v>884</v>
      </c>
    </row>
    <row r="155" s="9" customFormat="1" ht="27" customHeight="1" spans="1:36">
      <c r="A155" s="42"/>
      <c r="B155" s="55"/>
      <c r="C155" s="107"/>
      <c r="D155" s="108"/>
      <c r="E155" s="40"/>
      <c r="F155" s="107"/>
      <c r="G155" s="107"/>
      <c r="H155" s="107"/>
      <c r="I155" s="107"/>
      <c r="J155" s="107"/>
      <c r="K155" s="79"/>
      <c r="L155" s="107"/>
      <c r="M155" s="107"/>
      <c r="N155" s="107"/>
      <c r="O155" s="107"/>
      <c r="P155" s="107"/>
      <c r="Q155" s="107"/>
      <c r="R155" s="40"/>
      <c r="S155" s="40"/>
      <c r="T155" s="107"/>
      <c r="U155" s="114"/>
      <c r="V155" s="40"/>
      <c r="W155" s="49"/>
      <c r="X155" s="42"/>
      <c r="Y155" s="42"/>
      <c r="Z155" s="42"/>
      <c r="AA155" s="42"/>
      <c r="AB155" s="107"/>
      <c r="AC155" s="107"/>
      <c r="AD155" s="40"/>
      <c r="AE155" s="40"/>
      <c r="AF155" s="40"/>
      <c r="AG155" s="40"/>
      <c r="AH155" s="40"/>
      <c r="AI155" s="40"/>
      <c r="AJ155" s="42"/>
    </row>
    <row r="156" s="9" customFormat="1" ht="27" customHeight="1" spans="1:36">
      <c r="A156" s="42"/>
      <c r="B156" s="44" t="s">
        <v>1522</v>
      </c>
      <c r="C156" s="107"/>
      <c r="D156" s="108"/>
      <c r="E156" s="40"/>
      <c r="F156" s="107"/>
      <c r="G156" s="107"/>
      <c r="H156" s="107"/>
      <c r="I156" s="107"/>
      <c r="J156" s="107"/>
      <c r="K156" s="79"/>
      <c r="L156" s="107"/>
      <c r="M156" s="107"/>
      <c r="N156" s="107"/>
      <c r="O156" s="107"/>
      <c r="P156" s="107"/>
      <c r="Q156" s="107"/>
      <c r="R156" s="40"/>
      <c r="S156" s="40"/>
      <c r="T156" s="107"/>
      <c r="U156" s="114"/>
      <c r="V156" s="40"/>
      <c r="W156" s="49"/>
      <c r="X156" s="42"/>
      <c r="Y156" s="42"/>
      <c r="Z156" s="42"/>
      <c r="AA156" s="42"/>
      <c r="AB156" s="107"/>
      <c r="AC156" s="107"/>
      <c r="AD156" s="40"/>
      <c r="AE156" s="40"/>
      <c r="AF156" s="40"/>
      <c r="AG156" s="40"/>
      <c r="AH156" s="40"/>
      <c r="AI156" s="40"/>
      <c r="AJ156" s="42"/>
    </row>
    <row r="157" s="9" customFormat="1" ht="210" customHeight="1" spans="1:36">
      <c r="A157" s="47"/>
      <c r="B157" s="55"/>
      <c r="C157" s="40" t="s">
        <v>1523</v>
      </c>
      <c r="D157" s="56" t="s">
        <v>1524</v>
      </c>
      <c r="E157" s="58" t="s">
        <v>91</v>
      </c>
      <c r="F157" s="58" t="s">
        <v>1483</v>
      </c>
      <c r="G157" s="58" t="s">
        <v>1525</v>
      </c>
      <c r="H157" s="58" t="s">
        <v>568</v>
      </c>
      <c r="I157" s="58" t="s">
        <v>1526</v>
      </c>
      <c r="J157" s="58" t="s">
        <v>1527</v>
      </c>
      <c r="K157" s="58" t="s">
        <v>235</v>
      </c>
      <c r="L157" s="58" t="s">
        <v>1467</v>
      </c>
      <c r="M157" s="58" t="s">
        <v>1444</v>
      </c>
      <c r="N157" s="58" t="s">
        <v>1528</v>
      </c>
      <c r="O157" s="58" t="s">
        <v>1487</v>
      </c>
      <c r="P157" s="58" t="s">
        <v>153</v>
      </c>
      <c r="Q157" s="58" t="s">
        <v>175</v>
      </c>
      <c r="R157" s="58" t="s">
        <v>104</v>
      </c>
      <c r="S157" s="78" t="s">
        <v>1529</v>
      </c>
      <c r="T157" s="78" t="s">
        <v>1489</v>
      </c>
      <c r="U157" s="114">
        <v>13992603960</v>
      </c>
      <c r="V157" s="40" t="s">
        <v>107</v>
      </c>
      <c r="W157" s="40">
        <v>98</v>
      </c>
      <c r="X157" s="40">
        <v>98</v>
      </c>
      <c r="Y157" s="40"/>
      <c r="Z157" s="40"/>
      <c r="AA157" s="40"/>
      <c r="AB157" s="40">
        <v>4047</v>
      </c>
      <c r="AC157" s="40">
        <v>113</v>
      </c>
      <c r="AD157" s="58" t="s">
        <v>108</v>
      </c>
      <c r="AE157" s="58" t="s">
        <v>108</v>
      </c>
      <c r="AF157" s="58" t="s">
        <v>108</v>
      </c>
      <c r="AG157" s="58" t="s">
        <v>109</v>
      </c>
      <c r="AH157" s="58" t="s">
        <v>286</v>
      </c>
      <c r="AI157" s="58" t="s">
        <v>109</v>
      </c>
      <c r="AJ157" s="58" t="s">
        <v>472</v>
      </c>
    </row>
    <row r="158" s="9" customFormat="1" ht="27" customHeight="1" spans="1:36">
      <c r="A158" s="42"/>
      <c r="B158" s="55"/>
      <c r="C158" s="107"/>
      <c r="D158" s="108"/>
      <c r="E158" s="40"/>
      <c r="F158" s="107"/>
      <c r="G158" s="107"/>
      <c r="H158" s="107"/>
      <c r="I158" s="107"/>
      <c r="J158" s="107"/>
      <c r="K158" s="79"/>
      <c r="L158" s="107"/>
      <c r="M158" s="107"/>
      <c r="N158" s="107"/>
      <c r="O158" s="107"/>
      <c r="P158" s="107"/>
      <c r="Q158" s="107"/>
      <c r="R158" s="40"/>
      <c r="S158" s="40"/>
      <c r="T158" s="107"/>
      <c r="U158" s="92"/>
      <c r="V158" s="40"/>
      <c r="W158" s="49"/>
      <c r="X158" s="42"/>
      <c r="Y158" s="42"/>
      <c r="Z158" s="42"/>
      <c r="AA158" s="42"/>
      <c r="AB158" s="107"/>
      <c r="AC158" s="107"/>
      <c r="AD158" s="40"/>
      <c r="AE158" s="40"/>
      <c r="AF158" s="40"/>
      <c r="AG158" s="40"/>
      <c r="AH158" s="40"/>
      <c r="AI158" s="40"/>
      <c r="AJ158" s="42"/>
    </row>
    <row r="159" s="9" customFormat="1" ht="27" customHeight="1" spans="1:36">
      <c r="A159" s="42"/>
      <c r="B159" s="44" t="s">
        <v>1530</v>
      </c>
      <c r="C159" s="107"/>
      <c r="D159" s="108"/>
      <c r="E159" s="40"/>
      <c r="F159" s="107"/>
      <c r="G159" s="107"/>
      <c r="H159" s="107"/>
      <c r="I159" s="107"/>
      <c r="J159" s="107"/>
      <c r="K159" s="79"/>
      <c r="L159" s="107"/>
      <c r="M159" s="107"/>
      <c r="N159" s="107"/>
      <c r="O159" s="107"/>
      <c r="P159" s="107"/>
      <c r="Q159" s="107"/>
      <c r="R159" s="40"/>
      <c r="S159" s="40"/>
      <c r="T159" s="107"/>
      <c r="U159" s="92"/>
      <c r="V159" s="40"/>
      <c r="W159" s="49"/>
      <c r="X159" s="42"/>
      <c r="Y159" s="42"/>
      <c r="Z159" s="42"/>
      <c r="AA159" s="42"/>
      <c r="AB159" s="107"/>
      <c r="AC159" s="107"/>
      <c r="AD159" s="40"/>
      <c r="AE159" s="40"/>
      <c r="AF159" s="40"/>
      <c r="AG159" s="40"/>
      <c r="AH159" s="40"/>
      <c r="AI159" s="40"/>
      <c r="AJ159" s="42"/>
    </row>
    <row r="160" s="9" customFormat="1" ht="27" customHeight="1" spans="1:36">
      <c r="A160" s="42"/>
      <c r="B160" s="55"/>
      <c r="C160" s="107"/>
      <c r="D160" s="108"/>
      <c r="E160" s="40"/>
      <c r="F160" s="107"/>
      <c r="G160" s="107"/>
      <c r="H160" s="107"/>
      <c r="I160" s="107"/>
      <c r="J160" s="107"/>
      <c r="K160" s="79"/>
      <c r="L160" s="107"/>
      <c r="M160" s="107"/>
      <c r="N160" s="107"/>
      <c r="O160" s="107"/>
      <c r="P160" s="107"/>
      <c r="Q160" s="107"/>
      <c r="R160" s="40"/>
      <c r="S160" s="40"/>
      <c r="T160" s="107"/>
      <c r="U160" s="92"/>
      <c r="V160" s="40"/>
      <c r="W160" s="49"/>
      <c r="X160" s="42"/>
      <c r="Y160" s="42"/>
      <c r="Z160" s="42"/>
      <c r="AA160" s="42"/>
      <c r="AB160" s="107"/>
      <c r="AC160" s="107"/>
      <c r="AD160" s="40"/>
      <c r="AE160" s="40"/>
      <c r="AF160" s="40"/>
      <c r="AG160" s="40"/>
      <c r="AH160" s="40"/>
      <c r="AI160" s="40"/>
      <c r="AJ160" s="42"/>
    </row>
    <row r="161" s="9" customFormat="1" ht="25" customHeight="1" spans="1:36">
      <c r="A161" s="42"/>
      <c r="B161" s="55" t="s">
        <v>1531</v>
      </c>
      <c r="C161" s="107"/>
      <c r="D161" s="108"/>
      <c r="E161" s="40"/>
      <c r="F161" s="107"/>
      <c r="G161" s="107"/>
      <c r="H161" s="107"/>
      <c r="I161" s="107"/>
      <c r="J161" s="107"/>
      <c r="K161" s="79"/>
      <c r="L161" s="107"/>
      <c r="M161" s="107"/>
      <c r="N161" s="107"/>
      <c r="O161" s="107"/>
      <c r="P161" s="107"/>
      <c r="Q161" s="107"/>
      <c r="R161" s="40"/>
      <c r="S161" s="40"/>
      <c r="T161" s="107"/>
      <c r="U161" s="92"/>
      <c r="V161" s="107"/>
      <c r="W161" s="49"/>
      <c r="X161" s="42"/>
      <c r="Y161" s="42"/>
      <c r="Z161" s="42"/>
      <c r="AA161" s="42"/>
      <c r="AB161" s="107"/>
      <c r="AC161" s="107"/>
      <c r="AD161" s="40"/>
      <c r="AE161" s="40"/>
      <c r="AF161" s="40"/>
      <c r="AG161" s="40"/>
      <c r="AH161" s="40"/>
      <c r="AI161" s="40"/>
      <c r="AJ161" s="42"/>
    </row>
    <row r="162" s="9" customFormat="1" ht="24" customHeight="1" spans="1:36">
      <c r="A162" s="42"/>
      <c r="B162" s="44" t="s">
        <v>1532</v>
      </c>
      <c r="C162" s="107"/>
      <c r="D162" s="108"/>
      <c r="E162" s="40"/>
      <c r="F162" s="107"/>
      <c r="G162" s="107"/>
      <c r="H162" s="107"/>
      <c r="I162" s="107"/>
      <c r="J162" s="107"/>
      <c r="K162" s="79"/>
      <c r="L162" s="107"/>
      <c r="M162" s="107"/>
      <c r="N162" s="107"/>
      <c r="O162" s="107"/>
      <c r="P162" s="107"/>
      <c r="Q162" s="107"/>
      <c r="R162" s="40"/>
      <c r="S162" s="40"/>
      <c r="T162" s="107"/>
      <c r="U162" s="92"/>
      <c r="V162" s="40"/>
      <c r="W162" s="49"/>
      <c r="X162" s="42"/>
      <c r="Y162" s="42"/>
      <c r="Z162" s="42"/>
      <c r="AA162" s="42"/>
      <c r="AB162" s="107"/>
      <c r="AC162" s="107"/>
      <c r="AD162" s="40"/>
      <c r="AE162" s="40"/>
      <c r="AF162" s="40"/>
      <c r="AG162" s="40"/>
      <c r="AH162" s="40"/>
      <c r="AI162" s="40"/>
      <c r="AJ162" s="42"/>
    </row>
    <row r="163" s="9" customFormat="1" ht="139.2" spans="1:36">
      <c r="A163" s="47"/>
      <c r="B163" s="55"/>
      <c r="C163" s="107" t="s">
        <v>1533</v>
      </c>
      <c r="D163" s="125" t="s">
        <v>1534</v>
      </c>
      <c r="E163" s="58" t="s">
        <v>91</v>
      </c>
      <c r="F163" s="58" t="s">
        <v>1535</v>
      </c>
      <c r="G163" s="78" t="s">
        <v>1536</v>
      </c>
      <c r="H163" s="77" t="s">
        <v>1537</v>
      </c>
      <c r="I163" s="55" t="s">
        <v>1538</v>
      </c>
      <c r="J163" s="44" t="s">
        <v>1539</v>
      </c>
      <c r="K163" s="101" t="s">
        <v>1540</v>
      </c>
      <c r="L163" s="44" t="s">
        <v>98</v>
      </c>
      <c r="M163" s="44" t="s">
        <v>1541</v>
      </c>
      <c r="N163" s="44" t="s">
        <v>1542</v>
      </c>
      <c r="O163" s="44" t="s">
        <v>1543</v>
      </c>
      <c r="P163" s="44" t="s">
        <v>153</v>
      </c>
      <c r="Q163" s="44" t="s">
        <v>103</v>
      </c>
      <c r="R163" s="58" t="s">
        <v>104</v>
      </c>
      <c r="S163" s="58" t="s">
        <v>1544</v>
      </c>
      <c r="T163" s="58" t="s">
        <v>1545</v>
      </c>
      <c r="U163" s="114">
        <v>18191628977</v>
      </c>
      <c r="V163" s="40" t="s">
        <v>1546</v>
      </c>
      <c r="W163" s="40">
        <v>19</v>
      </c>
      <c r="X163" s="40">
        <v>19</v>
      </c>
      <c r="Y163" s="61"/>
      <c r="Z163" s="61"/>
      <c r="AA163" s="61"/>
      <c r="AB163" s="40">
        <v>673</v>
      </c>
      <c r="AC163" s="40">
        <v>43</v>
      </c>
      <c r="AD163" s="58" t="s">
        <v>108</v>
      </c>
      <c r="AE163" s="58" t="s">
        <v>108</v>
      </c>
      <c r="AF163" s="58" t="s">
        <v>108</v>
      </c>
      <c r="AG163" s="58" t="s">
        <v>108</v>
      </c>
      <c r="AH163" s="40"/>
      <c r="AI163" s="58" t="s">
        <v>108</v>
      </c>
      <c r="AJ163" s="40"/>
    </row>
    <row r="164" s="9" customFormat="1" ht="173" customHeight="1" spans="1:36">
      <c r="A164" s="47"/>
      <c r="B164" s="55"/>
      <c r="C164" s="107" t="s">
        <v>1547</v>
      </c>
      <c r="D164" s="125" t="s">
        <v>1548</v>
      </c>
      <c r="E164" s="57" t="s">
        <v>91</v>
      </c>
      <c r="F164" s="58" t="s">
        <v>1549</v>
      </c>
      <c r="G164" s="78" t="s">
        <v>1550</v>
      </c>
      <c r="H164" s="58" t="s">
        <v>1537</v>
      </c>
      <c r="I164" s="55" t="s">
        <v>1551</v>
      </c>
      <c r="J164" s="44" t="s">
        <v>1552</v>
      </c>
      <c r="K164" s="44" t="s">
        <v>1553</v>
      </c>
      <c r="L164" s="44" t="s">
        <v>1554</v>
      </c>
      <c r="M164" s="44" t="s">
        <v>1555</v>
      </c>
      <c r="N164" s="44" t="s">
        <v>978</v>
      </c>
      <c r="O164" s="44" t="s">
        <v>1556</v>
      </c>
      <c r="P164" s="44" t="s">
        <v>153</v>
      </c>
      <c r="Q164" s="44" t="s">
        <v>103</v>
      </c>
      <c r="R164" s="58" t="s">
        <v>104</v>
      </c>
      <c r="S164" s="58" t="s">
        <v>1557</v>
      </c>
      <c r="T164" s="57" t="s">
        <v>1558</v>
      </c>
      <c r="U164" s="114">
        <v>15877538007</v>
      </c>
      <c r="V164" s="40" t="s">
        <v>107</v>
      </c>
      <c r="W164" s="59">
        <v>27</v>
      </c>
      <c r="X164" s="59">
        <v>27</v>
      </c>
      <c r="Y164" s="126"/>
      <c r="Z164" s="126"/>
      <c r="AA164" s="126"/>
      <c r="AB164" s="60">
        <v>1163</v>
      </c>
      <c r="AC164" s="60">
        <v>70</v>
      </c>
      <c r="AD164" s="58" t="s">
        <v>108</v>
      </c>
      <c r="AE164" s="58" t="s">
        <v>108</v>
      </c>
      <c r="AF164" s="58" t="s">
        <v>108</v>
      </c>
      <c r="AG164" s="58" t="s">
        <v>108</v>
      </c>
      <c r="AH164" s="57" t="s">
        <v>124</v>
      </c>
      <c r="AI164" s="58" t="s">
        <v>108</v>
      </c>
      <c r="AJ164" s="57" t="s">
        <v>124</v>
      </c>
    </row>
    <row r="165" s="9" customFormat="1" ht="256" customHeight="1" spans="1:36">
      <c r="A165" s="47"/>
      <c r="B165" s="55"/>
      <c r="C165" s="40" t="s">
        <v>1559</v>
      </c>
      <c r="D165" s="56" t="s">
        <v>1560</v>
      </c>
      <c r="E165" s="58" t="s">
        <v>542</v>
      </c>
      <c r="F165" s="58" t="s">
        <v>1561</v>
      </c>
      <c r="G165" s="58" t="s">
        <v>1562</v>
      </c>
      <c r="H165" s="58" t="s">
        <v>1537</v>
      </c>
      <c r="I165" s="40" t="s">
        <v>1563</v>
      </c>
      <c r="J165" s="58" t="s">
        <v>1564</v>
      </c>
      <c r="K165" s="127" t="s">
        <v>1540</v>
      </c>
      <c r="L165" s="58" t="s">
        <v>98</v>
      </c>
      <c r="M165" s="58" t="s">
        <v>1565</v>
      </c>
      <c r="N165" s="58" t="s">
        <v>752</v>
      </c>
      <c r="O165" s="58" t="s">
        <v>1566</v>
      </c>
      <c r="P165" s="58" t="s">
        <v>153</v>
      </c>
      <c r="Q165" s="58" t="s">
        <v>1567</v>
      </c>
      <c r="R165" s="58" t="s">
        <v>104</v>
      </c>
      <c r="S165" s="58" t="s">
        <v>1568</v>
      </c>
      <c r="T165" s="58" t="s">
        <v>1569</v>
      </c>
      <c r="U165" s="114">
        <v>13571678866</v>
      </c>
      <c r="V165" s="40" t="s">
        <v>107</v>
      </c>
      <c r="W165" s="40">
        <v>66</v>
      </c>
      <c r="X165" s="74">
        <v>66</v>
      </c>
      <c r="Y165" s="75"/>
      <c r="Z165" s="75"/>
      <c r="AA165" s="75"/>
      <c r="AB165" s="82">
        <v>886</v>
      </c>
      <c r="AC165" s="82">
        <v>96</v>
      </c>
      <c r="AD165" s="58" t="s">
        <v>108</v>
      </c>
      <c r="AE165" s="58" t="s">
        <v>108</v>
      </c>
      <c r="AF165" s="58" t="s">
        <v>108</v>
      </c>
      <c r="AG165" s="58" t="s">
        <v>108</v>
      </c>
      <c r="AH165" s="40"/>
      <c r="AI165" s="58" t="s">
        <v>108</v>
      </c>
      <c r="AJ165" s="40"/>
    </row>
    <row r="166" s="9" customFormat="1" ht="212" customHeight="1" spans="1:36">
      <c r="A166" s="47"/>
      <c r="B166" s="55"/>
      <c r="C166" s="40" t="s">
        <v>1570</v>
      </c>
      <c r="D166" s="56" t="s">
        <v>1571</v>
      </c>
      <c r="E166" s="57" t="s">
        <v>91</v>
      </c>
      <c r="F166" s="58" t="s">
        <v>1561</v>
      </c>
      <c r="G166" s="58" t="s">
        <v>1572</v>
      </c>
      <c r="H166" s="58" t="s">
        <v>1537</v>
      </c>
      <c r="I166" s="55" t="s">
        <v>1573</v>
      </c>
      <c r="J166" s="44" t="s">
        <v>1574</v>
      </c>
      <c r="K166" s="44" t="s">
        <v>1553</v>
      </c>
      <c r="L166" s="44" t="s">
        <v>98</v>
      </c>
      <c r="M166" s="44" t="s">
        <v>1575</v>
      </c>
      <c r="N166" s="44" t="s">
        <v>978</v>
      </c>
      <c r="O166" s="44" t="s">
        <v>1576</v>
      </c>
      <c r="P166" s="44" t="s">
        <v>153</v>
      </c>
      <c r="Q166" s="44" t="s">
        <v>103</v>
      </c>
      <c r="R166" s="58" t="s">
        <v>104</v>
      </c>
      <c r="S166" s="58" t="s">
        <v>1568</v>
      </c>
      <c r="T166" s="58" t="s">
        <v>1569</v>
      </c>
      <c r="U166" s="114">
        <v>13571678866</v>
      </c>
      <c r="V166" s="40" t="s">
        <v>107</v>
      </c>
      <c r="W166" s="59">
        <v>45</v>
      </c>
      <c r="X166" s="128">
        <v>45</v>
      </c>
      <c r="Y166" s="126"/>
      <c r="Z166" s="126"/>
      <c r="AA166" s="126"/>
      <c r="AB166" s="60">
        <v>1202</v>
      </c>
      <c r="AC166" s="60">
        <v>55</v>
      </c>
      <c r="AD166" s="58" t="s">
        <v>108</v>
      </c>
      <c r="AE166" s="58" t="s">
        <v>108</v>
      </c>
      <c r="AF166" s="58" t="s">
        <v>108</v>
      </c>
      <c r="AG166" s="58" t="s">
        <v>108</v>
      </c>
      <c r="AH166" s="42"/>
      <c r="AI166" s="58" t="s">
        <v>108</v>
      </c>
      <c r="AJ166" s="42"/>
    </row>
    <row r="167" s="9" customFormat="1" ht="256" customHeight="1" spans="1:36">
      <c r="A167" s="47"/>
      <c r="B167" s="55"/>
      <c r="C167" s="107" t="s">
        <v>1577</v>
      </c>
      <c r="D167" s="76" t="s">
        <v>1578</v>
      </c>
      <c r="E167" s="58" t="s">
        <v>91</v>
      </c>
      <c r="F167" s="58" t="s">
        <v>1561</v>
      </c>
      <c r="G167" s="78" t="s">
        <v>1579</v>
      </c>
      <c r="H167" s="77" t="s">
        <v>1580</v>
      </c>
      <c r="I167" s="40" t="s">
        <v>1581</v>
      </c>
      <c r="J167" s="58" t="s">
        <v>1582</v>
      </c>
      <c r="K167" s="127" t="s">
        <v>1540</v>
      </c>
      <c r="L167" s="58" t="s">
        <v>98</v>
      </c>
      <c r="M167" s="58" t="s">
        <v>1583</v>
      </c>
      <c r="N167" s="58" t="s">
        <v>1542</v>
      </c>
      <c r="O167" s="58" t="s">
        <v>1584</v>
      </c>
      <c r="P167" s="58" t="s">
        <v>153</v>
      </c>
      <c r="Q167" s="58" t="s">
        <v>103</v>
      </c>
      <c r="R167" s="58" t="s">
        <v>104</v>
      </c>
      <c r="S167" s="58" t="s">
        <v>1568</v>
      </c>
      <c r="T167" s="58" t="s">
        <v>1569</v>
      </c>
      <c r="U167" s="114">
        <v>13571678866</v>
      </c>
      <c r="V167" s="40" t="s">
        <v>107</v>
      </c>
      <c r="W167" s="40">
        <v>99</v>
      </c>
      <c r="X167" s="74">
        <v>99</v>
      </c>
      <c r="Y167" s="42"/>
      <c r="Z167" s="42"/>
      <c r="AA167" s="42"/>
      <c r="AB167" s="40">
        <v>2127</v>
      </c>
      <c r="AC167" s="40">
        <v>192</v>
      </c>
      <c r="AD167" s="58" t="s">
        <v>108</v>
      </c>
      <c r="AE167" s="58" t="s">
        <v>108</v>
      </c>
      <c r="AF167" s="58" t="s">
        <v>108</v>
      </c>
      <c r="AG167" s="58" t="s">
        <v>108</v>
      </c>
      <c r="AH167" s="40"/>
      <c r="AI167" s="58" t="s">
        <v>108</v>
      </c>
      <c r="AJ167" s="40"/>
    </row>
    <row r="168" s="9" customFormat="1" ht="185" customHeight="1" spans="1:36">
      <c r="A168" s="47"/>
      <c r="B168" s="55"/>
      <c r="C168" s="107" t="s">
        <v>1585</v>
      </c>
      <c r="D168" s="125" t="s">
        <v>1586</v>
      </c>
      <c r="E168" s="62" t="s">
        <v>91</v>
      </c>
      <c r="F168" s="58" t="s">
        <v>1587</v>
      </c>
      <c r="G168" s="78" t="s">
        <v>1588</v>
      </c>
      <c r="H168" s="58" t="s">
        <v>1537</v>
      </c>
      <c r="I168" s="55" t="s">
        <v>1589</v>
      </c>
      <c r="J168" s="55" t="s">
        <v>1590</v>
      </c>
      <c r="K168" s="44" t="s">
        <v>1553</v>
      </c>
      <c r="L168" s="44" t="s">
        <v>98</v>
      </c>
      <c r="M168" s="44" t="s">
        <v>1591</v>
      </c>
      <c r="N168" s="44" t="s">
        <v>1592</v>
      </c>
      <c r="O168" s="44" t="s">
        <v>1593</v>
      </c>
      <c r="P168" s="44" t="s">
        <v>153</v>
      </c>
      <c r="Q168" s="44" t="s">
        <v>1594</v>
      </c>
      <c r="R168" s="58" t="s">
        <v>104</v>
      </c>
      <c r="S168" s="44" t="s">
        <v>1595</v>
      </c>
      <c r="T168" s="62" t="s">
        <v>1596</v>
      </c>
      <c r="U168" s="114">
        <v>18191601576</v>
      </c>
      <c r="V168" s="40" t="s">
        <v>1597</v>
      </c>
      <c r="W168" s="59">
        <v>44</v>
      </c>
      <c r="X168" s="59">
        <v>44</v>
      </c>
      <c r="Y168" s="126"/>
      <c r="Z168" s="126"/>
      <c r="AA168" s="126"/>
      <c r="AB168" s="60">
        <v>2016</v>
      </c>
      <c r="AC168" s="60">
        <v>96</v>
      </c>
      <c r="AD168" s="58" t="s">
        <v>108</v>
      </c>
      <c r="AE168" s="58" t="s">
        <v>108</v>
      </c>
      <c r="AF168" s="58" t="s">
        <v>108</v>
      </c>
      <c r="AG168" s="58" t="s">
        <v>108</v>
      </c>
      <c r="AH168" s="42"/>
      <c r="AI168" s="58" t="s">
        <v>108</v>
      </c>
      <c r="AJ168" s="42"/>
    </row>
    <row r="169" s="9" customFormat="1" ht="171" customHeight="1" spans="1:36">
      <c r="A169" s="47"/>
      <c r="B169" s="55"/>
      <c r="C169" s="107" t="s">
        <v>1598</v>
      </c>
      <c r="D169" s="56" t="s">
        <v>1599</v>
      </c>
      <c r="E169" s="57" t="s">
        <v>91</v>
      </c>
      <c r="F169" s="58" t="s">
        <v>127</v>
      </c>
      <c r="G169" s="58" t="s">
        <v>1600</v>
      </c>
      <c r="H169" s="78" t="s">
        <v>1601</v>
      </c>
      <c r="I169" s="76" t="s">
        <v>1602</v>
      </c>
      <c r="J169" s="56" t="s">
        <v>1603</v>
      </c>
      <c r="K169" s="78" t="s">
        <v>97</v>
      </c>
      <c r="L169" s="77" t="s">
        <v>1604</v>
      </c>
      <c r="M169" s="77" t="s">
        <v>1605</v>
      </c>
      <c r="N169" s="78" t="s">
        <v>1606</v>
      </c>
      <c r="O169" s="77" t="s">
        <v>1607</v>
      </c>
      <c r="P169" s="77" t="s">
        <v>1608</v>
      </c>
      <c r="Q169" s="78" t="s">
        <v>994</v>
      </c>
      <c r="R169" s="58" t="s">
        <v>104</v>
      </c>
      <c r="S169" s="58" t="s">
        <v>138</v>
      </c>
      <c r="T169" s="58" t="s">
        <v>139</v>
      </c>
      <c r="U169" s="114">
        <v>13892649398</v>
      </c>
      <c r="V169" s="40" t="s">
        <v>1260</v>
      </c>
      <c r="W169" s="49">
        <v>60</v>
      </c>
      <c r="X169" s="42">
        <v>60</v>
      </c>
      <c r="Y169" s="42"/>
      <c r="Z169" s="42"/>
      <c r="AA169" s="42"/>
      <c r="AB169" s="40">
        <v>550</v>
      </c>
      <c r="AC169" s="40">
        <v>400</v>
      </c>
      <c r="AD169" s="58" t="s">
        <v>108</v>
      </c>
      <c r="AE169" s="58" t="s">
        <v>108</v>
      </c>
      <c r="AF169" s="58" t="s">
        <v>109</v>
      </c>
      <c r="AG169" s="58" t="s">
        <v>108</v>
      </c>
      <c r="AH169" s="58" t="s">
        <v>124</v>
      </c>
      <c r="AI169" s="58" t="s">
        <v>108</v>
      </c>
      <c r="AJ169" s="58" t="s">
        <v>124</v>
      </c>
    </row>
    <row r="170" s="9" customFormat="1" ht="142" customHeight="1" spans="1:36">
      <c r="A170" s="55"/>
      <c r="B170" s="55"/>
      <c r="C170" s="40" t="s">
        <v>1609</v>
      </c>
      <c r="D170" s="56" t="s">
        <v>1610</v>
      </c>
      <c r="E170" s="58" t="s">
        <v>542</v>
      </c>
      <c r="F170" s="58" t="s">
        <v>145</v>
      </c>
      <c r="G170" s="58" t="s">
        <v>1611</v>
      </c>
      <c r="H170" s="58" t="s">
        <v>1612</v>
      </c>
      <c r="I170" s="58" t="s">
        <v>1613</v>
      </c>
      <c r="J170" s="58" t="s">
        <v>1614</v>
      </c>
      <c r="K170" s="58" t="s">
        <v>97</v>
      </c>
      <c r="L170" s="58" t="s">
        <v>1615</v>
      </c>
      <c r="M170" s="58" t="s">
        <v>372</v>
      </c>
      <c r="N170" s="58" t="s">
        <v>1616</v>
      </c>
      <c r="O170" s="58" t="s">
        <v>1617</v>
      </c>
      <c r="P170" s="58" t="s">
        <v>1618</v>
      </c>
      <c r="Q170" s="58" t="s">
        <v>175</v>
      </c>
      <c r="R170" s="58" t="s">
        <v>104</v>
      </c>
      <c r="S170" s="58" t="s">
        <v>165</v>
      </c>
      <c r="T170" s="58" t="s">
        <v>154</v>
      </c>
      <c r="U170" s="114">
        <v>15191650671</v>
      </c>
      <c r="V170" s="40" t="s">
        <v>1619</v>
      </c>
      <c r="W170" s="63">
        <v>90</v>
      </c>
      <c r="X170" s="40">
        <v>90</v>
      </c>
      <c r="Y170" s="40"/>
      <c r="Z170" s="40"/>
      <c r="AA170" s="40"/>
      <c r="AB170" s="40">
        <v>387</v>
      </c>
      <c r="AC170" s="40">
        <v>320</v>
      </c>
      <c r="AD170" s="58" t="s">
        <v>108</v>
      </c>
      <c r="AE170" s="58" t="s">
        <v>108</v>
      </c>
      <c r="AF170" s="58" t="s">
        <v>109</v>
      </c>
      <c r="AG170" s="58" t="s">
        <v>109</v>
      </c>
      <c r="AH170" s="58" t="s">
        <v>124</v>
      </c>
      <c r="AI170" s="58" t="s">
        <v>108</v>
      </c>
      <c r="AJ170" s="58" t="s">
        <v>124</v>
      </c>
    </row>
    <row r="171" s="9" customFormat="1" ht="106" customHeight="1" spans="1:36">
      <c r="A171" s="55"/>
      <c r="B171" s="55"/>
      <c r="C171" s="40" t="s">
        <v>1620</v>
      </c>
      <c r="D171" s="56" t="s">
        <v>1621</v>
      </c>
      <c r="E171" s="58" t="s">
        <v>91</v>
      </c>
      <c r="F171" s="58" t="s">
        <v>192</v>
      </c>
      <c r="G171" s="58" t="s">
        <v>1622</v>
      </c>
      <c r="H171" s="58" t="s">
        <v>1601</v>
      </c>
      <c r="I171" s="40" t="s">
        <v>1623</v>
      </c>
      <c r="J171" s="58" t="s">
        <v>1624</v>
      </c>
      <c r="K171" s="58" t="s">
        <v>97</v>
      </c>
      <c r="L171" s="58" t="s">
        <v>1604</v>
      </c>
      <c r="M171" s="58" t="s">
        <v>1625</v>
      </c>
      <c r="N171" s="58" t="s">
        <v>1626</v>
      </c>
      <c r="O171" s="58" t="s">
        <v>1627</v>
      </c>
      <c r="P171" s="58" t="s">
        <v>1608</v>
      </c>
      <c r="Q171" s="58" t="s">
        <v>994</v>
      </c>
      <c r="R171" s="58" t="s">
        <v>104</v>
      </c>
      <c r="S171" s="58" t="s">
        <v>200</v>
      </c>
      <c r="T171" s="58" t="s">
        <v>201</v>
      </c>
      <c r="U171" s="114">
        <v>15991964891</v>
      </c>
      <c r="V171" s="40" t="s">
        <v>1260</v>
      </c>
      <c r="W171" s="63">
        <v>40</v>
      </c>
      <c r="X171" s="40">
        <v>40</v>
      </c>
      <c r="Y171" s="40"/>
      <c r="Z171" s="40"/>
      <c r="AA171" s="40"/>
      <c r="AB171" s="40">
        <v>210</v>
      </c>
      <c r="AC171" s="40">
        <v>180</v>
      </c>
      <c r="AD171" s="58" t="s">
        <v>108</v>
      </c>
      <c r="AE171" s="58" t="s">
        <v>108</v>
      </c>
      <c r="AF171" s="58" t="s">
        <v>109</v>
      </c>
      <c r="AG171" s="58" t="s">
        <v>108</v>
      </c>
      <c r="AH171" s="58" t="s">
        <v>124</v>
      </c>
      <c r="AI171" s="58" t="s">
        <v>108</v>
      </c>
      <c r="AJ171" s="58" t="s">
        <v>124</v>
      </c>
    </row>
    <row r="172" s="9" customFormat="1" ht="134" customHeight="1" spans="1:36">
      <c r="A172" s="55"/>
      <c r="B172" s="55"/>
      <c r="C172" s="40" t="s">
        <v>1628</v>
      </c>
      <c r="D172" s="56" t="s">
        <v>1629</v>
      </c>
      <c r="E172" s="58" t="s">
        <v>91</v>
      </c>
      <c r="F172" s="58" t="s">
        <v>205</v>
      </c>
      <c r="G172" s="58" t="s">
        <v>1630</v>
      </c>
      <c r="H172" s="58" t="s">
        <v>1631</v>
      </c>
      <c r="I172" s="58" t="s">
        <v>1632</v>
      </c>
      <c r="J172" s="58" t="s">
        <v>1633</v>
      </c>
      <c r="K172" s="58" t="s">
        <v>97</v>
      </c>
      <c r="L172" s="58" t="s">
        <v>1634</v>
      </c>
      <c r="M172" s="58" t="s">
        <v>903</v>
      </c>
      <c r="N172" s="58" t="s">
        <v>1635</v>
      </c>
      <c r="O172" s="58" t="s">
        <v>1636</v>
      </c>
      <c r="P172" s="58" t="s">
        <v>1637</v>
      </c>
      <c r="Q172" s="58" t="s">
        <v>175</v>
      </c>
      <c r="R172" s="58" t="s">
        <v>104</v>
      </c>
      <c r="S172" s="58" t="s">
        <v>213</v>
      </c>
      <c r="T172" s="58" t="s">
        <v>214</v>
      </c>
      <c r="U172" s="114">
        <v>13474814738</v>
      </c>
      <c r="V172" s="40" t="s">
        <v>1638</v>
      </c>
      <c r="W172" s="63">
        <v>95</v>
      </c>
      <c r="X172" s="40">
        <v>95</v>
      </c>
      <c r="Y172" s="40"/>
      <c r="Z172" s="40"/>
      <c r="AA172" s="40"/>
      <c r="AB172" s="40">
        <v>315</v>
      </c>
      <c r="AC172" s="40">
        <v>315</v>
      </c>
      <c r="AD172" s="58" t="s">
        <v>108</v>
      </c>
      <c r="AE172" s="58" t="s">
        <v>108</v>
      </c>
      <c r="AF172" s="58" t="s">
        <v>109</v>
      </c>
      <c r="AG172" s="58" t="s">
        <v>109</v>
      </c>
      <c r="AH172" s="58" t="s">
        <v>124</v>
      </c>
      <c r="AI172" s="58" t="s">
        <v>108</v>
      </c>
      <c r="AJ172" s="58" t="s">
        <v>124</v>
      </c>
    </row>
    <row r="173" s="11" customFormat="1" ht="114" customHeight="1" spans="1:36">
      <c r="A173" s="40"/>
      <c r="B173" s="40"/>
      <c r="C173" s="40" t="s">
        <v>1639</v>
      </c>
      <c r="D173" s="56" t="s">
        <v>1640</v>
      </c>
      <c r="E173" s="58" t="s">
        <v>91</v>
      </c>
      <c r="F173" s="58" t="s">
        <v>243</v>
      </c>
      <c r="G173" s="58" t="s">
        <v>1641</v>
      </c>
      <c r="H173" s="58" t="s">
        <v>1642</v>
      </c>
      <c r="I173" s="58" t="s">
        <v>1640</v>
      </c>
      <c r="J173" s="58" t="s">
        <v>1643</v>
      </c>
      <c r="K173" s="58" t="s">
        <v>235</v>
      </c>
      <c r="L173" s="58" t="s">
        <v>98</v>
      </c>
      <c r="M173" s="58" t="s">
        <v>1444</v>
      </c>
      <c r="N173" s="58" t="s">
        <v>978</v>
      </c>
      <c r="O173" s="58" t="s">
        <v>249</v>
      </c>
      <c r="P173" s="58" t="s">
        <v>102</v>
      </c>
      <c r="Q173" s="58" t="s">
        <v>175</v>
      </c>
      <c r="R173" s="58" t="s">
        <v>104</v>
      </c>
      <c r="S173" s="58" t="s">
        <v>250</v>
      </c>
      <c r="T173" s="58" t="s">
        <v>251</v>
      </c>
      <c r="U173" s="114">
        <v>13759806664</v>
      </c>
      <c r="V173" s="40" t="s">
        <v>107</v>
      </c>
      <c r="W173" s="63">
        <v>98</v>
      </c>
      <c r="X173" s="40">
        <v>98</v>
      </c>
      <c r="Y173" s="40"/>
      <c r="Z173" s="40"/>
      <c r="AA173" s="40"/>
      <c r="AB173" s="40">
        <v>680</v>
      </c>
      <c r="AC173" s="40">
        <v>531</v>
      </c>
      <c r="AD173" s="58" t="s">
        <v>108</v>
      </c>
      <c r="AE173" s="58" t="s">
        <v>108</v>
      </c>
      <c r="AF173" s="58" t="s">
        <v>109</v>
      </c>
      <c r="AG173" s="58" t="s">
        <v>108</v>
      </c>
      <c r="AH173" s="58" t="s">
        <v>124</v>
      </c>
      <c r="AI173" s="58" t="s">
        <v>108</v>
      </c>
      <c r="AJ173" s="58" t="s">
        <v>124</v>
      </c>
    </row>
    <row r="174" s="9" customFormat="1" ht="144" customHeight="1" spans="1:36">
      <c r="A174" s="55"/>
      <c r="B174" s="55"/>
      <c r="C174" s="40" t="s">
        <v>1644</v>
      </c>
      <c r="D174" s="56" t="s">
        <v>1645</v>
      </c>
      <c r="E174" s="62" t="s">
        <v>542</v>
      </c>
      <c r="F174" s="58" t="s">
        <v>219</v>
      </c>
      <c r="G174" s="58" t="s">
        <v>1646</v>
      </c>
      <c r="H174" s="58" t="s">
        <v>1647</v>
      </c>
      <c r="I174" s="44" t="s">
        <v>1648</v>
      </c>
      <c r="J174" s="44" t="s">
        <v>1649</v>
      </c>
      <c r="K174" s="77" t="s">
        <v>1650</v>
      </c>
      <c r="L174" s="78" t="s">
        <v>1651</v>
      </c>
      <c r="M174" s="78" t="s">
        <v>272</v>
      </c>
      <c r="N174" s="78" t="s">
        <v>172</v>
      </c>
      <c r="O174" s="58" t="s">
        <v>1652</v>
      </c>
      <c r="P174" s="78" t="s">
        <v>1653</v>
      </c>
      <c r="Q174" s="78" t="s">
        <v>1654</v>
      </c>
      <c r="R174" s="58" t="s">
        <v>104</v>
      </c>
      <c r="S174" s="58" t="s">
        <v>1655</v>
      </c>
      <c r="T174" s="58" t="s">
        <v>227</v>
      </c>
      <c r="U174" s="114">
        <v>15336186866</v>
      </c>
      <c r="V174" s="40" t="s">
        <v>107</v>
      </c>
      <c r="W174" s="49">
        <v>42</v>
      </c>
      <c r="X174" s="42">
        <v>42</v>
      </c>
      <c r="Y174" s="40"/>
      <c r="Z174" s="40"/>
      <c r="AA174" s="40"/>
      <c r="AB174" s="42">
        <v>67</v>
      </c>
      <c r="AC174" s="42">
        <v>42</v>
      </c>
      <c r="AD174" s="58" t="s">
        <v>108</v>
      </c>
      <c r="AE174" s="58" t="s">
        <v>108</v>
      </c>
      <c r="AF174" s="58" t="s">
        <v>109</v>
      </c>
      <c r="AG174" s="58" t="s">
        <v>108</v>
      </c>
      <c r="AH174" s="40"/>
      <c r="AI174" s="58" t="s">
        <v>108</v>
      </c>
      <c r="AJ174" s="47"/>
    </row>
    <row r="175" s="9" customFormat="1" ht="188" customHeight="1" spans="1:36">
      <c r="A175" s="55"/>
      <c r="B175" s="55"/>
      <c r="C175" s="40" t="s">
        <v>1656</v>
      </c>
      <c r="D175" s="125" t="s">
        <v>1657</v>
      </c>
      <c r="E175" s="57" t="s">
        <v>91</v>
      </c>
      <c r="F175" s="58" t="s">
        <v>1658</v>
      </c>
      <c r="G175" s="78" t="s">
        <v>1659</v>
      </c>
      <c r="H175" s="58" t="s">
        <v>1660</v>
      </c>
      <c r="I175" s="58" t="s">
        <v>1661</v>
      </c>
      <c r="J175" s="58" t="s">
        <v>1662</v>
      </c>
      <c r="K175" s="58" t="s">
        <v>97</v>
      </c>
      <c r="L175" s="58" t="s">
        <v>1663</v>
      </c>
      <c r="M175" s="58" t="s">
        <v>1664</v>
      </c>
      <c r="N175" s="40"/>
      <c r="O175" s="58" t="s">
        <v>1665</v>
      </c>
      <c r="P175" s="58" t="s">
        <v>1666</v>
      </c>
      <c r="Q175" s="58" t="s">
        <v>994</v>
      </c>
      <c r="R175" s="58" t="s">
        <v>104</v>
      </c>
      <c r="S175" s="58" t="s">
        <v>122</v>
      </c>
      <c r="T175" s="58" t="s">
        <v>240</v>
      </c>
      <c r="U175" s="114">
        <v>13572611926</v>
      </c>
      <c r="V175" s="40" t="s">
        <v>107</v>
      </c>
      <c r="W175" s="49">
        <v>73</v>
      </c>
      <c r="X175" s="42">
        <v>73</v>
      </c>
      <c r="Y175" s="47"/>
      <c r="Z175" s="47"/>
      <c r="AA175" s="47"/>
      <c r="AB175" s="42">
        <v>810</v>
      </c>
      <c r="AC175" s="42">
        <v>576</v>
      </c>
      <c r="AD175" s="58" t="s">
        <v>108</v>
      </c>
      <c r="AE175" s="58" t="s">
        <v>109</v>
      </c>
      <c r="AF175" s="58" t="s">
        <v>109</v>
      </c>
      <c r="AG175" s="58" t="s">
        <v>108</v>
      </c>
      <c r="AH175" s="58" t="s">
        <v>124</v>
      </c>
      <c r="AI175" s="58" t="s">
        <v>108</v>
      </c>
      <c r="AJ175" s="58" t="s">
        <v>124</v>
      </c>
    </row>
    <row r="176" s="9" customFormat="1" ht="126" customHeight="1" spans="1:36">
      <c r="A176" s="47"/>
      <c r="B176" s="55"/>
      <c r="C176" s="40" t="s">
        <v>1667</v>
      </c>
      <c r="D176" s="56" t="s">
        <v>1668</v>
      </c>
      <c r="E176" s="58" t="s">
        <v>91</v>
      </c>
      <c r="F176" s="58" t="s">
        <v>1669</v>
      </c>
      <c r="G176" s="58" t="s">
        <v>1670</v>
      </c>
      <c r="H176" s="58" t="s">
        <v>269</v>
      </c>
      <c r="I176" s="58" t="s">
        <v>1671</v>
      </c>
      <c r="J176" s="58" t="s">
        <v>1672</v>
      </c>
      <c r="K176" s="58" t="s">
        <v>235</v>
      </c>
      <c r="L176" s="58" t="s">
        <v>1282</v>
      </c>
      <c r="M176" s="58" t="s">
        <v>211</v>
      </c>
      <c r="N176" s="58" t="s">
        <v>978</v>
      </c>
      <c r="O176" s="58" t="s">
        <v>1673</v>
      </c>
      <c r="P176" s="58" t="s">
        <v>153</v>
      </c>
      <c r="Q176" s="58" t="s">
        <v>175</v>
      </c>
      <c r="R176" s="58" t="s">
        <v>104</v>
      </c>
      <c r="S176" s="58" t="s">
        <v>1674</v>
      </c>
      <c r="T176" s="58" t="s">
        <v>1675</v>
      </c>
      <c r="U176" s="114">
        <v>18291679695</v>
      </c>
      <c r="V176" s="40" t="s">
        <v>107</v>
      </c>
      <c r="W176" s="40">
        <v>75</v>
      </c>
      <c r="X176" s="40">
        <v>75</v>
      </c>
      <c r="Y176" s="40"/>
      <c r="Z176" s="40"/>
      <c r="AA176" s="40"/>
      <c r="AB176" s="40">
        <v>754</v>
      </c>
      <c r="AC176" s="40">
        <v>151</v>
      </c>
      <c r="AD176" s="58" t="s">
        <v>108</v>
      </c>
      <c r="AE176" s="58" t="s">
        <v>108</v>
      </c>
      <c r="AF176" s="58" t="s">
        <v>108</v>
      </c>
      <c r="AG176" s="58" t="s">
        <v>108</v>
      </c>
      <c r="AH176" s="40"/>
      <c r="AI176" s="58" t="s">
        <v>108</v>
      </c>
      <c r="AJ176" s="40"/>
    </row>
    <row r="177" s="9" customFormat="1" ht="132" customHeight="1" spans="1:36">
      <c r="A177" s="47"/>
      <c r="B177" s="55"/>
      <c r="C177" s="40" t="s">
        <v>1676</v>
      </c>
      <c r="D177" s="56" t="s">
        <v>1677</v>
      </c>
      <c r="E177" s="58" t="s">
        <v>91</v>
      </c>
      <c r="F177" s="58" t="s">
        <v>1669</v>
      </c>
      <c r="G177" s="58" t="s">
        <v>1678</v>
      </c>
      <c r="H177" s="58" t="s">
        <v>269</v>
      </c>
      <c r="I177" s="58" t="s">
        <v>1679</v>
      </c>
      <c r="J177" s="58" t="s">
        <v>1680</v>
      </c>
      <c r="K177" s="58" t="s">
        <v>235</v>
      </c>
      <c r="L177" s="58" t="s">
        <v>1282</v>
      </c>
      <c r="M177" s="58" t="s">
        <v>1681</v>
      </c>
      <c r="N177" s="58" t="s">
        <v>303</v>
      </c>
      <c r="O177" s="58" t="s">
        <v>1673</v>
      </c>
      <c r="P177" s="58" t="s">
        <v>153</v>
      </c>
      <c r="Q177" s="58" t="s">
        <v>175</v>
      </c>
      <c r="R177" s="58" t="s">
        <v>104</v>
      </c>
      <c r="S177" s="58" t="s">
        <v>1674</v>
      </c>
      <c r="T177" s="58" t="s">
        <v>1675</v>
      </c>
      <c r="U177" s="114">
        <v>18291679695</v>
      </c>
      <c r="V177" s="40" t="s">
        <v>107</v>
      </c>
      <c r="W177" s="40">
        <v>210</v>
      </c>
      <c r="X177" s="40">
        <v>210</v>
      </c>
      <c r="Y177" s="40"/>
      <c r="Z177" s="40"/>
      <c r="AA177" s="40"/>
      <c r="AB177" s="40">
        <v>1558</v>
      </c>
      <c r="AC177" s="40">
        <v>151</v>
      </c>
      <c r="AD177" s="58" t="s">
        <v>108</v>
      </c>
      <c r="AE177" s="58" t="s">
        <v>108</v>
      </c>
      <c r="AF177" s="58" t="s">
        <v>108</v>
      </c>
      <c r="AG177" s="58" t="s">
        <v>108</v>
      </c>
      <c r="AH177" s="40"/>
      <c r="AI177" s="58" t="s">
        <v>108</v>
      </c>
      <c r="AJ177" s="40"/>
    </row>
    <row r="178" s="11" customFormat="1" ht="145" customHeight="1" spans="1:36">
      <c r="A178" s="40"/>
      <c r="B178" s="40"/>
      <c r="C178" s="40" t="s">
        <v>1682</v>
      </c>
      <c r="D178" s="56" t="s">
        <v>1683</v>
      </c>
      <c r="E178" s="58" t="s">
        <v>542</v>
      </c>
      <c r="F178" s="58" t="s">
        <v>290</v>
      </c>
      <c r="G178" s="58" t="s">
        <v>1684</v>
      </c>
      <c r="H178" s="58" t="s">
        <v>269</v>
      </c>
      <c r="I178" s="58" t="s">
        <v>1685</v>
      </c>
      <c r="J178" s="58" t="s">
        <v>1686</v>
      </c>
      <c r="K178" s="58" t="s">
        <v>704</v>
      </c>
      <c r="L178" s="58" t="s">
        <v>98</v>
      </c>
      <c r="M178" s="58" t="s">
        <v>1687</v>
      </c>
      <c r="N178" s="58" t="s">
        <v>1197</v>
      </c>
      <c r="O178" s="58" t="s">
        <v>1688</v>
      </c>
      <c r="P178" s="58" t="s">
        <v>153</v>
      </c>
      <c r="Q178" s="58" t="s">
        <v>175</v>
      </c>
      <c r="R178" s="58" t="s">
        <v>104</v>
      </c>
      <c r="S178" s="58" t="s">
        <v>290</v>
      </c>
      <c r="T178" s="58" t="s">
        <v>297</v>
      </c>
      <c r="U178" s="114">
        <v>15091650712</v>
      </c>
      <c r="V178" s="40" t="s">
        <v>107</v>
      </c>
      <c r="W178" s="40">
        <v>42.5</v>
      </c>
      <c r="X178" s="40">
        <v>42.5</v>
      </c>
      <c r="Y178" s="40"/>
      <c r="Z178" s="40"/>
      <c r="AA178" s="40"/>
      <c r="AB178" s="40">
        <v>312</v>
      </c>
      <c r="AC178" s="40">
        <v>61</v>
      </c>
      <c r="AD178" s="58" t="s">
        <v>108</v>
      </c>
      <c r="AE178" s="58" t="s">
        <v>108</v>
      </c>
      <c r="AF178" s="58" t="s">
        <v>108</v>
      </c>
      <c r="AG178" s="58" t="s">
        <v>108</v>
      </c>
      <c r="AH178" s="40"/>
      <c r="AI178" s="58" t="s">
        <v>108</v>
      </c>
      <c r="AJ178" s="40"/>
    </row>
    <row r="179" s="11" customFormat="1" ht="145" customHeight="1" spans="1:36">
      <c r="A179" s="40"/>
      <c r="B179" s="40"/>
      <c r="C179" s="40" t="s">
        <v>1689</v>
      </c>
      <c r="D179" s="56" t="s">
        <v>1690</v>
      </c>
      <c r="E179" s="58" t="s">
        <v>542</v>
      </c>
      <c r="F179" s="58" t="s">
        <v>1691</v>
      </c>
      <c r="G179" s="58" t="s">
        <v>1692</v>
      </c>
      <c r="H179" s="58" t="s">
        <v>269</v>
      </c>
      <c r="I179" s="58" t="s">
        <v>1693</v>
      </c>
      <c r="J179" s="58" t="s">
        <v>1694</v>
      </c>
      <c r="K179" s="58" t="s">
        <v>235</v>
      </c>
      <c r="L179" s="58" t="s">
        <v>98</v>
      </c>
      <c r="M179" s="58" t="s">
        <v>1695</v>
      </c>
      <c r="N179" s="58" t="s">
        <v>1197</v>
      </c>
      <c r="O179" s="58" t="s">
        <v>1696</v>
      </c>
      <c r="P179" s="58" t="s">
        <v>153</v>
      </c>
      <c r="Q179" s="58" t="s">
        <v>274</v>
      </c>
      <c r="R179" s="58" t="s">
        <v>104</v>
      </c>
      <c r="S179" s="58" t="s">
        <v>1691</v>
      </c>
      <c r="T179" s="58" t="s">
        <v>1697</v>
      </c>
      <c r="U179" s="114">
        <v>15336196767</v>
      </c>
      <c r="V179" s="40" t="s">
        <v>107</v>
      </c>
      <c r="W179" s="40">
        <v>85.6</v>
      </c>
      <c r="X179" s="40">
        <v>85.6</v>
      </c>
      <c r="Y179" s="40"/>
      <c r="Z179" s="40"/>
      <c r="AA179" s="40"/>
      <c r="AB179" s="40">
        <v>1960</v>
      </c>
      <c r="AC179" s="40">
        <v>420</v>
      </c>
      <c r="AD179" s="58" t="s">
        <v>108</v>
      </c>
      <c r="AE179" s="58" t="s">
        <v>108</v>
      </c>
      <c r="AF179" s="58" t="s">
        <v>108</v>
      </c>
      <c r="AG179" s="58" t="s">
        <v>108</v>
      </c>
      <c r="AH179" s="40"/>
      <c r="AI179" s="58" t="s">
        <v>108</v>
      </c>
      <c r="AJ179" s="40"/>
    </row>
    <row r="180" s="11" customFormat="1" ht="159" customHeight="1" spans="1:36">
      <c r="A180" s="40"/>
      <c r="B180" s="40"/>
      <c r="C180" s="40" t="s">
        <v>1698</v>
      </c>
      <c r="D180" s="56" t="s">
        <v>1699</v>
      </c>
      <c r="E180" s="58" t="s">
        <v>91</v>
      </c>
      <c r="F180" s="58" t="s">
        <v>1700</v>
      </c>
      <c r="G180" s="58" t="s">
        <v>1701</v>
      </c>
      <c r="H180" s="58" t="s">
        <v>269</v>
      </c>
      <c r="I180" s="58" t="s">
        <v>1702</v>
      </c>
      <c r="J180" s="58" t="s">
        <v>1703</v>
      </c>
      <c r="K180" s="58" t="s">
        <v>235</v>
      </c>
      <c r="L180" s="58" t="s">
        <v>98</v>
      </c>
      <c r="M180" s="58" t="s">
        <v>382</v>
      </c>
      <c r="N180" s="58" t="s">
        <v>1197</v>
      </c>
      <c r="O180" s="58" t="s">
        <v>1704</v>
      </c>
      <c r="P180" s="58" t="s">
        <v>153</v>
      </c>
      <c r="Q180" s="58" t="s">
        <v>1705</v>
      </c>
      <c r="R180" s="58" t="s">
        <v>104</v>
      </c>
      <c r="S180" s="58" t="s">
        <v>1706</v>
      </c>
      <c r="T180" s="58" t="s">
        <v>1707</v>
      </c>
      <c r="U180" s="114">
        <v>13098212999</v>
      </c>
      <c r="V180" s="40" t="s">
        <v>107</v>
      </c>
      <c r="W180" s="40">
        <v>30</v>
      </c>
      <c r="X180" s="40">
        <v>30</v>
      </c>
      <c r="Y180" s="40"/>
      <c r="Z180" s="40"/>
      <c r="AA180" s="40"/>
      <c r="AB180" s="40">
        <v>1563</v>
      </c>
      <c r="AC180" s="40">
        <v>522</v>
      </c>
      <c r="AD180" s="58" t="s">
        <v>108</v>
      </c>
      <c r="AE180" s="58" t="s">
        <v>108</v>
      </c>
      <c r="AF180" s="58" t="s">
        <v>109</v>
      </c>
      <c r="AG180" s="58" t="s">
        <v>108</v>
      </c>
      <c r="AH180" s="40"/>
      <c r="AI180" s="58" t="s">
        <v>108</v>
      </c>
      <c r="AJ180" s="40"/>
    </row>
    <row r="181" s="11" customFormat="1" ht="135" customHeight="1" spans="1:36">
      <c r="A181" s="40"/>
      <c r="B181" s="40"/>
      <c r="C181" s="40" t="s">
        <v>1708</v>
      </c>
      <c r="D181" s="56" t="s">
        <v>1709</v>
      </c>
      <c r="E181" s="58" t="s">
        <v>542</v>
      </c>
      <c r="F181" s="58" t="s">
        <v>1700</v>
      </c>
      <c r="G181" s="58" t="s">
        <v>1710</v>
      </c>
      <c r="H181" s="58" t="s">
        <v>269</v>
      </c>
      <c r="I181" s="58" t="s">
        <v>1709</v>
      </c>
      <c r="J181" s="58" t="s">
        <v>1711</v>
      </c>
      <c r="K181" s="58" t="s">
        <v>235</v>
      </c>
      <c r="L181" s="58" t="s">
        <v>98</v>
      </c>
      <c r="M181" s="58" t="s">
        <v>150</v>
      </c>
      <c r="N181" s="58" t="s">
        <v>1197</v>
      </c>
      <c r="O181" s="58" t="s">
        <v>833</v>
      </c>
      <c r="P181" s="58" t="s">
        <v>153</v>
      </c>
      <c r="Q181" s="58" t="s">
        <v>1705</v>
      </c>
      <c r="R181" s="58" t="s">
        <v>104</v>
      </c>
      <c r="S181" s="58" t="s">
        <v>1706</v>
      </c>
      <c r="T181" s="58" t="s">
        <v>1707</v>
      </c>
      <c r="U181" s="114">
        <v>13098212999</v>
      </c>
      <c r="V181" s="40" t="s">
        <v>107</v>
      </c>
      <c r="W181" s="40">
        <v>20</v>
      </c>
      <c r="X181" s="40">
        <v>20</v>
      </c>
      <c r="Y181" s="40"/>
      <c r="Z181" s="40"/>
      <c r="AA181" s="40"/>
      <c r="AB181" s="40">
        <v>827</v>
      </c>
      <c r="AC181" s="40">
        <v>93</v>
      </c>
      <c r="AD181" s="58" t="s">
        <v>108</v>
      </c>
      <c r="AE181" s="58" t="s">
        <v>108</v>
      </c>
      <c r="AF181" s="58" t="s">
        <v>109</v>
      </c>
      <c r="AG181" s="58" t="s">
        <v>108</v>
      </c>
      <c r="AH181" s="40"/>
      <c r="AI181" s="58" t="s">
        <v>108</v>
      </c>
      <c r="AJ181" s="40"/>
    </row>
    <row r="182" s="9" customFormat="1" ht="153" customHeight="1" spans="1:36">
      <c r="A182" s="47"/>
      <c r="B182" s="55"/>
      <c r="C182" s="40" t="s">
        <v>1712</v>
      </c>
      <c r="D182" s="56" t="s">
        <v>1713</v>
      </c>
      <c r="E182" s="58" t="s">
        <v>91</v>
      </c>
      <c r="F182" s="58" t="s">
        <v>1714</v>
      </c>
      <c r="G182" s="58" t="s">
        <v>1715</v>
      </c>
      <c r="H182" s="58" t="s">
        <v>1716</v>
      </c>
      <c r="I182" s="58" t="s">
        <v>1717</v>
      </c>
      <c r="J182" s="58" t="s">
        <v>1718</v>
      </c>
      <c r="K182" s="58" t="s">
        <v>1082</v>
      </c>
      <c r="L182" s="58" t="s">
        <v>98</v>
      </c>
      <c r="M182" s="58" t="s">
        <v>1719</v>
      </c>
      <c r="N182" s="58" t="s">
        <v>1720</v>
      </c>
      <c r="O182" s="58" t="s">
        <v>1721</v>
      </c>
      <c r="P182" s="58" t="s">
        <v>1722</v>
      </c>
      <c r="Q182" s="58" t="s">
        <v>103</v>
      </c>
      <c r="R182" s="58" t="s">
        <v>104</v>
      </c>
      <c r="S182" s="58" t="s">
        <v>1714</v>
      </c>
      <c r="T182" s="58" t="s">
        <v>1723</v>
      </c>
      <c r="U182" s="114">
        <v>15129767986</v>
      </c>
      <c r="V182" s="40" t="s">
        <v>107</v>
      </c>
      <c r="W182" s="74">
        <v>34</v>
      </c>
      <c r="X182" s="75">
        <v>34</v>
      </c>
      <c r="Y182" s="40"/>
      <c r="Z182" s="40"/>
      <c r="AA182" s="40"/>
      <c r="AB182" s="40">
        <v>2003</v>
      </c>
      <c r="AC182" s="40">
        <v>301</v>
      </c>
      <c r="AD182" s="58" t="s">
        <v>109</v>
      </c>
      <c r="AE182" s="58" t="s">
        <v>108</v>
      </c>
      <c r="AF182" s="58" t="s">
        <v>108</v>
      </c>
      <c r="AG182" s="58" t="s">
        <v>108</v>
      </c>
      <c r="AH182" s="40"/>
      <c r="AI182" s="58" t="s">
        <v>108</v>
      </c>
      <c r="AJ182" s="40"/>
    </row>
    <row r="183" s="11" customFormat="1" ht="132" customHeight="1" spans="1:36">
      <c r="A183" s="40"/>
      <c r="B183" s="40"/>
      <c r="C183" s="40" t="s">
        <v>1724</v>
      </c>
      <c r="D183" s="56" t="s">
        <v>1725</v>
      </c>
      <c r="E183" s="58" t="s">
        <v>91</v>
      </c>
      <c r="F183" s="58" t="s">
        <v>1726</v>
      </c>
      <c r="G183" s="58" t="s">
        <v>1727</v>
      </c>
      <c r="H183" s="58" t="s">
        <v>1716</v>
      </c>
      <c r="I183" s="58" t="s">
        <v>1728</v>
      </c>
      <c r="J183" s="58" t="s">
        <v>1729</v>
      </c>
      <c r="K183" s="58" t="s">
        <v>1082</v>
      </c>
      <c r="L183" s="58" t="s">
        <v>98</v>
      </c>
      <c r="M183" s="58" t="s">
        <v>272</v>
      </c>
      <c r="N183" s="58" t="s">
        <v>1720</v>
      </c>
      <c r="O183" s="58" t="s">
        <v>1730</v>
      </c>
      <c r="P183" s="58" t="s">
        <v>1722</v>
      </c>
      <c r="Q183" s="58" t="s">
        <v>103</v>
      </c>
      <c r="R183" s="58" t="s">
        <v>104</v>
      </c>
      <c r="S183" s="58" t="s">
        <v>1726</v>
      </c>
      <c r="T183" s="58" t="s">
        <v>1731</v>
      </c>
      <c r="U183" s="114">
        <v>13772824980</v>
      </c>
      <c r="V183" s="40" t="s">
        <v>107</v>
      </c>
      <c r="W183" s="74">
        <v>40</v>
      </c>
      <c r="X183" s="75">
        <v>40</v>
      </c>
      <c r="Y183" s="40"/>
      <c r="Z183" s="40"/>
      <c r="AA183" s="40"/>
      <c r="AB183" s="40">
        <v>1043</v>
      </c>
      <c r="AC183" s="40">
        <v>143</v>
      </c>
      <c r="AD183" s="58" t="s">
        <v>109</v>
      </c>
      <c r="AE183" s="58" t="s">
        <v>108</v>
      </c>
      <c r="AF183" s="58" t="s">
        <v>108</v>
      </c>
      <c r="AG183" s="58" t="s">
        <v>108</v>
      </c>
      <c r="AH183" s="40"/>
      <c r="AI183" s="58" t="s">
        <v>108</v>
      </c>
      <c r="AJ183" s="40"/>
    </row>
    <row r="184" s="11" customFormat="1" ht="123" customHeight="1" spans="1:36">
      <c r="A184" s="40"/>
      <c r="B184" s="40"/>
      <c r="C184" s="40" t="s">
        <v>1732</v>
      </c>
      <c r="D184" s="56" t="s">
        <v>1733</v>
      </c>
      <c r="E184" s="58" t="s">
        <v>91</v>
      </c>
      <c r="F184" s="58" t="s">
        <v>1734</v>
      </c>
      <c r="G184" s="58" t="s">
        <v>1735</v>
      </c>
      <c r="H184" s="58" t="s">
        <v>1716</v>
      </c>
      <c r="I184" s="58" t="s">
        <v>1736</v>
      </c>
      <c r="J184" s="58" t="s">
        <v>1737</v>
      </c>
      <c r="K184" s="58" t="s">
        <v>1082</v>
      </c>
      <c r="L184" s="58" t="s">
        <v>98</v>
      </c>
      <c r="M184" s="58" t="s">
        <v>1738</v>
      </c>
      <c r="N184" s="58" t="s">
        <v>1720</v>
      </c>
      <c r="O184" s="58" t="s">
        <v>1739</v>
      </c>
      <c r="P184" s="58" t="s">
        <v>1722</v>
      </c>
      <c r="Q184" s="58" t="s">
        <v>103</v>
      </c>
      <c r="R184" s="58" t="s">
        <v>104</v>
      </c>
      <c r="S184" s="58" t="s">
        <v>1734</v>
      </c>
      <c r="T184" s="58" t="s">
        <v>1740</v>
      </c>
      <c r="U184" s="114">
        <v>13110363595</v>
      </c>
      <c r="V184" s="40" t="s">
        <v>107</v>
      </c>
      <c r="W184" s="74">
        <v>22</v>
      </c>
      <c r="X184" s="75">
        <v>22</v>
      </c>
      <c r="Y184" s="40"/>
      <c r="Z184" s="40"/>
      <c r="AA184" s="40"/>
      <c r="AB184" s="40">
        <v>638</v>
      </c>
      <c r="AC184" s="40">
        <v>75</v>
      </c>
      <c r="AD184" s="58" t="s">
        <v>109</v>
      </c>
      <c r="AE184" s="58" t="s">
        <v>108</v>
      </c>
      <c r="AF184" s="58" t="s">
        <v>108</v>
      </c>
      <c r="AG184" s="58" t="s">
        <v>108</v>
      </c>
      <c r="AH184" s="40"/>
      <c r="AI184" s="58" t="s">
        <v>108</v>
      </c>
      <c r="AJ184" s="40"/>
    </row>
    <row r="185" s="9" customFormat="1" ht="156" customHeight="1" spans="1:36">
      <c r="A185" s="47"/>
      <c r="B185" s="55"/>
      <c r="C185" s="40" t="s">
        <v>1741</v>
      </c>
      <c r="D185" s="56" t="s">
        <v>1742</v>
      </c>
      <c r="E185" s="58" t="s">
        <v>91</v>
      </c>
      <c r="F185" s="58" t="s">
        <v>1743</v>
      </c>
      <c r="G185" s="58" t="s">
        <v>1744</v>
      </c>
      <c r="H185" s="58" t="s">
        <v>1716</v>
      </c>
      <c r="I185" s="58" t="s">
        <v>1745</v>
      </c>
      <c r="J185" s="40" t="s">
        <v>1746</v>
      </c>
      <c r="K185" s="58" t="s">
        <v>1082</v>
      </c>
      <c r="L185" s="58" t="s">
        <v>98</v>
      </c>
      <c r="M185" s="58" t="s">
        <v>1495</v>
      </c>
      <c r="N185" s="58" t="s">
        <v>1720</v>
      </c>
      <c r="O185" s="58" t="s">
        <v>1747</v>
      </c>
      <c r="P185" s="58" t="s">
        <v>1722</v>
      </c>
      <c r="Q185" s="58" t="s">
        <v>103</v>
      </c>
      <c r="R185" s="58" t="s">
        <v>104</v>
      </c>
      <c r="S185" s="58" t="s">
        <v>1743</v>
      </c>
      <c r="T185" s="58" t="s">
        <v>1748</v>
      </c>
      <c r="U185" s="114">
        <v>13892636094</v>
      </c>
      <c r="V185" s="40" t="s">
        <v>107</v>
      </c>
      <c r="W185" s="74">
        <v>88</v>
      </c>
      <c r="X185" s="75">
        <v>88</v>
      </c>
      <c r="Y185" s="40"/>
      <c r="Z185" s="40"/>
      <c r="AA185" s="40"/>
      <c r="AB185" s="40">
        <v>1715</v>
      </c>
      <c r="AC185" s="40">
        <v>237</v>
      </c>
      <c r="AD185" s="58" t="s">
        <v>109</v>
      </c>
      <c r="AE185" s="58" t="s">
        <v>108</v>
      </c>
      <c r="AF185" s="58" t="s">
        <v>108</v>
      </c>
      <c r="AG185" s="58" t="s">
        <v>108</v>
      </c>
      <c r="AH185" s="40"/>
      <c r="AI185" s="58" t="s">
        <v>108</v>
      </c>
      <c r="AJ185" s="40"/>
    </row>
    <row r="186" s="12" customFormat="1" ht="146" customHeight="1" spans="1:36">
      <c r="A186" s="42"/>
      <c r="B186" s="40"/>
      <c r="C186" s="40" t="s">
        <v>1749</v>
      </c>
      <c r="D186" s="56" t="s">
        <v>1750</v>
      </c>
      <c r="E186" s="57" t="s">
        <v>91</v>
      </c>
      <c r="F186" s="58" t="s">
        <v>1751</v>
      </c>
      <c r="G186" s="58" t="s">
        <v>1752</v>
      </c>
      <c r="H186" s="58" t="s">
        <v>1716</v>
      </c>
      <c r="I186" s="58" t="s">
        <v>1753</v>
      </c>
      <c r="J186" s="58" t="s">
        <v>1754</v>
      </c>
      <c r="K186" s="58" t="s">
        <v>1082</v>
      </c>
      <c r="L186" s="58" t="s">
        <v>98</v>
      </c>
      <c r="M186" s="58" t="s">
        <v>1755</v>
      </c>
      <c r="N186" s="58" t="s">
        <v>1720</v>
      </c>
      <c r="O186" s="58" t="s">
        <v>1756</v>
      </c>
      <c r="P186" s="58" t="s">
        <v>1722</v>
      </c>
      <c r="Q186" s="58" t="s">
        <v>103</v>
      </c>
      <c r="R186" s="58" t="s">
        <v>104</v>
      </c>
      <c r="S186" s="58" t="s">
        <v>1751</v>
      </c>
      <c r="T186" s="58" t="s">
        <v>1757</v>
      </c>
      <c r="U186" s="114">
        <v>18691687606</v>
      </c>
      <c r="V186" s="40" t="s">
        <v>107</v>
      </c>
      <c r="W186" s="129">
        <v>28</v>
      </c>
      <c r="X186" s="130">
        <v>28</v>
      </c>
      <c r="Y186" s="131"/>
      <c r="Z186" s="132"/>
      <c r="AA186" s="40"/>
      <c r="AB186" s="120">
        <v>1402</v>
      </c>
      <c r="AC186" s="120">
        <v>200</v>
      </c>
      <c r="AD186" s="58" t="s">
        <v>108</v>
      </c>
      <c r="AE186" s="58" t="s">
        <v>108</v>
      </c>
      <c r="AF186" s="58" t="s">
        <v>108</v>
      </c>
      <c r="AG186" s="58" t="s">
        <v>108</v>
      </c>
      <c r="AH186" s="40"/>
      <c r="AI186" s="58" t="s">
        <v>108</v>
      </c>
      <c r="AJ186" s="42"/>
    </row>
    <row r="187" s="11" customFormat="1" ht="161" customHeight="1" spans="1:36">
      <c r="A187" s="40"/>
      <c r="B187" s="40"/>
      <c r="C187" s="40" t="s">
        <v>1758</v>
      </c>
      <c r="D187" s="56" t="s">
        <v>1759</v>
      </c>
      <c r="E187" s="58" t="s">
        <v>91</v>
      </c>
      <c r="F187" s="58" t="s">
        <v>1760</v>
      </c>
      <c r="G187" s="58" t="s">
        <v>1761</v>
      </c>
      <c r="H187" s="58" t="s">
        <v>1716</v>
      </c>
      <c r="I187" s="58" t="s">
        <v>1762</v>
      </c>
      <c r="J187" s="58" t="s">
        <v>1763</v>
      </c>
      <c r="K187" s="58" t="s">
        <v>1082</v>
      </c>
      <c r="L187" s="58" t="s">
        <v>98</v>
      </c>
      <c r="M187" s="58" t="s">
        <v>1764</v>
      </c>
      <c r="N187" s="58" t="s">
        <v>1720</v>
      </c>
      <c r="O187" s="58" t="s">
        <v>1765</v>
      </c>
      <c r="P187" s="58" t="s">
        <v>1085</v>
      </c>
      <c r="Q187" s="58" t="s">
        <v>103</v>
      </c>
      <c r="R187" s="58" t="s">
        <v>104</v>
      </c>
      <c r="S187" s="58" t="s">
        <v>1760</v>
      </c>
      <c r="T187" s="58" t="s">
        <v>1766</v>
      </c>
      <c r="U187" s="114">
        <v>15891669200</v>
      </c>
      <c r="V187" s="40" t="s">
        <v>107</v>
      </c>
      <c r="W187" s="74">
        <v>28.8</v>
      </c>
      <c r="X187" s="75">
        <v>28.8</v>
      </c>
      <c r="Y187" s="40"/>
      <c r="Z187" s="40"/>
      <c r="AA187" s="40"/>
      <c r="AB187" s="40">
        <v>2095</v>
      </c>
      <c r="AC187" s="40">
        <v>2095</v>
      </c>
      <c r="AD187" s="58" t="s">
        <v>108</v>
      </c>
      <c r="AE187" s="58" t="s">
        <v>109</v>
      </c>
      <c r="AF187" s="58" t="s">
        <v>108</v>
      </c>
      <c r="AG187" s="58" t="s">
        <v>108</v>
      </c>
      <c r="AH187" s="40"/>
      <c r="AI187" s="58" t="s">
        <v>108</v>
      </c>
      <c r="AJ187" s="40"/>
    </row>
    <row r="188" s="11" customFormat="1" ht="148" customHeight="1" spans="1:36">
      <c r="A188" s="40"/>
      <c r="B188" s="40"/>
      <c r="C188" s="40" t="s">
        <v>1767</v>
      </c>
      <c r="D188" s="56" t="s">
        <v>1768</v>
      </c>
      <c r="E188" s="58" t="s">
        <v>91</v>
      </c>
      <c r="F188" s="58" t="s">
        <v>1769</v>
      </c>
      <c r="G188" s="58" t="s">
        <v>1770</v>
      </c>
      <c r="H188" s="58" t="s">
        <v>1716</v>
      </c>
      <c r="I188" s="58" t="s">
        <v>1771</v>
      </c>
      <c r="J188" s="58" t="s">
        <v>1772</v>
      </c>
      <c r="K188" s="58" t="s">
        <v>1082</v>
      </c>
      <c r="L188" s="58" t="s">
        <v>1773</v>
      </c>
      <c r="M188" s="58" t="s">
        <v>1774</v>
      </c>
      <c r="N188" s="58" t="s">
        <v>1720</v>
      </c>
      <c r="O188" s="88" t="s">
        <v>1775</v>
      </c>
      <c r="P188" s="58" t="s">
        <v>1085</v>
      </c>
      <c r="Q188" s="58" t="s">
        <v>103</v>
      </c>
      <c r="R188" s="58" t="s">
        <v>104</v>
      </c>
      <c r="S188" s="105" t="s">
        <v>1769</v>
      </c>
      <c r="T188" s="58" t="s">
        <v>1776</v>
      </c>
      <c r="U188" s="114">
        <v>15877363986</v>
      </c>
      <c r="V188" s="40" t="s">
        <v>107</v>
      </c>
      <c r="W188" s="74">
        <v>29</v>
      </c>
      <c r="X188" s="75">
        <v>29</v>
      </c>
      <c r="Y188" s="40"/>
      <c r="Z188" s="40"/>
      <c r="AA188" s="40"/>
      <c r="AB188" s="40">
        <v>467</v>
      </c>
      <c r="AC188" s="40">
        <v>61</v>
      </c>
      <c r="AD188" s="58" t="s">
        <v>109</v>
      </c>
      <c r="AE188" s="58" t="s">
        <v>108</v>
      </c>
      <c r="AF188" s="58" t="s">
        <v>108</v>
      </c>
      <c r="AG188" s="58" t="s">
        <v>108</v>
      </c>
      <c r="AH188" s="40"/>
      <c r="AI188" s="58" t="s">
        <v>108</v>
      </c>
      <c r="AJ188" s="40"/>
    </row>
    <row r="189" s="12" customFormat="1" ht="148" customHeight="1" spans="1:36">
      <c r="A189" s="42"/>
      <c r="B189" s="40"/>
      <c r="C189" s="40" t="s">
        <v>1777</v>
      </c>
      <c r="D189" s="56" t="s">
        <v>1778</v>
      </c>
      <c r="E189" s="58" t="s">
        <v>91</v>
      </c>
      <c r="F189" s="58" t="s">
        <v>1779</v>
      </c>
      <c r="G189" s="58" t="s">
        <v>1780</v>
      </c>
      <c r="H189" s="58" t="s">
        <v>1716</v>
      </c>
      <c r="I189" s="58" t="s">
        <v>1781</v>
      </c>
      <c r="J189" s="58" t="s">
        <v>1782</v>
      </c>
      <c r="K189" s="58" t="s">
        <v>1082</v>
      </c>
      <c r="L189" s="58" t="s">
        <v>98</v>
      </c>
      <c r="M189" s="58" t="s">
        <v>1783</v>
      </c>
      <c r="N189" s="58" t="s">
        <v>1720</v>
      </c>
      <c r="O189" s="58" t="s">
        <v>1784</v>
      </c>
      <c r="P189" s="58" t="s">
        <v>1722</v>
      </c>
      <c r="Q189" s="58" t="s">
        <v>103</v>
      </c>
      <c r="R189" s="58" t="s">
        <v>104</v>
      </c>
      <c r="S189" s="58" t="s">
        <v>1779</v>
      </c>
      <c r="T189" s="58" t="s">
        <v>1785</v>
      </c>
      <c r="U189" s="114">
        <v>15353470716</v>
      </c>
      <c r="V189" s="40" t="s">
        <v>107</v>
      </c>
      <c r="W189" s="74">
        <v>59.6</v>
      </c>
      <c r="X189" s="75">
        <v>59.6</v>
      </c>
      <c r="Y189" s="40"/>
      <c r="Z189" s="40"/>
      <c r="AA189" s="40"/>
      <c r="AB189" s="40">
        <v>3248</v>
      </c>
      <c r="AC189" s="40">
        <v>218</v>
      </c>
      <c r="AD189" s="58" t="s">
        <v>109</v>
      </c>
      <c r="AE189" s="58" t="s">
        <v>108</v>
      </c>
      <c r="AF189" s="58" t="s">
        <v>108</v>
      </c>
      <c r="AG189" s="58" t="s">
        <v>108</v>
      </c>
      <c r="AH189" s="40"/>
      <c r="AI189" s="58" t="s">
        <v>108</v>
      </c>
      <c r="AJ189" s="40"/>
    </row>
    <row r="190" s="11" customFormat="1" ht="135" customHeight="1" spans="1:36">
      <c r="A190" s="40"/>
      <c r="B190" s="40"/>
      <c r="C190" s="40" t="s">
        <v>1786</v>
      </c>
      <c r="D190" s="56" t="s">
        <v>1787</v>
      </c>
      <c r="E190" s="58" t="s">
        <v>218</v>
      </c>
      <c r="F190" s="58" t="s">
        <v>1788</v>
      </c>
      <c r="G190" s="58" t="s">
        <v>1789</v>
      </c>
      <c r="H190" s="58" t="s">
        <v>1790</v>
      </c>
      <c r="I190" s="58" t="s">
        <v>1791</v>
      </c>
      <c r="J190" s="56" t="s">
        <v>1787</v>
      </c>
      <c r="K190" s="58" t="s">
        <v>1082</v>
      </c>
      <c r="L190" s="58" t="s">
        <v>98</v>
      </c>
      <c r="M190" s="58" t="s">
        <v>382</v>
      </c>
      <c r="N190" s="58" t="s">
        <v>1792</v>
      </c>
      <c r="O190" s="58" t="s">
        <v>1793</v>
      </c>
      <c r="P190" s="58" t="s">
        <v>1085</v>
      </c>
      <c r="Q190" s="58" t="s">
        <v>103</v>
      </c>
      <c r="R190" s="58" t="s">
        <v>104</v>
      </c>
      <c r="S190" s="58" t="s">
        <v>1794</v>
      </c>
      <c r="T190" s="58" t="s">
        <v>1795</v>
      </c>
      <c r="U190" s="114">
        <v>13669163865</v>
      </c>
      <c r="V190" s="40" t="s">
        <v>107</v>
      </c>
      <c r="W190" s="74">
        <v>30</v>
      </c>
      <c r="X190" s="74">
        <v>30</v>
      </c>
      <c r="Y190" s="40"/>
      <c r="Z190" s="40"/>
      <c r="AA190" s="40"/>
      <c r="AB190" s="40">
        <v>259</v>
      </c>
      <c r="AC190" s="40">
        <v>29</v>
      </c>
      <c r="AD190" s="58" t="s">
        <v>109</v>
      </c>
      <c r="AE190" s="58" t="s">
        <v>108</v>
      </c>
      <c r="AF190" s="58" t="s">
        <v>108</v>
      </c>
      <c r="AG190" s="58" t="s">
        <v>108</v>
      </c>
      <c r="AH190" s="40"/>
      <c r="AI190" s="58" t="s">
        <v>108</v>
      </c>
      <c r="AJ190" s="40"/>
    </row>
    <row r="191" s="11" customFormat="1" ht="143" customHeight="1" spans="1:36">
      <c r="A191" s="40"/>
      <c r="B191" s="133"/>
      <c r="C191" s="133" t="s">
        <v>1796</v>
      </c>
      <c r="D191" s="134" t="s">
        <v>1797</v>
      </c>
      <c r="E191" s="135" t="s">
        <v>542</v>
      </c>
      <c r="F191" s="135" t="s">
        <v>1798</v>
      </c>
      <c r="G191" s="135" t="s">
        <v>1799</v>
      </c>
      <c r="H191" s="58" t="s">
        <v>1716</v>
      </c>
      <c r="I191" s="135" t="s">
        <v>1800</v>
      </c>
      <c r="J191" s="133" t="s">
        <v>1801</v>
      </c>
      <c r="K191" s="135" t="s">
        <v>1082</v>
      </c>
      <c r="L191" s="135" t="s">
        <v>98</v>
      </c>
      <c r="M191" s="135" t="s">
        <v>1738</v>
      </c>
      <c r="N191" s="58" t="s">
        <v>1720</v>
      </c>
      <c r="O191" s="135" t="s">
        <v>1802</v>
      </c>
      <c r="P191" s="135" t="s">
        <v>1085</v>
      </c>
      <c r="Q191" s="58" t="s">
        <v>103</v>
      </c>
      <c r="R191" s="58" t="s">
        <v>104</v>
      </c>
      <c r="S191" s="135" t="s">
        <v>1798</v>
      </c>
      <c r="T191" s="135" t="s">
        <v>1803</v>
      </c>
      <c r="U191" s="114">
        <v>13093911669</v>
      </c>
      <c r="V191" s="40" t="s">
        <v>107</v>
      </c>
      <c r="W191" s="133">
        <v>22</v>
      </c>
      <c r="X191" s="136">
        <v>22</v>
      </c>
      <c r="Y191" s="133"/>
      <c r="Z191" s="133"/>
      <c r="AA191" s="133"/>
      <c r="AB191" s="133">
        <v>1315</v>
      </c>
      <c r="AC191" s="133">
        <v>323</v>
      </c>
      <c r="AD191" s="135" t="s">
        <v>109</v>
      </c>
      <c r="AE191" s="135" t="s">
        <v>108</v>
      </c>
      <c r="AF191" s="135" t="s">
        <v>108</v>
      </c>
      <c r="AG191" s="135" t="s">
        <v>108</v>
      </c>
      <c r="AH191" s="133"/>
      <c r="AI191" s="135" t="s">
        <v>108</v>
      </c>
      <c r="AJ191" s="133"/>
    </row>
    <row r="192" s="11" customFormat="1" ht="137" customHeight="1" spans="1:36">
      <c r="A192" s="40"/>
      <c r="B192" s="40"/>
      <c r="C192" s="40" t="s">
        <v>1804</v>
      </c>
      <c r="D192" s="56" t="s">
        <v>1805</v>
      </c>
      <c r="E192" s="58" t="s">
        <v>91</v>
      </c>
      <c r="F192" s="58" t="s">
        <v>1806</v>
      </c>
      <c r="G192" s="58" t="s">
        <v>1807</v>
      </c>
      <c r="H192" s="58" t="s">
        <v>1716</v>
      </c>
      <c r="I192" s="58" t="s">
        <v>1808</v>
      </c>
      <c r="J192" s="58" t="s">
        <v>1809</v>
      </c>
      <c r="K192" s="58" t="s">
        <v>1082</v>
      </c>
      <c r="L192" s="58" t="s">
        <v>98</v>
      </c>
      <c r="M192" s="58" t="s">
        <v>1810</v>
      </c>
      <c r="N192" s="58" t="s">
        <v>1720</v>
      </c>
      <c r="O192" s="58" t="s">
        <v>1811</v>
      </c>
      <c r="P192" s="58" t="s">
        <v>1085</v>
      </c>
      <c r="Q192" s="58" t="s">
        <v>103</v>
      </c>
      <c r="R192" s="58" t="s">
        <v>104</v>
      </c>
      <c r="S192" s="58" t="s">
        <v>1812</v>
      </c>
      <c r="T192" s="58" t="s">
        <v>1813</v>
      </c>
      <c r="U192" s="114">
        <v>13359162086</v>
      </c>
      <c r="V192" s="40" t="s">
        <v>107</v>
      </c>
      <c r="W192" s="40">
        <v>54</v>
      </c>
      <c r="X192" s="75">
        <v>54</v>
      </c>
      <c r="Y192" s="40"/>
      <c r="Z192" s="40"/>
      <c r="AA192" s="40"/>
      <c r="AB192" s="40">
        <v>2518</v>
      </c>
      <c r="AC192" s="40">
        <v>325</v>
      </c>
      <c r="AD192" s="58" t="s">
        <v>109</v>
      </c>
      <c r="AE192" s="58" t="s">
        <v>108</v>
      </c>
      <c r="AF192" s="58" t="s">
        <v>108</v>
      </c>
      <c r="AG192" s="58" t="s">
        <v>108</v>
      </c>
      <c r="AI192" s="58" t="s">
        <v>108</v>
      </c>
      <c r="AJ192" s="137"/>
    </row>
    <row r="193" s="9" customFormat="1" ht="111" customHeight="1" spans="1:36">
      <c r="A193" s="47"/>
      <c r="B193" s="55"/>
      <c r="C193" s="65" t="s">
        <v>1814</v>
      </c>
      <c r="D193" s="56" t="s">
        <v>1815</v>
      </c>
      <c r="E193" s="58" t="s">
        <v>91</v>
      </c>
      <c r="F193" s="58" t="s">
        <v>1816</v>
      </c>
      <c r="G193" s="58" t="s">
        <v>1817</v>
      </c>
      <c r="H193" s="58" t="s">
        <v>1716</v>
      </c>
      <c r="I193" s="58" t="s">
        <v>1818</v>
      </c>
      <c r="J193" s="44" t="s">
        <v>1819</v>
      </c>
      <c r="K193" s="58" t="s">
        <v>704</v>
      </c>
      <c r="L193" s="58" t="s">
        <v>98</v>
      </c>
      <c r="M193" s="58" t="s">
        <v>382</v>
      </c>
      <c r="N193" s="58" t="s">
        <v>1720</v>
      </c>
      <c r="O193" s="58" t="s">
        <v>1820</v>
      </c>
      <c r="P193" s="58" t="s">
        <v>1513</v>
      </c>
      <c r="Q193" s="58" t="s">
        <v>103</v>
      </c>
      <c r="R193" s="58" t="s">
        <v>104</v>
      </c>
      <c r="S193" s="58" t="s">
        <v>1816</v>
      </c>
      <c r="T193" s="58" t="s">
        <v>1821</v>
      </c>
      <c r="U193" s="114">
        <v>13992638309</v>
      </c>
      <c r="V193" s="40" t="s">
        <v>107</v>
      </c>
      <c r="W193" s="82">
        <v>30</v>
      </c>
      <c r="X193" s="75">
        <v>30</v>
      </c>
      <c r="Y193" s="40"/>
      <c r="Z193" s="40"/>
      <c r="AA193" s="40"/>
      <c r="AB193" s="40">
        <v>1189</v>
      </c>
      <c r="AC193" s="40">
        <v>159</v>
      </c>
      <c r="AD193" s="58" t="s">
        <v>108</v>
      </c>
      <c r="AE193" s="58" t="s">
        <v>108</v>
      </c>
      <c r="AF193" s="58" t="s">
        <v>108</v>
      </c>
      <c r="AG193" s="58" t="s">
        <v>108</v>
      </c>
      <c r="AH193" s="40"/>
      <c r="AI193" s="58" t="s">
        <v>108</v>
      </c>
      <c r="AJ193" s="40"/>
    </row>
    <row r="194" s="11" customFormat="1" ht="136" customHeight="1" spans="1:36">
      <c r="A194" s="40"/>
      <c r="B194" s="40"/>
      <c r="C194" s="40" t="s">
        <v>1822</v>
      </c>
      <c r="D194" s="56" t="s">
        <v>1823</v>
      </c>
      <c r="E194" s="58" t="s">
        <v>91</v>
      </c>
      <c r="F194" s="58" t="s">
        <v>1769</v>
      </c>
      <c r="G194" s="58" t="s">
        <v>1824</v>
      </c>
      <c r="H194" s="58" t="s">
        <v>1716</v>
      </c>
      <c r="I194" s="58" t="s">
        <v>1825</v>
      </c>
      <c r="J194" s="58" t="s">
        <v>1826</v>
      </c>
      <c r="K194" s="58" t="s">
        <v>1082</v>
      </c>
      <c r="L194" s="58" t="s">
        <v>98</v>
      </c>
      <c r="M194" s="58" t="s">
        <v>1444</v>
      </c>
      <c r="N194" s="58" t="s">
        <v>1720</v>
      </c>
      <c r="O194" s="58" t="s">
        <v>1827</v>
      </c>
      <c r="P194" s="58" t="s">
        <v>1085</v>
      </c>
      <c r="Q194" s="58" t="s">
        <v>103</v>
      </c>
      <c r="R194" s="58" t="s">
        <v>104</v>
      </c>
      <c r="S194" s="58" t="s">
        <v>1769</v>
      </c>
      <c r="T194" s="58" t="s">
        <v>1776</v>
      </c>
      <c r="U194" s="114">
        <v>15877363986</v>
      </c>
      <c r="V194" s="40" t="s">
        <v>107</v>
      </c>
      <c r="W194" s="74">
        <v>98</v>
      </c>
      <c r="X194" s="75">
        <v>98</v>
      </c>
      <c r="Y194" s="40"/>
      <c r="Z194" s="40"/>
      <c r="AA194" s="40"/>
      <c r="AB194" s="40">
        <v>180</v>
      </c>
      <c r="AC194" s="40">
        <v>50</v>
      </c>
      <c r="AD194" s="58" t="s">
        <v>109</v>
      </c>
      <c r="AE194" s="58" t="s">
        <v>108</v>
      </c>
      <c r="AF194" s="58" t="s">
        <v>108</v>
      </c>
      <c r="AG194" s="58" t="s">
        <v>108</v>
      </c>
      <c r="AH194" s="40"/>
      <c r="AI194" s="58" t="s">
        <v>108</v>
      </c>
      <c r="AJ194" s="40"/>
    </row>
    <row r="195" s="11" customFormat="1" ht="138" customHeight="1" spans="1:36">
      <c r="A195" s="40"/>
      <c r="B195" s="40"/>
      <c r="C195" s="40" t="s">
        <v>1828</v>
      </c>
      <c r="D195" s="56" t="s">
        <v>1829</v>
      </c>
      <c r="E195" s="58" t="s">
        <v>91</v>
      </c>
      <c r="F195" s="58" t="s">
        <v>1806</v>
      </c>
      <c r="G195" s="58" t="s">
        <v>1830</v>
      </c>
      <c r="H195" s="58" t="s">
        <v>1716</v>
      </c>
      <c r="I195" s="58" t="s">
        <v>1831</v>
      </c>
      <c r="J195" s="58" t="s">
        <v>1832</v>
      </c>
      <c r="K195" s="58" t="s">
        <v>1082</v>
      </c>
      <c r="L195" s="58" t="s">
        <v>98</v>
      </c>
      <c r="M195" s="127" t="s">
        <v>1833</v>
      </c>
      <c r="N195" s="58" t="s">
        <v>1720</v>
      </c>
      <c r="O195" s="58" t="s">
        <v>1834</v>
      </c>
      <c r="P195" s="58" t="s">
        <v>1085</v>
      </c>
      <c r="Q195" s="58" t="s">
        <v>103</v>
      </c>
      <c r="R195" s="58" t="s">
        <v>104</v>
      </c>
      <c r="S195" s="58" t="s">
        <v>1812</v>
      </c>
      <c r="T195" s="58" t="s">
        <v>1813</v>
      </c>
      <c r="U195" s="114">
        <v>13359162086</v>
      </c>
      <c r="V195" s="40" t="s">
        <v>107</v>
      </c>
      <c r="W195" s="40">
        <v>71.5</v>
      </c>
      <c r="X195" s="75">
        <v>71.5</v>
      </c>
      <c r="Y195" s="40"/>
      <c r="Z195" s="40"/>
      <c r="AA195" s="40"/>
      <c r="AB195" s="40">
        <v>1488</v>
      </c>
      <c r="AC195" s="40">
        <v>166</v>
      </c>
      <c r="AD195" s="58" t="s">
        <v>109</v>
      </c>
      <c r="AE195" s="58" t="s">
        <v>108</v>
      </c>
      <c r="AF195" s="58" t="s">
        <v>108</v>
      </c>
      <c r="AG195" s="58" t="s">
        <v>108</v>
      </c>
      <c r="AH195" s="40"/>
      <c r="AI195" s="58" t="s">
        <v>108</v>
      </c>
      <c r="AJ195" s="40"/>
    </row>
    <row r="196" s="14" customFormat="1" ht="162" customHeight="1" spans="1:36">
      <c r="A196" s="47"/>
      <c r="B196" s="55"/>
      <c r="C196" s="40" t="s">
        <v>1835</v>
      </c>
      <c r="D196" s="56" t="s">
        <v>1836</v>
      </c>
      <c r="E196" s="57" t="s">
        <v>91</v>
      </c>
      <c r="F196" s="58" t="s">
        <v>1837</v>
      </c>
      <c r="G196" s="135" t="s">
        <v>1838</v>
      </c>
      <c r="H196" s="135" t="s">
        <v>1839</v>
      </c>
      <c r="I196" s="135" t="s">
        <v>1840</v>
      </c>
      <c r="J196" s="135" t="s">
        <v>1841</v>
      </c>
      <c r="K196" s="135" t="s">
        <v>1082</v>
      </c>
      <c r="L196" s="135" t="s">
        <v>98</v>
      </c>
      <c r="M196" s="135" t="s">
        <v>1842</v>
      </c>
      <c r="N196" s="135" t="s">
        <v>1843</v>
      </c>
      <c r="O196" s="135" t="s">
        <v>1844</v>
      </c>
      <c r="P196" s="135" t="s">
        <v>1085</v>
      </c>
      <c r="Q196" s="135" t="s">
        <v>103</v>
      </c>
      <c r="R196" s="58" t="s">
        <v>104</v>
      </c>
      <c r="S196" s="57" t="s">
        <v>1845</v>
      </c>
      <c r="T196" s="57" t="s">
        <v>1846</v>
      </c>
      <c r="U196" s="114">
        <v>15891665681</v>
      </c>
      <c r="V196" s="40" t="s">
        <v>107</v>
      </c>
      <c r="W196" s="133">
        <v>86</v>
      </c>
      <c r="X196" s="138">
        <v>86</v>
      </c>
      <c r="Y196" s="138"/>
      <c r="Z196" s="42"/>
      <c r="AA196" s="42"/>
      <c r="AB196" s="42">
        <v>2014</v>
      </c>
      <c r="AC196" s="42">
        <v>519</v>
      </c>
      <c r="AD196" s="58" t="s">
        <v>108</v>
      </c>
      <c r="AE196" s="58" t="s">
        <v>108</v>
      </c>
      <c r="AF196" s="58" t="s">
        <v>108</v>
      </c>
      <c r="AG196" s="58" t="s">
        <v>108</v>
      </c>
      <c r="AH196" s="42"/>
      <c r="AI196" s="58" t="s">
        <v>108</v>
      </c>
      <c r="AJ196" s="42"/>
    </row>
    <row r="197" s="9" customFormat="1" ht="170" customHeight="1" spans="1:36">
      <c r="A197" s="42"/>
      <c r="B197" s="55"/>
      <c r="C197" s="40" t="s">
        <v>1847</v>
      </c>
      <c r="D197" s="56" t="s">
        <v>1848</v>
      </c>
      <c r="E197" s="58" t="s">
        <v>91</v>
      </c>
      <c r="F197" s="58" t="s">
        <v>1849</v>
      </c>
      <c r="G197" s="58" t="s">
        <v>1850</v>
      </c>
      <c r="H197" s="58" t="s">
        <v>269</v>
      </c>
      <c r="I197" s="58" t="s">
        <v>1851</v>
      </c>
      <c r="J197" s="58" t="s">
        <v>1852</v>
      </c>
      <c r="K197" s="58" t="s">
        <v>704</v>
      </c>
      <c r="L197" s="58" t="s">
        <v>98</v>
      </c>
      <c r="M197" s="58" t="s">
        <v>161</v>
      </c>
      <c r="N197" s="58" t="s">
        <v>1197</v>
      </c>
      <c r="O197" s="58" t="s">
        <v>1853</v>
      </c>
      <c r="P197" s="58" t="s">
        <v>1085</v>
      </c>
      <c r="Q197" s="58" t="s">
        <v>354</v>
      </c>
      <c r="R197" s="58" t="s">
        <v>104</v>
      </c>
      <c r="S197" s="58" t="s">
        <v>1849</v>
      </c>
      <c r="T197" s="58" t="s">
        <v>1200</v>
      </c>
      <c r="U197" s="114">
        <v>15091616551</v>
      </c>
      <c r="V197" s="40" t="s">
        <v>107</v>
      </c>
      <c r="W197" s="40">
        <v>60</v>
      </c>
      <c r="X197" s="40">
        <v>60</v>
      </c>
      <c r="Y197" s="40"/>
      <c r="Z197" s="40"/>
      <c r="AA197" s="40"/>
      <c r="AB197" s="40">
        <v>287</v>
      </c>
      <c r="AC197" s="40">
        <v>38</v>
      </c>
      <c r="AD197" s="58" t="s">
        <v>108</v>
      </c>
      <c r="AE197" s="58" t="s">
        <v>108</v>
      </c>
      <c r="AF197" s="58" t="s">
        <v>108</v>
      </c>
      <c r="AG197" s="58" t="s">
        <v>108</v>
      </c>
      <c r="AH197" s="40"/>
      <c r="AI197" s="58" t="s">
        <v>108</v>
      </c>
      <c r="AJ197" s="40"/>
    </row>
    <row r="198" s="9" customFormat="1" ht="170" customHeight="1" spans="1:36">
      <c r="A198" s="42"/>
      <c r="B198" s="55"/>
      <c r="C198" s="40" t="s">
        <v>1854</v>
      </c>
      <c r="D198" s="56" t="s">
        <v>1855</v>
      </c>
      <c r="E198" s="58" t="s">
        <v>91</v>
      </c>
      <c r="F198" s="58" t="s">
        <v>1856</v>
      </c>
      <c r="G198" s="58" t="s">
        <v>1857</v>
      </c>
      <c r="H198" s="58" t="s">
        <v>269</v>
      </c>
      <c r="I198" s="58" t="s">
        <v>1858</v>
      </c>
      <c r="J198" s="58" t="s">
        <v>1855</v>
      </c>
      <c r="K198" s="58" t="s">
        <v>704</v>
      </c>
      <c r="L198" s="58" t="s">
        <v>98</v>
      </c>
      <c r="M198" s="58" t="s">
        <v>294</v>
      </c>
      <c r="N198" s="58" t="s">
        <v>1197</v>
      </c>
      <c r="O198" s="58" t="s">
        <v>1859</v>
      </c>
      <c r="P198" s="58" t="s">
        <v>1722</v>
      </c>
      <c r="Q198" s="58" t="s">
        <v>354</v>
      </c>
      <c r="R198" s="58" t="s">
        <v>104</v>
      </c>
      <c r="S198" s="58" t="s">
        <v>1856</v>
      </c>
      <c r="T198" s="58" t="s">
        <v>1860</v>
      </c>
      <c r="U198" s="114">
        <v>13325361300</v>
      </c>
      <c r="V198" s="40" t="s">
        <v>107</v>
      </c>
      <c r="W198" s="40">
        <v>50</v>
      </c>
      <c r="X198" s="40">
        <v>50</v>
      </c>
      <c r="Y198" s="40"/>
      <c r="Z198" s="40"/>
      <c r="AA198" s="40"/>
      <c r="AB198" s="40">
        <v>273</v>
      </c>
      <c r="AC198" s="40">
        <v>273</v>
      </c>
      <c r="AD198" s="58" t="s">
        <v>108</v>
      </c>
      <c r="AE198" s="58" t="s">
        <v>108</v>
      </c>
      <c r="AF198" s="58" t="s">
        <v>108</v>
      </c>
      <c r="AG198" s="58" t="s">
        <v>108</v>
      </c>
      <c r="AH198" s="40"/>
      <c r="AI198" s="58" t="s">
        <v>108</v>
      </c>
      <c r="AJ198" s="40"/>
    </row>
    <row r="199" s="9" customFormat="1" ht="170" customHeight="1" spans="1:36">
      <c r="A199" s="42"/>
      <c r="B199" s="55"/>
      <c r="C199" s="40" t="s">
        <v>1861</v>
      </c>
      <c r="D199" s="56" t="s">
        <v>1862</v>
      </c>
      <c r="E199" s="58" t="s">
        <v>91</v>
      </c>
      <c r="F199" s="58" t="s">
        <v>1863</v>
      </c>
      <c r="G199" s="58" t="s">
        <v>1864</v>
      </c>
      <c r="H199" s="58" t="s">
        <v>269</v>
      </c>
      <c r="I199" s="58" t="s">
        <v>1865</v>
      </c>
      <c r="J199" s="58" t="s">
        <v>1866</v>
      </c>
      <c r="K199" s="58" t="s">
        <v>704</v>
      </c>
      <c r="L199" s="58" t="s">
        <v>98</v>
      </c>
      <c r="M199" s="58" t="s">
        <v>247</v>
      </c>
      <c r="N199" s="58" t="s">
        <v>1197</v>
      </c>
      <c r="O199" s="58" t="s">
        <v>1867</v>
      </c>
      <c r="P199" s="58" t="s">
        <v>1085</v>
      </c>
      <c r="Q199" s="58" t="s">
        <v>354</v>
      </c>
      <c r="R199" s="58" t="s">
        <v>104</v>
      </c>
      <c r="S199" s="58" t="s">
        <v>1863</v>
      </c>
      <c r="T199" s="58" t="s">
        <v>1868</v>
      </c>
      <c r="U199" s="114">
        <v>15929420936</v>
      </c>
      <c r="V199" s="40" t="s">
        <v>107</v>
      </c>
      <c r="W199" s="40">
        <v>45</v>
      </c>
      <c r="X199" s="40">
        <v>45</v>
      </c>
      <c r="Y199" s="40"/>
      <c r="Z199" s="40"/>
      <c r="AA199" s="40"/>
      <c r="AB199" s="40">
        <v>352</v>
      </c>
      <c r="AC199" s="40">
        <v>90</v>
      </c>
      <c r="AD199" s="58" t="s">
        <v>108</v>
      </c>
      <c r="AE199" s="58" t="s">
        <v>108</v>
      </c>
      <c r="AF199" s="58" t="s">
        <v>109</v>
      </c>
      <c r="AG199" s="58" t="s">
        <v>108</v>
      </c>
      <c r="AH199" s="40"/>
      <c r="AI199" s="58" t="s">
        <v>108</v>
      </c>
      <c r="AJ199" s="40"/>
    </row>
    <row r="200" s="9" customFormat="1" ht="170" customHeight="1" spans="1:36">
      <c r="A200" s="42"/>
      <c r="B200" s="55"/>
      <c r="C200" s="40" t="s">
        <v>1869</v>
      </c>
      <c r="D200" s="56" t="s">
        <v>1870</v>
      </c>
      <c r="E200" s="58" t="s">
        <v>542</v>
      </c>
      <c r="F200" s="58" t="s">
        <v>1871</v>
      </c>
      <c r="G200" s="58" t="s">
        <v>1872</v>
      </c>
      <c r="H200" s="58" t="s">
        <v>269</v>
      </c>
      <c r="I200" s="58" t="s">
        <v>1873</v>
      </c>
      <c r="J200" s="58" t="s">
        <v>1870</v>
      </c>
      <c r="K200" s="58" t="s">
        <v>704</v>
      </c>
      <c r="L200" s="58" t="s">
        <v>98</v>
      </c>
      <c r="M200" s="58" t="s">
        <v>619</v>
      </c>
      <c r="N200" s="58" t="s">
        <v>1197</v>
      </c>
      <c r="O200" s="58" t="s">
        <v>1874</v>
      </c>
      <c r="P200" s="58" t="s">
        <v>1085</v>
      </c>
      <c r="Q200" s="58" t="s">
        <v>175</v>
      </c>
      <c r="R200" s="58" t="s">
        <v>104</v>
      </c>
      <c r="S200" s="58" t="s">
        <v>1871</v>
      </c>
      <c r="T200" s="58" t="s">
        <v>1875</v>
      </c>
      <c r="U200" s="114">
        <v>15091467285</v>
      </c>
      <c r="V200" s="40" t="s">
        <v>107</v>
      </c>
      <c r="W200" s="40">
        <v>80</v>
      </c>
      <c r="X200" s="40">
        <v>80</v>
      </c>
      <c r="Y200" s="40"/>
      <c r="Z200" s="40"/>
      <c r="AA200" s="40"/>
      <c r="AB200" s="40">
        <v>869</v>
      </c>
      <c r="AC200" s="40">
        <v>179</v>
      </c>
      <c r="AD200" s="58" t="s">
        <v>108</v>
      </c>
      <c r="AE200" s="58" t="s">
        <v>108</v>
      </c>
      <c r="AF200" s="58" t="s">
        <v>109</v>
      </c>
      <c r="AG200" s="58" t="s">
        <v>108</v>
      </c>
      <c r="AH200" s="40"/>
      <c r="AI200" s="58" t="s">
        <v>108</v>
      </c>
      <c r="AJ200" s="40"/>
    </row>
    <row r="201" s="9" customFormat="1" ht="159" customHeight="1" spans="1:36">
      <c r="A201" s="42"/>
      <c r="B201" s="55"/>
      <c r="C201" s="40" t="s">
        <v>1876</v>
      </c>
      <c r="D201" s="56" t="s">
        <v>1877</v>
      </c>
      <c r="E201" s="58" t="s">
        <v>91</v>
      </c>
      <c r="F201" s="58" t="s">
        <v>1878</v>
      </c>
      <c r="G201" s="58" t="s">
        <v>1879</v>
      </c>
      <c r="H201" s="58" t="s">
        <v>269</v>
      </c>
      <c r="I201" s="58" t="s">
        <v>1880</v>
      </c>
      <c r="J201" s="58" t="s">
        <v>1881</v>
      </c>
      <c r="K201" s="58" t="s">
        <v>704</v>
      </c>
      <c r="L201" s="58" t="s">
        <v>516</v>
      </c>
      <c r="M201" s="58" t="s">
        <v>150</v>
      </c>
      <c r="N201" s="58" t="s">
        <v>1197</v>
      </c>
      <c r="O201" s="58" t="s">
        <v>1882</v>
      </c>
      <c r="P201" s="58" t="s">
        <v>1085</v>
      </c>
      <c r="Q201" s="58" t="s">
        <v>354</v>
      </c>
      <c r="R201" s="58" t="s">
        <v>104</v>
      </c>
      <c r="S201" s="58" t="s">
        <v>1878</v>
      </c>
      <c r="T201" s="58" t="s">
        <v>1883</v>
      </c>
      <c r="U201" s="114">
        <v>18791654632</v>
      </c>
      <c r="V201" s="40" t="s">
        <v>107</v>
      </c>
      <c r="W201" s="40">
        <v>35</v>
      </c>
      <c r="X201" s="40">
        <v>35</v>
      </c>
      <c r="Y201" s="40"/>
      <c r="Z201" s="40"/>
      <c r="AA201" s="40"/>
      <c r="AB201" s="40">
        <v>254</v>
      </c>
      <c r="AC201" s="40">
        <v>181</v>
      </c>
      <c r="AD201" s="58" t="s">
        <v>108</v>
      </c>
      <c r="AE201" s="58" t="s">
        <v>108</v>
      </c>
      <c r="AF201" s="58" t="s">
        <v>109</v>
      </c>
      <c r="AG201" s="58" t="s">
        <v>108</v>
      </c>
      <c r="AH201" s="40"/>
      <c r="AI201" s="58" t="s">
        <v>108</v>
      </c>
      <c r="AJ201" s="40"/>
    </row>
    <row r="202" s="9" customFormat="1" ht="159" customHeight="1" spans="1:36">
      <c r="A202" s="42"/>
      <c r="B202" s="55"/>
      <c r="C202" s="40" t="s">
        <v>1884</v>
      </c>
      <c r="D202" s="76" t="s">
        <v>1885</v>
      </c>
      <c r="E202" s="58" t="s">
        <v>91</v>
      </c>
      <c r="F202" s="58" t="s">
        <v>1863</v>
      </c>
      <c r="G202" s="58" t="s">
        <v>1886</v>
      </c>
      <c r="H202" s="58" t="s">
        <v>269</v>
      </c>
      <c r="I202" s="58" t="s">
        <v>1887</v>
      </c>
      <c r="J202" s="40" t="s">
        <v>1885</v>
      </c>
      <c r="K202" s="58" t="s">
        <v>704</v>
      </c>
      <c r="L202" s="58" t="s">
        <v>98</v>
      </c>
      <c r="M202" s="58" t="s">
        <v>1888</v>
      </c>
      <c r="N202" s="58" t="s">
        <v>1197</v>
      </c>
      <c r="O202" s="58" t="s">
        <v>1889</v>
      </c>
      <c r="P202" s="58" t="s">
        <v>1085</v>
      </c>
      <c r="Q202" s="58" t="s">
        <v>354</v>
      </c>
      <c r="R202" s="58" t="s">
        <v>104</v>
      </c>
      <c r="S202" s="58" t="s">
        <v>1863</v>
      </c>
      <c r="T202" s="58" t="s">
        <v>1868</v>
      </c>
      <c r="U202" s="114">
        <v>15929420936</v>
      </c>
      <c r="V202" s="40" t="s">
        <v>107</v>
      </c>
      <c r="W202" s="40">
        <v>64</v>
      </c>
      <c r="X202" s="40">
        <v>64</v>
      </c>
      <c r="Y202" s="40"/>
      <c r="Z202" s="40"/>
      <c r="AA202" s="40"/>
      <c r="AB202" s="40">
        <v>1965</v>
      </c>
      <c r="AC202" s="40">
        <v>486</v>
      </c>
      <c r="AD202" s="58" t="s">
        <v>108</v>
      </c>
      <c r="AE202" s="58" t="s">
        <v>108</v>
      </c>
      <c r="AF202" s="58" t="s">
        <v>109</v>
      </c>
      <c r="AG202" s="58" t="s">
        <v>108</v>
      </c>
      <c r="AH202" s="40"/>
      <c r="AI202" s="58" t="s">
        <v>108</v>
      </c>
      <c r="AJ202" s="40"/>
    </row>
    <row r="203" s="9" customFormat="1" ht="159" customHeight="1" spans="1:36">
      <c r="A203" s="42"/>
      <c r="B203" s="55"/>
      <c r="C203" s="40" t="s">
        <v>1890</v>
      </c>
      <c r="D203" s="56" t="s">
        <v>1891</v>
      </c>
      <c r="E203" s="58" t="s">
        <v>91</v>
      </c>
      <c r="F203" s="58" t="s">
        <v>1203</v>
      </c>
      <c r="G203" s="58" t="s">
        <v>1892</v>
      </c>
      <c r="H203" s="58" t="s">
        <v>269</v>
      </c>
      <c r="I203" s="58" t="s">
        <v>1893</v>
      </c>
      <c r="J203" s="58" t="s">
        <v>1891</v>
      </c>
      <c r="K203" s="58" t="s">
        <v>704</v>
      </c>
      <c r="L203" s="58" t="s">
        <v>98</v>
      </c>
      <c r="M203" s="58" t="s">
        <v>382</v>
      </c>
      <c r="N203" s="58" t="s">
        <v>1197</v>
      </c>
      <c r="O203" s="58" t="s">
        <v>1894</v>
      </c>
      <c r="P203" s="58" t="s">
        <v>1085</v>
      </c>
      <c r="Q203" s="58" t="s">
        <v>354</v>
      </c>
      <c r="R203" s="58" t="s">
        <v>104</v>
      </c>
      <c r="S203" s="58" t="s">
        <v>1203</v>
      </c>
      <c r="T203" s="58" t="s">
        <v>1208</v>
      </c>
      <c r="U203" s="114">
        <v>13992672173</v>
      </c>
      <c r="V203" s="40" t="s">
        <v>107</v>
      </c>
      <c r="W203" s="40">
        <v>30</v>
      </c>
      <c r="X203" s="40">
        <v>30</v>
      </c>
      <c r="Y203" s="40"/>
      <c r="Z203" s="40"/>
      <c r="AA203" s="40"/>
      <c r="AB203" s="40">
        <v>246</v>
      </c>
      <c r="AC203" s="40">
        <v>35</v>
      </c>
      <c r="AD203" s="58" t="s">
        <v>108</v>
      </c>
      <c r="AE203" s="58" t="s">
        <v>108</v>
      </c>
      <c r="AF203" s="58" t="s">
        <v>109</v>
      </c>
      <c r="AG203" s="58" t="s">
        <v>108</v>
      </c>
      <c r="AH203" s="40"/>
      <c r="AI203" s="58" t="s">
        <v>108</v>
      </c>
      <c r="AJ203" s="40"/>
    </row>
    <row r="204" s="9" customFormat="1" ht="126" customHeight="1" spans="1:36">
      <c r="A204" s="42"/>
      <c r="B204" s="55"/>
      <c r="C204" s="40" t="s">
        <v>1895</v>
      </c>
      <c r="D204" s="56" t="s">
        <v>1896</v>
      </c>
      <c r="E204" s="58" t="s">
        <v>91</v>
      </c>
      <c r="F204" s="58" t="s">
        <v>390</v>
      </c>
      <c r="G204" s="58" t="s">
        <v>1897</v>
      </c>
      <c r="H204" s="58" t="s">
        <v>269</v>
      </c>
      <c r="I204" s="58" t="s">
        <v>1898</v>
      </c>
      <c r="J204" s="58" t="s">
        <v>1896</v>
      </c>
      <c r="K204" s="58" t="s">
        <v>704</v>
      </c>
      <c r="L204" s="58" t="s">
        <v>98</v>
      </c>
      <c r="M204" s="58" t="s">
        <v>294</v>
      </c>
      <c r="N204" s="58" t="s">
        <v>1197</v>
      </c>
      <c r="O204" s="58" t="s">
        <v>1899</v>
      </c>
      <c r="P204" s="58" t="s">
        <v>1085</v>
      </c>
      <c r="Q204" s="58" t="s">
        <v>354</v>
      </c>
      <c r="R204" s="58" t="s">
        <v>104</v>
      </c>
      <c r="S204" s="58" t="s">
        <v>390</v>
      </c>
      <c r="T204" s="58" t="s">
        <v>396</v>
      </c>
      <c r="U204" s="114">
        <v>13772212872</v>
      </c>
      <c r="V204" s="40" t="s">
        <v>107</v>
      </c>
      <c r="W204" s="40">
        <v>50</v>
      </c>
      <c r="X204" s="40">
        <v>50</v>
      </c>
      <c r="Y204" s="40"/>
      <c r="Z204" s="40"/>
      <c r="AA204" s="40"/>
      <c r="AB204" s="40">
        <v>1569</v>
      </c>
      <c r="AC204" s="40">
        <v>274</v>
      </c>
      <c r="AD204" s="58" t="s">
        <v>108</v>
      </c>
      <c r="AE204" s="58" t="s">
        <v>108</v>
      </c>
      <c r="AF204" s="58" t="s">
        <v>108</v>
      </c>
      <c r="AG204" s="58" t="s">
        <v>108</v>
      </c>
      <c r="AH204" s="40"/>
      <c r="AI204" s="58" t="s">
        <v>108</v>
      </c>
      <c r="AJ204" s="40"/>
    </row>
    <row r="205" s="14" customFormat="1" ht="137" customHeight="1" spans="1:36">
      <c r="A205" s="61"/>
      <c r="B205" s="55"/>
      <c r="C205" s="40" t="s">
        <v>1900</v>
      </c>
      <c r="D205" s="76" t="s">
        <v>1901</v>
      </c>
      <c r="E205" s="44" t="s">
        <v>1902</v>
      </c>
      <c r="F205" s="58" t="s">
        <v>1903</v>
      </c>
      <c r="G205" s="58" t="s">
        <v>1904</v>
      </c>
      <c r="H205" s="58" t="s">
        <v>1905</v>
      </c>
      <c r="I205" s="58" t="s">
        <v>1906</v>
      </c>
      <c r="J205" s="44" t="s">
        <v>1907</v>
      </c>
      <c r="K205" s="58" t="s">
        <v>414</v>
      </c>
      <c r="L205" s="58" t="s">
        <v>98</v>
      </c>
      <c r="M205" s="58" t="s">
        <v>161</v>
      </c>
      <c r="N205" s="58" t="s">
        <v>172</v>
      </c>
      <c r="O205" s="58" t="s">
        <v>1908</v>
      </c>
      <c r="P205" s="58" t="s">
        <v>153</v>
      </c>
      <c r="Q205" s="58" t="s">
        <v>103</v>
      </c>
      <c r="R205" s="58" t="s">
        <v>104</v>
      </c>
      <c r="S205" s="58" t="s">
        <v>1909</v>
      </c>
      <c r="T205" s="58" t="s">
        <v>1910</v>
      </c>
      <c r="U205" s="114">
        <v>15191630107</v>
      </c>
      <c r="V205" s="40" t="s">
        <v>107</v>
      </c>
      <c r="W205" s="42">
        <v>118</v>
      </c>
      <c r="X205" s="42">
        <v>118</v>
      </c>
      <c r="Y205" s="61"/>
      <c r="Z205" s="61"/>
      <c r="AA205" s="61"/>
      <c r="AB205" s="42">
        <v>2944</v>
      </c>
      <c r="AC205" s="42">
        <v>114</v>
      </c>
      <c r="AD205" s="58" t="s">
        <v>108</v>
      </c>
      <c r="AE205" s="58" t="s">
        <v>108</v>
      </c>
      <c r="AF205" s="58" t="s">
        <v>108</v>
      </c>
      <c r="AG205" s="58" t="s">
        <v>108</v>
      </c>
      <c r="AH205" s="40"/>
      <c r="AI205" s="58" t="s">
        <v>108</v>
      </c>
      <c r="AJ205" s="61"/>
    </row>
    <row r="206" s="9" customFormat="1" ht="137" customHeight="1" spans="1:36">
      <c r="A206" s="47"/>
      <c r="B206" s="55"/>
      <c r="C206" s="40" t="s">
        <v>1911</v>
      </c>
      <c r="D206" s="56" t="s">
        <v>1912</v>
      </c>
      <c r="E206" s="58" t="s">
        <v>91</v>
      </c>
      <c r="F206" s="58" t="s">
        <v>1303</v>
      </c>
      <c r="G206" s="58" t="s">
        <v>1913</v>
      </c>
      <c r="H206" s="58" t="s">
        <v>269</v>
      </c>
      <c r="I206" s="58" t="s">
        <v>1914</v>
      </c>
      <c r="J206" s="58" t="s">
        <v>1915</v>
      </c>
      <c r="K206" s="58" t="s">
        <v>414</v>
      </c>
      <c r="L206" s="58" t="s">
        <v>98</v>
      </c>
      <c r="M206" s="58" t="s">
        <v>1916</v>
      </c>
      <c r="N206" s="58" t="s">
        <v>100</v>
      </c>
      <c r="O206" s="58" t="s">
        <v>1917</v>
      </c>
      <c r="P206" s="58" t="s">
        <v>153</v>
      </c>
      <c r="Q206" s="58" t="s">
        <v>103</v>
      </c>
      <c r="R206" s="58" t="s">
        <v>104</v>
      </c>
      <c r="S206" s="58" t="s">
        <v>1310</v>
      </c>
      <c r="T206" s="58" t="s">
        <v>1311</v>
      </c>
      <c r="U206" s="114">
        <v>19992624643</v>
      </c>
      <c r="V206" s="40" t="s">
        <v>107</v>
      </c>
      <c r="W206" s="40">
        <v>29</v>
      </c>
      <c r="X206" s="40">
        <v>29</v>
      </c>
      <c r="Y206" s="40"/>
      <c r="Z206" s="40"/>
      <c r="AA206" s="40"/>
      <c r="AB206" s="40">
        <v>1980</v>
      </c>
      <c r="AC206" s="40">
        <v>230</v>
      </c>
      <c r="AD206" s="58" t="s">
        <v>108</v>
      </c>
      <c r="AE206" s="58" t="s">
        <v>108</v>
      </c>
      <c r="AF206" s="58" t="s">
        <v>108</v>
      </c>
      <c r="AG206" s="58" t="s">
        <v>108</v>
      </c>
      <c r="AH206" s="40"/>
      <c r="AI206" s="58" t="s">
        <v>108</v>
      </c>
      <c r="AJ206" s="40"/>
    </row>
    <row r="207" s="12" customFormat="1" ht="167" customHeight="1" spans="1:36">
      <c r="A207" s="42"/>
      <c r="B207" s="40"/>
      <c r="C207" s="40" t="s">
        <v>1918</v>
      </c>
      <c r="D207" s="76" t="s">
        <v>1919</v>
      </c>
      <c r="E207" s="58" t="s">
        <v>91</v>
      </c>
      <c r="F207" s="58" t="s">
        <v>1920</v>
      </c>
      <c r="G207" s="58" t="s">
        <v>1921</v>
      </c>
      <c r="H207" s="58" t="s">
        <v>1922</v>
      </c>
      <c r="I207" s="58" t="s">
        <v>1923</v>
      </c>
      <c r="J207" s="119" t="s">
        <v>1924</v>
      </c>
      <c r="K207" s="58" t="s">
        <v>414</v>
      </c>
      <c r="L207" s="58" t="s">
        <v>98</v>
      </c>
      <c r="M207" s="58" t="s">
        <v>1925</v>
      </c>
      <c r="N207" s="58" t="s">
        <v>172</v>
      </c>
      <c r="O207" s="58" t="s">
        <v>1926</v>
      </c>
      <c r="P207" s="58" t="s">
        <v>153</v>
      </c>
      <c r="Q207" s="58" t="s">
        <v>103</v>
      </c>
      <c r="R207" s="58" t="s">
        <v>104</v>
      </c>
      <c r="S207" s="58" t="s">
        <v>1927</v>
      </c>
      <c r="T207" s="57" t="s">
        <v>1928</v>
      </c>
      <c r="U207" s="114">
        <v>15909165507</v>
      </c>
      <c r="V207" s="40" t="s">
        <v>107</v>
      </c>
      <c r="W207" s="42">
        <v>16</v>
      </c>
      <c r="X207" s="42">
        <v>16</v>
      </c>
      <c r="Y207" s="42"/>
      <c r="Z207" s="42"/>
      <c r="AA207" s="42"/>
      <c r="AB207" s="42">
        <v>1052</v>
      </c>
      <c r="AC207" s="42">
        <v>350</v>
      </c>
      <c r="AD207" s="58" t="s">
        <v>109</v>
      </c>
      <c r="AE207" s="58" t="s">
        <v>108</v>
      </c>
      <c r="AF207" s="58" t="s">
        <v>109</v>
      </c>
      <c r="AG207" s="58" t="s">
        <v>108</v>
      </c>
      <c r="AH207" s="42"/>
      <c r="AI207" s="58" t="s">
        <v>108</v>
      </c>
      <c r="AJ207" s="42"/>
    </row>
    <row r="208" s="9" customFormat="1" ht="132" customHeight="1" spans="1:36">
      <c r="A208" s="47"/>
      <c r="B208" s="40"/>
      <c r="C208" s="40" t="s">
        <v>1929</v>
      </c>
      <c r="D208" s="76" t="s">
        <v>1930</v>
      </c>
      <c r="E208" s="62" t="s">
        <v>91</v>
      </c>
      <c r="F208" s="58" t="s">
        <v>1931</v>
      </c>
      <c r="G208" s="58" t="s">
        <v>1932</v>
      </c>
      <c r="H208" s="58" t="s">
        <v>1933</v>
      </c>
      <c r="I208" s="58" t="s">
        <v>1934</v>
      </c>
      <c r="J208" s="44" t="s">
        <v>1935</v>
      </c>
      <c r="K208" s="58" t="s">
        <v>414</v>
      </c>
      <c r="L208" s="58" t="s">
        <v>98</v>
      </c>
      <c r="M208" s="44" t="s">
        <v>294</v>
      </c>
      <c r="N208" s="58" t="s">
        <v>100</v>
      </c>
      <c r="O208" s="58" t="s">
        <v>295</v>
      </c>
      <c r="P208" s="58" t="s">
        <v>153</v>
      </c>
      <c r="Q208" s="58" t="s">
        <v>103</v>
      </c>
      <c r="R208" s="58" t="s">
        <v>104</v>
      </c>
      <c r="S208" s="58" t="s">
        <v>1446</v>
      </c>
      <c r="T208" s="57" t="s">
        <v>1447</v>
      </c>
      <c r="U208" s="114">
        <v>13008455945</v>
      </c>
      <c r="V208" s="40" t="s">
        <v>1448</v>
      </c>
      <c r="W208" s="42">
        <v>50</v>
      </c>
      <c r="X208" s="42">
        <v>50</v>
      </c>
      <c r="Y208" s="47"/>
      <c r="Z208" s="47"/>
      <c r="AA208" s="47"/>
      <c r="AB208" s="42">
        <v>1742</v>
      </c>
      <c r="AC208" s="42">
        <v>111</v>
      </c>
      <c r="AD208" s="58" t="s">
        <v>108</v>
      </c>
      <c r="AE208" s="58" t="s">
        <v>108</v>
      </c>
      <c r="AF208" s="58" t="s">
        <v>108</v>
      </c>
      <c r="AG208" s="58" t="s">
        <v>108</v>
      </c>
      <c r="AH208" s="40"/>
      <c r="AI208" s="58" t="s">
        <v>108</v>
      </c>
      <c r="AJ208" s="42"/>
    </row>
    <row r="209" s="9" customFormat="1" ht="132" customHeight="1" spans="1:36">
      <c r="A209" s="42"/>
      <c r="B209" s="40"/>
      <c r="C209" s="40" t="s">
        <v>1936</v>
      </c>
      <c r="D209" s="76" t="s">
        <v>1937</v>
      </c>
      <c r="E209" s="58" t="s">
        <v>91</v>
      </c>
      <c r="F209" s="58" t="s">
        <v>1938</v>
      </c>
      <c r="G209" s="80" t="s">
        <v>1939</v>
      </c>
      <c r="H209" s="58" t="s">
        <v>269</v>
      </c>
      <c r="I209" s="58" t="s">
        <v>1940</v>
      </c>
      <c r="J209" s="58" t="s">
        <v>1941</v>
      </c>
      <c r="K209" s="58" t="s">
        <v>414</v>
      </c>
      <c r="L209" s="58" t="s">
        <v>98</v>
      </c>
      <c r="M209" s="58" t="s">
        <v>1942</v>
      </c>
      <c r="N209" s="58" t="s">
        <v>172</v>
      </c>
      <c r="O209" s="58" t="s">
        <v>173</v>
      </c>
      <c r="P209" s="58" t="s">
        <v>153</v>
      </c>
      <c r="Q209" s="58" t="s">
        <v>103</v>
      </c>
      <c r="R209" s="58" t="s">
        <v>104</v>
      </c>
      <c r="S209" s="58" t="s">
        <v>1943</v>
      </c>
      <c r="T209" s="58" t="s">
        <v>1944</v>
      </c>
      <c r="U209" s="114">
        <v>13093907280</v>
      </c>
      <c r="V209" s="40" t="s">
        <v>107</v>
      </c>
      <c r="W209" s="40">
        <v>42</v>
      </c>
      <c r="X209" s="40">
        <v>42</v>
      </c>
      <c r="Y209" s="42"/>
      <c r="Z209" s="42"/>
      <c r="AA209" s="42"/>
      <c r="AB209" s="40">
        <v>2020</v>
      </c>
      <c r="AC209" s="40">
        <v>141</v>
      </c>
      <c r="AD209" s="58" t="s">
        <v>108</v>
      </c>
      <c r="AE209" s="58" t="s">
        <v>108</v>
      </c>
      <c r="AF209" s="58" t="s">
        <v>108</v>
      </c>
      <c r="AG209" s="58" t="s">
        <v>108</v>
      </c>
      <c r="AH209" s="40"/>
      <c r="AI209" s="58" t="s">
        <v>108</v>
      </c>
      <c r="AJ209" s="40"/>
    </row>
    <row r="210" s="9" customFormat="1" ht="159" customHeight="1" spans="1:36">
      <c r="A210" s="47"/>
      <c r="B210" s="47"/>
      <c r="C210" s="40" t="s">
        <v>1945</v>
      </c>
      <c r="D210" s="56" t="s">
        <v>1946</v>
      </c>
      <c r="E210" s="139" t="s">
        <v>91</v>
      </c>
      <c r="F210" s="58" t="s">
        <v>1947</v>
      </c>
      <c r="G210" s="111" t="s">
        <v>1948</v>
      </c>
      <c r="H210" s="58" t="s">
        <v>1716</v>
      </c>
      <c r="I210" s="111" t="s">
        <v>1949</v>
      </c>
      <c r="J210" s="58" t="s">
        <v>1950</v>
      </c>
      <c r="K210" s="77" t="s">
        <v>704</v>
      </c>
      <c r="L210" s="78" t="s">
        <v>98</v>
      </c>
      <c r="M210" s="140" t="s">
        <v>1511</v>
      </c>
      <c r="N210" s="78" t="s">
        <v>917</v>
      </c>
      <c r="O210" s="78" t="s">
        <v>1951</v>
      </c>
      <c r="P210" s="78" t="s">
        <v>1513</v>
      </c>
      <c r="Q210" s="78" t="s">
        <v>103</v>
      </c>
      <c r="R210" s="58" t="s">
        <v>104</v>
      </c>
      <c r="S210" s="58" t="s">
        <v>1952</v>
      </c>
      <c r="T210" s="58" t="s">
        <v>1953</v>
      </c>
      <c r="U210" s="114">
        <v>13992686847</v>
      </c>
      <c r="V210" s="40" t="s">
        <v>107</v>
      </c>
      <c r="W210" s="82">
        <v>135</v>
      </c>
      <c r="X210" s="82">
        <v>135</v>
      </c>
      <c r="Y210" s="40"/>
      <c r="Z210" s="40"/>
      <c r="AA210" s="40"/>
      <c r="AB210" s="40">
        <v>1220</v>
      </c>
      <c r="AC210" s="40">
        <v>77</v>
      </c>
      <c r="AD210" s="58" t="s">
        <v>108</v>
      </c>
      <c r="AE210" s="58" t="s">
        <v>108</v>
      </c>
      <c r="AF210" s="58" t="s">
        <v>108</v>
      </c>
      <c r="AG210" s="58" t="s">
        <v>108</v>
      </c>
      <c r="AH210" s="58" t="s">
        <v>108</v>
      </c>
      <c r="AI210" s="58" t="s">
        <v>108</v>
      </c>
      <c r="AJ210" s="58" t="s">
        <v>108</v>
      </c>
    </row>
    <row r="211" s="9" customFormat="1" ht="159" customHeight="1" spans="1:36">
      <c r="A211" s="47"/>
      <c r="B211" s="55"/>
      <c r="C211" s="107" t="s">
        <v>1954</v>
      </c>
      <c r="D211" s="125" t="s">
        <v>1955</v>
      </c>
      <c r="E211" s="58" t="s">
        <v>91</v>
      </c>
      <c r="F211" s="58" t="s">
        <v>1956</v>
      </c>
      <c r="G211" s="58" t="s">
        <v>1957</v>
      </c>
      <c r="H211" s="58" t="s">
        <v>1716</v>
      </c>
      <c r="I211" s="58" t="s">
        <v>1958</v>
      </c>
      <c r="J211" s="58" t="s">
        <v>1959</v>
      </c>
      <c r="K211" s="77" t="s">
        <v>704</v>
      </c>
      <c r="L211" s="78" t="s">
        <v>98</v>
      </c>
      <c r="M211" s="140" t="s">
        <v>1960</v>
      </c>
      <c r="N211" s="78" t="s">
        <v>917</v>
      </c>
      <c r="O211" s="78" t="s">
        <v>1961</v>
      </c>
      <c r="P211" s="78" t="s">
        <v>1513</v>
      </c>
      <c r="Q211" s="78" t="s">
        <v>103</v>
      </c>
      <c r="R211" s="58" t="s">
        <v>104</v>
      </c>
      <c r="S211" s="58" t="s">
        <v>1962</v>
      </c>
      <c r="T211" s="58" t="s">
        <v>1963</v>
      </c>
      <c r="U211" s="114">
        <v>13991629038</v>
      </c>
      <c r="V211" s="40" t="s">
        <v>107</v>
      </c>
      <c r="W211" s="82">
        <v>192</v>
      </c>
      <c r="X211" s="82">
        <v>192</v>
      </c>
      <c r="Y211" s="40"/>
      <c r="Z211" s="40"/>
      <c r="AA211" s="40"/>
      <c r="AB211" s="40">
        <v>1382</v>
      </c>
      <c r="AC211" s="40">
        <v>76</v>
      </c>
      <c r="AD211" s="58" t="s">
        <v>108</v>
      </c>
      <c r="AE211" s="58" t="s">
        <v>108</v>
      </c>
      <c r="AF211" s="58" t="s">
        <v>108</v>
      </c>
      <c r="AG211" s="58" t="s">
        <v>108</v>
      </c>
      <c r="AH211" s="58" t="s">
        <v>108</v>
      </c>
      <c r="AI211" s="58" t="s">
        <v>108</v>
      </c>
      <c r="AJ211" s="58" t="s">
        <v>108</v>
      </c>
    </row>
    <row r="212" s="9" customFormat="1" ht="159" customHeight="1" spans="1:36">
      <c r="A212" s="47"/>
      <c r="B212" s="55"/>
      <c r="C212" s="40" t="s">
        <v>1964</v>
      </c>
      <c r="D212" s="56" t="s">
        <v>1965</v>
      </c>
      <c r="E212" s="56" t="s">
        <v>91</v>
      </c>
      <c r="F212" s="58" t="s">
        <v>1966</v>
      </c>
      <c r="G212" s="78" t="s">
        <v>1967</v>
      </c>
      <c r="H212" s="58" t="s">
        <v>1537</v>
      </c>
      <c r="I212" s="58" t="s">
        <v>1968</v>
      </c>
      <c r="J212" s="58" t="s">
        <v>1969</v>
      </c>
      <c r="K212" s="58" t="s">
        <v>97</v>
      </c>
      <c r="L212" s="78" t="s">
        <v>98</v>
      </c>
      <c r="M212" s="58" t="s">
        <v>1970</v>
      </c>
      <c r="N212" s="44" t="s">
        <v>1971</v>
      </c>
      <c r="O212" s="44" t="s">
        <v>1972</v>
      </c>
      <c r="P212" s="58" t="s">
        <v>1973</v>
      </c>
      <c r="Q212" s="58" t="s">
        <v>103</v>
      </c>
      <c r="R212" s="58" t="s">
        <v>104</v>
      </c>
      <c r="S212" s="58" t="s">
        <v>1974</v>
      </c>
      <c r="T212" s="58" t="s">
        <v>1975</v>
      </c>
      <c r="U212" s="114">
        <v>15319361615</v>
      </c>
      <c r="V212" s="40" t="s">
        <v>107</v>
      </c>
      <c r="W212" s="82">
        <v>30</v>
      </c>
      <c r="X212" s="82">
        <v>30</v>
      </c>
      <c r="Y212" s="40"/>
      <c r="Z212" s="40"/>
      <c r="AA212" s="40"/>
      <c r="AB212" s="40">
        <v>2551</v>
      </c>
      <c r="AC212" s="40">
        <v>70</v>
      </c>
      <c r="AD212" s="58" t="s">
        <v>108</v>
      </c>
      <c r="AE212" s="58" t="s">
        <v>108</v>
      </c>
      <c r="AF212" s="58" t="s">
        <v>108</v>
      </c>
      <c r="AG212" s="58" t="s">
        <v>109</v>
      </c>
      <c r="AH212" s="62" t="s">
        <v>108</v>
      </c>
      <c r="AI212" s="58" t="s">
        <v>108</v>
      </c>
      <c r="AJ212" s="62" t="s">
        <v>108</v>
      </c>
    </row>
    <row r="213" s="9" customFormat="1" ht="159" customHeight="1" spans="1:36">
      <c r="A213" s="47"/>
      <c r="B213" s="55"/>
      <c r="C213" s="40" t="s">
        <v>1976</v>
      </c>
      <c r="D213" s="56" t="s">
        <v>1977</v>
      </c>
      <c r="E213" s="58" t="s">
        <v>542</v>
      </c>
      <c r="F213" s="58" t="s">
        <v>1978</v>
      </c>
      <c r="G213" s="58" t="s">
        <v>1979</v>
      </c>
      <c r="H213" s="58" t="s">
        <v>1980</v>
      </c>
      <c r="I213" s="58" t="s">
        <v>1981</v>
      </c>
      <c r="J213" s="78" t="s">
        <v>1982</v>
      </c>
      <c r="K213" s="77" t="s">
        <v>704</v>
      </c>
      <c r="L213" s="78" t="s">
        <v>98</v>
      </c>
      <c r="M213" s="140" t="s">
        <v>1983</v>
      </c>
      <c r="N213" s="78" t="s">
        <v>917</v>
      </c>
      <c r="O213" s="78" t="s">
        <v>1984</v>
      </c>
      <c r="P213" s="78" t="s">
        <v>1513</v>
      </c>
      <c r="Q213" s="78" t="s">
        <v>103</v>
      </c>
      <c r="R213" s="58" t="s">
        <v>104</v>
      </c>
      <c r="S213" s="58" t="s">
        <v>1985</v>
      </c>
      <c r="T213" s="58" t="s">
        <v>1986</v>
      </c>
      <c r="U213" s="114">
        <v>13892686276</v>
      </c>
      <c r="V213" s="40" t="s">
        <v>107</v>
      </c>
      <c r="W213" s="82">
        <v>26</v>
      </c>
      <c r="X213" s="82">
        <v>26</v>
      </c>
      <c r="Y213" s="40"/>
      <c r="Z213" s="40"/>
      <c r="AA213" s="40"/>
      <c r="AB213" s="40">
        <v>1010</v>
      </c>
      <c r="AC213" s="40">
        <v>99</v>
      </c>
      <c r="AD213" s="58" t="s">
        <v>108</v>
      </c>
      <c r="AE213" s="58" t="s">
        <v>108</v>
      </c>
      <c r="AF213" s="58" t="s">
        <v>108</v>
      </c>
      <c r="AG213" s="58" t="s">
        <v>108</v>
      </c>
      <c r="AH213" s="58" t="s">
        <v>108</v>
      </c>
      <c r="AI213" s="58" t="s">
        <v>108</v>
      </c>
      <c r="AJ213" s="58" t="s">
        <v>108</v>
      </c>
    </row>
    <row r="214" s="9" customFormat="1" ht="159" customHeight="1" spans="1:36">
      <c r="A214" s="47"/>
      <c r="B214" s="55"/>
      <c r="C214" s="107" t="s">
        <v>1987</v>
      </c>
      <c r="D214" s="125" t="s">
        <v>1988</v>
      </c>
      <c r="E214" s="58" t="s">
        <v>91</v>
      </c>
      <c r="F214" s="58" t="s">
        <v>1989</v>
      </c>
      <c r="G214" s="58" t="s">
        <v>1990</v>
      </c>
      <c r="H214" s="58" t="s">
        <v>1716</v>
      </c>
      <c r="I214" s="58" t="s">
        <v>1991</v>
      </c>
      <c r="J214" s="58" t="s">
        <v>1992</v>
      </c>
      <c r="K214" s="58" t="s">
        <v>704</v>
      </c>
      <c r="L214" s="78" t="s">
        <v>98</v>
      </c>
      <c r="M214" s="140" t="s">
        <v>382</v>
      </c>
      <c r="N214" s="78" t="s">
        <v>917</v>
      </c>
      <c r="O214" s="78" t="s">
        <v>1993</v>
      </c>
      <c r="P214" s="78" t="s">
        <v>1513</v>
      </c>
      <c r="Q214" s="78" t="s">
        <v>103</v>
      </c>
      <c r="R214" s="58" t="s">
        <v>104</v>
      </c>
      <c r="S214" s="58" t="s">
        <v>1994</v>
      </c>
      <c r="T214" s="58" t="s">
        <v>1995</v>
      </c>
      <c r="U214" s="114">
        <v>18161765193</v>
      </c>
      <c r="V214" s="40" t="s">
        <v>107</v>
      </c>
      <c r="W214" s="82">
        <v>30</v>
      </c>
      <c r="X214" s="82">
        <v>30</v>
      </c>
      <c r="Y214" s="40"/>
      <c r="Z214" s="40"/>
      <c r="AA214" s="40"/>
      <c r="AB214" s="40">
        <v>850</v>
      </c>
      <c r="AC214" s="40">
        <v>105</v>
      </c>
      <c r="AD214" s="58" t="s">
        <v>108</v>
      </c>
      <c r="AE214" s="58" t="s">
        <v>108</v>
      </c>
      <c r="AF214" s="58" t="s">
        <v>108</v>
      </c>
      <c r="AG214" s="58" t="s">
        <v>108</v>
      </c>
      <c r="AH214" s="58" t="s">
        <v>108</v>
      </c>
      <c r="AI214" s="58" t="s">
        <v>108</v>
      </c>
      <c r="AJ214" s="58" t="s">
        <v>108</v>
      </c>
    </row>
    <row r="215" s="9" customFormat="1" ht="159" customHeight="1" spans="1:36">
      <c r="A215" s="47"/>
      <c r="B215" s="55"/>
      <c r="C215" s="40" t="s">
        <v>1996</v>
      </c>
      <c r="D215" s="56" t="s">
        <v>1997</v>
      </c>
      <c r="E215" s="139" t="s">
        <v>91</v>
      </c>
      <c r="F215" s="58" t="s">
        <v>1998</v>
      </c>
      <c r="G215" s="111" t="s">
        <v>1999</v>
      </c>
      <c r="H215" s="58" t="s">
        <v>1716</v>
      </c>
      <c r="I215" s="111" t="s">
        <v>2000</v>
      </c>
      <c r="J215" s="58" t="s">
        <v>2001</v>
      </c>
      <c r="K215" s="77" t="s">
        <v>704</v>
      </c>
      <c r="L215" s="78" t="s">
        <v>98</v>
      </c>
      <c r="M215" s="140" t="s">
        <v>382</v>
      </c>
      <c r="N215" s="78" t="s">
        <v>917</v>
      </c>
      <c r="O215" s="78" t="s">
        <v>1951</v>
      </c>
      <c r="P215" s="78" t="s">
        <v>1513</v>
      </c>
      <c r="Q215" s="78" t="s">
        <v>103</v>
      </c>
      <c r="R215" s="58" t="s">
        <v>104</v>
      </c>
      <c r="S215" s="58" t="s">
        <v>2002</v>
      </c>
      <c r="T215" s="58" t="s">
        <v>2003</v>
      </c>
      <c r="U215" s="114">
        <v>13572600979</v>
      </c>
      <c r="V215" s="40" t="s">
        <v>107</v>
      </c>
      <c r="W215" s="82">
        <v>54</v>
      </c>
      <c r="X215" s="82">
        <v>54</v>
      </c>
      <c r="Y215" s="40"/>
      <c r="Z215" s="40"/>
      <c r="AA215" s="40"/>
      <c r="AB215" s="40">
        <v>620</v>
      </c>
      <c r="AC215" s="40">
        <v>79</v>
      </c>
      <c r="AD215" s="58" t="s">
        <v>108</v>
      </c>
      <c r="AE215" s="58" t="s">
        <v>108</v>
      </c>
      <c r="AF215" s="58" t="s">
        <v>108</v>
      </c>
      <c r="AG215" s="58" t="s">
        <v>108</v>
      </c>
      <c r="AH215" s="58" t="s">
        <v>108</v>
      </c>
      <c r="AI215" s="58" t="s">
        <v>108</v>
      </c>
      <c r="AJ215" s="58" t="s">
        <v>108</v>
      </c>
    </row>
    <row r="216" s="9" customFormat="1" ht="244" customHeight="1" spans="1:36">
      <c r="A216" s="47"/>
      <c r="B216" s="55"/>
      <c r="C216" s="107" t="s">
        <v>2004</v>
      </c>
      <c r="D216" s="76" t="s">
        <v>2005</v>
      </c>
      <c r="E216" s="57" t="s">
        <v>91</v>
      </c>
      <c r="F216" s="58" t="s">
        <v>519</v>
      </c>
      <c r="G216" s="78" t="s">
        <v>2006</v>
      </c>
      <c r="H216" s="78" t="s">
        <v>2007</v>
      </c>
      <c r="I216" s="58" t="s">
        <v>2008</v>
      </c>
      <c r="J216" s="40" t="s">
        <v>2009</v>
      </c>
      <c r="K216" s="58" t="s">
        <v>235</v>
      </c>
      <c r="L216" s="58" t="s">
        <v>98</v>
      </c>
      <c r="M216" s="58" t="s">
        <v>2010</v>
      </c>
      <c r="N216" s="40"/>
      <c r="O216" s="58" t="s">
        <v>2011</v>
      </c>
      <c r="P216" s="58" t="s">
        <v>153</v>
      </c>
      <c r="Q216" s="58" t="s">
        <v>103</v>
      </c>
      <c r="R216" s="58" t="s">
        <v>104</v>
      </c>
      <c r="S216" s="58" t="s">
        <v>2012</v>
      </c>
      <c r="T216" s="58" t="s">
        <v>2013</v>
      </c>
      <c r="U216" s="114">
        <v>13572611799</v>
      </c>
      <c r="V216" s="40" t="s">
        <v>107</v>
      </c>
      <c r="W216" s="59">
        <v>126</v>
      </c>
      <c r="X216" s="59">
        <v>126</v>
      </c>
      <c r="Y216" s="42"/>
      <c r="Z216" s="42"/>
      <c r="AA216" s="42"/>
      <c r="AB216" s="42">
        <v>503</v>
      </c>
      <c r="AC216" s="42">
        <v>128</v>
      </c>
      <c r="AD216" s="58" t="s">
        <v>108</v>
      </c>
      <c r="AE216" s="58" t="s">
        <v>108</v>
      </c>
      <c r="AF216" s="58" t="s">
        <v>109</v>
      </c>
      <c r="AG216" s="58" t="s">
        <v>108</v>
      </c>
      <c r="AH216" s="42"/>
      <c r="AI216" s="58" t="s">
        <v>108</v>
      </c>
      <c r="AJ216" s="42"/>
    </row>
    <row r="217" s="9" customFormat="1" ht="148.8" spans="1:36">
      <c r="A217" s="47"/>
      <c r="B217" s="55"/>
      <c r="C217" s="40" t="s">
        <v>2014</v>
      </c>
      <c r="D217" s="56" t="s">
        <v>2015</v>
      </c>
      <c r="E217" s="57" t="s">
        <v>91</v>
      </c>
      <c r="F217" s="58" t="s">
        <v>2016</v>
      </c>
      <c r="G217" s="58" t="s">
        <v>2017</v>
      </c>
      <c r="H217" s="58" t="s">
        <v>2018</v>
      </c>
      <c r="I217" s="40" t="s">
        <v>2019</v>
      </c>
      <c r="J217" s="58" t="s">
        <v>2020</v>
      </c>
      <c r="K217" s="58" t="s">
        <v>1082</v>
      </c>
      <c r="L217" s="58" t="s">
        <v>2021</v>
      </c>
      <c r="M217" s="58" t="s">
        <v>118</v>
      </c>
      <c r="N217" s="40"/>
      <c r="O217" s="58" t="s">
        <v>2022</v>
      </c>
      <c r="P217" s="58" t="s">
        <v>121</v>
      </c>
      <c r="Q217" s="58" t="s">
        <v>103</v>
      </c>
      <c r="R217" s="58" t="s">
        <v>104</v>
      </c>
      <c r="S217" s="57" t="s">
        <v>2023</v>
      </c>
      <c r="T217" s="57" t="s">
        <v>2024</v>
      </c>
      <c r="U217" s="114">
        <v>13239165266</v>
      </c>
      <c r="V217" s="40" t="s">
        <v>107</v>
      </c>
      <c r="W217" s="59">
        <v>24</v>
      </c>
      <c r="X217" s="59">
        <v>24</v>
      </c>
      <c r="Y217" s="49"/>
      <c r="Z217" s="49"/>
      <c r="AA217" s="49"/>
      <c r="AB217" s="42">
        <v>203</v>
      </c>
      <c r="AC217" s="42">
        <v>77</v>
      </c>
      <c r="AD217" s="57" t="s">
        <v>108</v>
      </c>
      <c r="AE217" s="57" t="s">
        <v>109</v>
      </c>
      <c r="AF217" s="57" t="s">
        <v>108</v>
      </c>
      <c r="AG217" s="57" t="s">
        <v>108</v>
      </c>
      <c r="AH217" s="42"/>
      <c r="AI217" s="57" t="s">
        <v>108</v>
      </c>
      <c r="AJ217" s="49"/>
    </row>
    <row r="218" s="9" customFormat="1" ht="181" customHeight="1" spans="1:36">
      <c r="A218" s="47"/>
      <c r="B218" s="55"/>
      <c r="C218" s="40" t="s">
        <v>2025</v>
      </c>
      <c r="D218" s="56" t="s">
        <v>2026</v>
      </c>
      <c r="E218" s="58" t="s">
        <v>91</v>
      </c>
      <c r="F218" s="58" t="s">
        <v>2027</v>
      </c>
      <c r="G218" s="58" t="s">
        <v>2028</v>
      </c>
      <c r="H218" s="58" t="s">
        <v>269</v>
      </c>
      <c r="I218" s="58" t="s">
        <v>2029</v>
      </c>
      <c r="J218" s="58" t="s">
        <v>2030</v>
      </c>
      <c r="K218" s="58" t="s">
        <v>704</v>
      </c>
      <c r="L218" s="58" t="s">
        <v>98</v>
      </c>
      <c r="M218" s="58" t="s">
        <v>619</v>
      </c>
      <c r="N218" s="58" t="s">
        <v>2031</v>
      </c>
      <c r="O218" s="58" t="s">
        <v>1993</v>
      </c>
      <c r="P218" s="58" t="s">
        <v>1018</v>
      </c>
      <c r="Q218" s="58" t="s">
        <v>2032</v>
      </c>
      <c r="R218" s="58" t="s">
        <v>104</v>
      </c>
      <c r="S218" s="58" t="s">
        <v>556</v>
      </c>
      <c r="T218" s="58" t="s">
        <v>2033</v>
      </c>
      <c r="U218" s="114">
        <v>13892624482</v>
      </c>
      <c r="V218" s="40" t="s">
        <v>107</v>
      </c>
      <c r="W218" s="40">
        <v>80</v>
      </c>
      <c r="X218" s="40">
        <v>80</v>
      </c>
      <c r="Y218" s="40"/>
      <c r="Z218" s="40"/>
      <c r="AA218" s="40"/>
      <c r="AB218" s="40">
        <v>1724</v>
      </c>
      <c r="AC218" s="40">
        <v>80</v>
      </c>
      <c r="AD218" s="58" t="s">
        <v>108</v>
      </c>
      <c r="AE218" s="58" t="s">
        <v>108</v>
      </c>
      <c r="AF218" s="58" t="s">
        <v>108</v>
      </c>
      <c r="AG218" s="58" t="s">
        <v>108</v>
      </c>
      <c r="AH218" s="40"/>
      <c r="AI218" s="58" t="s">
        <v>108</v>
      </c>
      <c r="AJ218" s="40"/>
    </row>
    <row r="219" s="9" customFormat="1" ht="183" customHeight="1" spans="1:36">
      <c r="A219" s="47"/>
      <c r="B219" s="55"/>
      <c r="C219" s="40" t="s">
        <v>2034</v>
      </c>
      <c r="D219" s="56" t="s">
        <v>2035</v>
      </c>
      <c r="E219" s="58" t="s">
        <v>91</v>
      </c>
      <c r="F219" s="58" t="s">
        <v>1483</v>
      </c>
      <c r="G219" s="78" t="s">
        <v>2036</v>
      </c>
      <c r="H219" s="58" t="s">
        <v>2037</v>
      </c>
      <c r="I219" s="58" t="s">
        <v>2038</v>
      </c>
      <c r="J219" s="58" t="s">
        <v>2039</v>
      </c>
      <c r="K219" s="58" t="s">
        <v>704</v>
      </c>
      <c r="L219" s="58" t="s">
        <v>1467</v>
      </c>
      <c r="M219" s="58" t="s">
        <v>1444</v>
      </c>
      <c r="N219" s="58" t="s">
        <v>2040</v>
      </c>
      <c r="O219" s="58" t="s">
        <v>1993</v>
      </c>
      <c r="P219" s="58" t="s">
        <v>1018</v>
      </c>
      <c r="Q219" s="58" t="s">
        <v>175</v>
      </c>
      <c r="R219" s="58" t="s">
        <v>104</v>
      </c>
      <c r="S219" s="58" t="s">
        <v>556</v>
      </c>
      <c r="T219" s="58" t="s">
        <v>1489</v>
      </c>
      <c r="U219" s="114">
        <v>13992603960</v>
      </c>
      <c r="V219" s="40" t="s">
        <v>107</v>
      </c>
      <c r="W219" s="40">
        <v>98</v>
      </c>
      <c r="X219" s="40">
        <v>98</v>
      </c>
      <c r="Y219" s="40"/>
      <c r="Z219" s="40"/>
      <c r="AA219" s="40"/>
      <c r="AB219" s="40">
        <v>4047</v>
      </c>
      <c r="AC219" s="40">
        <v>113</v>
      </c>
      <c r="AD219" s="58" t="s">
        <v>108</v>
      </c>
      <c r="AE219" s="58" t="s">
        <v>108</v>
      </c>
      <c r="AF219" s="58" t="s">
        <v>108</v>
      </c>
      <c r="AG219" s="58" t="s">
        <v>108</v>
      </c>
      <c r="AH219" s="40"/>
      <c r="AI219" s="58" t="s">
        <v>108</v>
      </c>
      <c r="AJ219" s="40"/>
    </row>
    <row r="220" s="12" customFormat="1" ht="124.8" spans="1:36">
      <c r="A220" s="42"/>
      <c r="B220" s="40"/>
      <c r="C220" s="40" t="s">
        <v>2041</v>
      </c>
      <c r="D220" s="56" t="s">
        <v>2042</v>
      </c>
      <c r="E220" s="58" t="s">
        <v>91</v>
      </c>
      <c r="F220" s="58" t="s">
        <v>2043</v>
      </c>
      <c r="G220" s="58" t="s">
        <v>2044</v>
      </c>
      <c r="H220" s="58" t="s">
        <v>2045</v>
      </c>
      <c r="I220" s="58" t="s">
        <v>2046</v>
      </c>
      <c r="J220" s="58" t="s">
        <v>2047</v>
      </c>
      <c r="K220" s="58" t="s">
        <v>235</v>
      </c>
      <c r="L220" s="58" t="s">
        <v>98</v>
      </c>
      <c r="M220" s="40" t="s">
        <v>2048</v>
      </c>
      <c r="N220" s="58" t="s">
        <v>2049</v>
      </c>
      <c r="O220" s="58" t="s">
        <v>2050</v>
      </c>
      <c r="P220" s="58" t="s">
        <v>2051</v>
      </c>
      <c r="Q220" s="141" t="s">
        <v>103</v>
      </c>
      <c r="R220" s="58" t="s">
        <v>104</v>
      </c>
      <c r="S220" s="58" t="s">
        <v>2052</v>
      </c>
      <c r="T220" s="58" t="s">
        <v>2053</v>
      </c>
      <c r="U220" s="114">
        <v>13369228983</v>
      </c>
      <c r="V220" s="40" t="s">
        <v>107</v>
      </c>
      <c r="W220" s="63">
        <v>70</v>
      </c>
      <c r="X220" s="40">
        <v>70</v>
      </c>
      <c r="Y220" s="40"/>
      <c r="Z220" s="40"/>
      <c r="AA220" s="40"/>
      <c r="AB220" s="40">
        <v>1260</v>
      </c>
      <c r="AC220" s="40">
        <v>156</v>
      </c>
      <c r="AD220" s="58" t="s">
        <v>108</v>
      </c>
      <c r="AE220" s="58" t="s">
        <v>109</v>
      </c>
      <c r="AF220" s="58" t="s">
        <v>109</v>
      </c>
      <c r="AG220" s="58" t="s">
        <v>108</v>
      </c>
      <c r="AH220" s="40"/>
      <c r="AI220" s="58" t="s">
        <v>108</v>
      </c>
      <c r="AJ220" s="40"/>
    </row>
    <row r="221" s="12" customFormat="1" ht="168" customHeight="1" spans="1:36">
      <c r="A221" s="42"/>
      <c r="B221" s="40"/>
      <c r="C221" s="40" t="s">
        <v>2054</v>
      </c>
      <c r="D221" s="56" t="s">
        <v>2055</v>
      </c>
      <c r="E221" s="58" t="s">
        <v>91</v>
      </c>
      <c r="F221" s="58" t="s">
        <v>1498</v>
      </c>
      <c r="G221" s="58" t="s">
        <v>2056</v>
      </c>
      <c r="H221" s="58" t="s">
        <v>2007</v>
      </c>
      <c r="I221" s="58" t="s">
        <v>2057</v>
      </c>
      <c r="J221" s="58" t="s">
        <v>2058</v>
      </c>
      <c r="K221" s="58" t="s">
        <v>235</v>
      </c>
      <c r="L221" s="58" t="s">
        <v>98</v>
      </c>
      <c r="M221" s="58" t="s">
        <v>161</v>
      </c>
      <c r="N221" s="58" t="s">
        <v>2059</v>
      </c>
      <c r="O221" s="58" t="s">
        <v>2060</v>
      </c>
      <c r="P221" s="58" t="s">
        <v>153</v>
      </c>
      <c r="Q221" s="58" t="s">
        <v>175</v>
      </c>
      <c r="R221" s="58" t="s">
        <v>104</v>
      </c>
      <c r="S221" s="58" t="s">
        <v>1504</v>
      </c>
      <c r="T221" s="58" t="s">
        <v>1505</v>
      </c>
      <c r="U221" s="114">
        <v>13474493968</v>
      </c>
      <c r="V221" s="40" t="s">
        <v>107</v>
      </c>
      <c r="W221" s="63">
        <v>60</v>
      </c>
      <c r="X221" s="40">
        <v>60</v>
      </c>
      <c r="Y221" s="40"/>
      <c r="Z221" s="40"/>
      <c r="AA221" s="40"/>
      <c r="AB221" s="40">
        <v>490</v>
      </c>
      <c r="AC221" s="40">
        <v>120</v>
      </c>
      <c r="AD221" s="58" t="s">
        <v>108</v>
      </c>
      <c r="AE221" s="58" t="s">
        <v>108</v>
      </c>
      <c r="AF221" s="58" t="s">
        <v>108</v>
      </c>
      <c r="AG221" s="58" t="s">
        <v>108</v>
      </c>
      <c r="AH221" s="40"/>
      <c r="AI221" s="58" t="s">
        <v>108</v>
      </c>
      <c r="AJ221" s="40"/>
    </row>
    <row r="222" s="12" customFormat="1" ht="120" customHeight="1" spans="1:36">
      <c r="A222" s="42"/>
      <c r="B222" s="40"/>
      <c r="C222" s="40" t="s">
        <v>2061</v>
      </c>
      <c r="D222" s="56" t="s">
        <v>2062</v>
      </c>
      <c r="E222" s="58" t="s">
        <v>91</v>
      </c>
      <c r="F222" s="58" t="s">
        <v>2063</v>
      </c>
      <c r="G222" s="58" t="s">
        <v>2064</v>
      </c>
      <c r="H222" s="58" t="s">
        <v>2065</v>
      </c>
      <c r="I222" s="58" t="s">
        <v>2066</v>
      </c>
      <c r="J222" s="40" t="s">
        <v>2067</v>
      </c>
      <c r="K222" s="58" t="s">
        <v>235</v>
      </c>
      <c r="L222" s="58" t="s">
        <v>98</v>
      </c>
      <c r="M222" s="58" t="s">
        <v>2068</v>
      </c>
      <c r="N222" s="58" t="s">
        <v>172</v>
      </c>
      <c r="O222" s="58" t="s">
        <v>1665</v>
      </c>
      <c r="P222" s="58" t="s">
        <v>153</v>
      </c>
      <c r="Q222" s="58" t="s">
        <v>175</v>
      </c>
      <c r="R222" s="58" t="s">
        <v>104</v>
      </c>
      <c r="S222" s="58" t="s">
        <v>2069</v>
      </c>
      <c r="T222" s="58" t="s">
        <v>2070</v>
      </c>
      <c r="U222" s="114" t="s">
        <v>2071</v>
      </c>
      <c r="V222" s="40" t="s">
        <v>107</v>
      </c>
      <c r="W222" s="63">
        <v>55</v>
      </c>
      <c r="X222" s="40">
        <v>55</v>
      </c>
      <c r="Y222" s="40"/>
      <c r="Z222" s="40"/>
      <c r="AA222" s="40"/>
      <c r="AB222" s="40">
        <v>1322</v>
      </c>
      <c r="AC222" s="40">
        <v>437</v>
      </c>
      <c r="AD222" s="58" t="s">
        <v>108</v>
      </c>
      <c r="AE222" s="58" t="s">
        <v>108</v>
      </c>
      <c r="AF222" s="58" t="s">
        <v>109</v>
      </c>
      <c r="AG222" s="58" t="s">
        <v>108</v>
      </c>
      <c r="AH222" s="40"/>
      <c r="AI222" s="58" t="s">
        <v>108</v>
      </c>
      <c r="AJ222" s="40"/>
    </row>
    <row r="223" s="12" customFormat="1" ht="165" customHeight="1" spans="1:36">
      <c r="A223" s="42"/>
      <c r="B223" s="40"/>
      <c r="C223" s="40" t="s">
        <v>2072</v>
      </c>
      <c r="D223" s="56" t="s">
        <v>2073</v>
      </c>
      <c r="E223" s="58" t="s">
        <v>91</v>
      </c>
      <c r="F223" s="58" t="s">
        <v>2074</v>
      </c>
      <c r="G223" s="58" t="s">
        <v>2075</v>
      </c>
      <c r="H223" s="58" t="s">
        <v>2065</v>
      </c>
      <c r="I223" s="58" t="s">
        <v>2076</v>
      </c>
      <c r="J223" s="58" t="s">
        <v>2077</v>
      </c>
      <c r="K223" s="58" t="s">
        <v>2078</v>
      </c>
      <c r="L223" s="58" t="s">
        <v>98</v>
      </c>
      <c r="M223" s="58" t="s">
        <v>247</v>
      </c>
      <c r="N223" s="58" t="s">
        <v>2079</v>
      </c>
      <c r="O223" s="58" t="s">
        <v>1006</v>
      </c>
      <c r="P223" s="58" t="s">
        <v>153</v>
      </c>
      <c r="Q223" s="58" t="s">
        <v>175</v>
      </c>
      <c r="R223" s="58" t="s">
        <v>104</v>
      </c>
      <c r="S223" s="58" t="s">
        <v>2080</v>
      </c>
      <c r="T223" s="58" t="s">
        <v>2081</v>
      </c>
      <c r="U223" s="114">
        <v>13891624571</v>
      </c>
      <c r="V223" s="40" t="s">
        <v>107</v>
      </c>
      <c r="W223" s="63">
        <v>80</v>
      </c>
      <c r="X223" s="40">
        <v>80</v>
      </c>
      <c r="Y223" s="40"/>
      <c r="Z223" s="40"/>
      <c r="AA223" s="40"/>
      <c r="AB223" s="40">
        <v>268</v>
      </c>
      <c r="AC223" s="40">
        <v>27</v>
      </c>
      <c r="AD223" s="58" t="s">
        <v>108</v>
      </c>
      <c r="AE223" s="58" t="s">
        <v>108</v>
      </c>
      <c r="AF223" s="58" t="s">
        <v>109</v>
      </c>
      <c r="AG223" s="58" t="s">
        <v>108</v>
      </c>
      <c r="AH223" s="40"/>
      <c r="AI223" s="58" t="s">
        <v>108</v>
      </c>
      <c r="AJ223" s="40"/>
    </row>
    <row r="224" s="12" customFormat="1" ht="163" customHeight="1" spans="1:36">
      <c r="A224" s="42"/>
      <c r="B224" s="40"/>
      <c r="C224" s="40" t="s">
        <v>2082</v>
      </c>
      <c r="D224" s="125" t="s">
        <v>2083</v>
      </c>
      <c r="E224" s="78" t="s">
        <v>91</v>
      </c>
      <c r="F224" s="78" t="s">
        <v>2084</v>
      </c>
      <c r="G224" s="78" t="s">
        <v>2085</v>
      </c>
      <c r="H224" s="78" t="s">
        <v>2086</v>
      </c>
      <c r="I224" s="107" t="s">
        <v>2087</v>
      </c>
      <c r="J224" s="78" t="s">
        <v>2088</v>
      </c>
      <c r="K224" s="78" t="s">
        <v>704</v>
      </c>
      <c r="L224" s="58" t="s">
        <v>593</v>
      </c>
      <c r="M224" s="58" t="s">
        <v>619</v>
      </c>
      <c r="N224" s="58" t="s">
        <v>2089</v>
      </c>
      <c r="O224" s="78" t="s">
        <v>2090</v>
      </c>
      <c r="P224" s="78" t="s">
        <v>2091</v>
      </c>
      <c r="Q224" s="78" t="s">
        <v>597</v>
      </c>
      <c r="R224" s="58" t="s">
        <v>104</v>
      </c>
      <c r="S224" s="58" t="s">
        <v>2092</v>
      </c>
      <c r="T224" s="58" t="s">
        <v>2093</v>
      </c>
      <c r="U224" s="114">
        <v>15129584721</v>
      </c>
      <c r="V224" s="40" t="s">
        <v>107</v>
      </c>
      <c r="W224" s="63">
        <v>80</v>
      </c>
      <c r="X224" s="40">
        <v>80</v>
      </c>
      <c r="Y224" s="40"/>
      <c r="Z224" s="40"/>
      <c r="AA224" s="40"/>
      <c r="AB224" s="107">
        <v>76</v>
      </c>
      <c r="AC224" s="107">
        <v>221</v>
      </c>
      <c r="AD224" s="58" t="s">
        <v>108</v>
      </c>
      <c r="AE224" s="58" t="s">
        <v>108</v>
      </c>
      <c r="AF224" s="58" t="s">
        <v>108</v>
      </c>
      <c r="AG224" s="58" t="s">
        <v>108</v>
      </c>
      <c r="AH224" s="107"/>
      <c r="AI224" s="58" t="s">
        <v>108</v>
      </c>
      <c r="AJ224" s="40"/>
    </row>
    <row r="225" s="12" customFormat="1" ht="126" customHeight="1" spans="1:36">
      <c r="A225" s="42"/>
      <c r="B225" s="40"/>
      <c r="C225" s="40" t="s">
        <v>2094</v>
      </c>
      <c r="D225" s="56" t="s">
        <v>2095</v>
      </c>
      <c r="E225" s="58" t="s">
        <v>91</v>
      </c>
      <c r="F225" s="78" t="s">
        <v>2096</v>
      </c>
      <c r="G225" s="58" t="s">
        <v>2097</v>
      </c>
      <c r="H225" s="58" t="s">
        <v>2098</v>
      </c>
      <c r="I225" s="58" t="s">
        <v>2099</v>
      </c>
      <c r="J225" s="58" t="s">
        <v>2100</v>
      </c>
      <c r="K225" s="58" t="s">
        <v>235</v>
      </c>
      <c r="L225" s="58" t="s">
        <v>98</v>
      </c>
      <c r="M225" s="58" t="s">
        <v>415</v>
      </c>
      <c r="N225" s="58" t="s">
        <v>2101</v>
      </c>
      <c r="O225" s="58" t="s">
        <v>2102</v>
      </c>
      <c r="P225" s="58" t="s">
        <v>153</v>
      </c>
      <c r="Q225" s="141" t="s">
        <v>103</v>
      </c>
      <c r="R225" s="58" t="s">
        <v>104</v>
      </c>
      <c r="S225" s="58" t="s">
        <v>2103</v>
      </c>
      <c r="T225" s="58" t="s">
        <v>2104</v>
      </c>
      <c r="U225" s="114">
        <v>13571669809</v>
      </c>
      <c r="V225" s="40" t="s">
        <v>107</v>
      </c>
      <c r="W225" s="63">
        <v>53</v>
      </c>
      <c r="X225" s="40">
        <v>53</v>
      </c>
      <c r="Y225" s="40"/>
      <c r="Z225" s="40"/>
      <c r="AA225" s="40"/>
      <c r="AB225" s="40">
        <v>166</v>
      </c>
      <c r="AC225" s="40">
        <v>62</v>
      </c>
      <c r="AD225" s="58" t="s">
        <v>108</v>
      </c>
      <c r="AE225" s="58" t="s">
        <v>108</v>
      </c>
      <c r="AF225" s="58" t="s">
        <v>109</v>
      </c>
      <c r="AG225" s="58" t="s">
        <v>108</v>
      </c>
      <c r="AH225" s="40"/>
      <c r="AI225" s="58" t="s">
        <v>108</v>
      </c>
      <c r="AJ225" s="40"/>
    </row>
    <row r="226" s="12" customFormat="1" ht="168" customHeight="1" spans="1:36">
      <c r="A226" s="42"/>
      <c r="B226" s="40"/>
      <c r="C226" s="40" t="s">
        <v>2105</v>
      </c>
      <c r="D226" s="125" t="s">
        <v>2106</v>
      </c>
      <c r="E226" s="58" t="s">
        <v>91</v>
      </c>
      <c r="F226" s="58" t="s">
        <v>2107</v>
      </c>
      <c r="G226" s="58" t="s">
        <v>2108</v>
      </c>
      <c r="H226" s="58" t="s">
        <v>269</v>
      </c>
      <c r="I226" s="78" t="s">
        <v>2109</v>
      </c>
      <c r="J226" s="58" t="s">
        <v>2110</v>
      </c>
      <c r="K226" s="58" t="s">
        <v>1082</v>
      </c>
      <c r="L226" s="58" t="s">
        <v>1554</v>
      </c>
      <c r="M226" s="58" t="s">
        <v>2111</v>
      </c>
      <c r="N226" s="58" t="s">
        <v>2079</v>
      </c>
      <c r="O226" s="58" t="s">
        <v>2112</v>
      </c>
      <c r="P226" s="58" t="s">
        <v>1513</v>
      </c>
      <c r="Q226" s="58" t="s">
        <v>103</v>
      </c>
      <c r="R226" s="58" t="s">
        <v>104</v>
      </c>
      <c r="S226" s="58" t="s">
        <v>2113</v>
      </c>
      <c r="T226" s="58" t="s">
        <v>2114</v>
      </c>
      <c r="U226" s="114">
        <v>15891664545</v>
      </c>
      <c r="V226" s="40" t="s">
        <v>107</v>
      </c>
      <c r="W226" s="63">
        <v>45</v>
      </c>
      <c r="X226" s="40">
        <v>45</v>
      </c>
      <c r="Y226" s="40"/>
      <c r="Z226" s="40"/>
      <c r="AA226" s="40"/>
      <c r="AB226" s="40">
        <v>102</v>
      </c>
      <c r="AC226" s="40">
        <v>42</v>
      </c>
      <c r="AD226" s="58" t="s">
        <v>108</v>
      </c>
      <c r="AE226" s="58" t="s">
        <v>108</v>
      </c>
      <c r="AF226" s="40"/>
      <c r="AG226" s="58" t="s">
        <v>108</v>
      </c>
      <c r="AH226" s="40"/>
      <c r="AI226" s="58" t="s">
        <v>108</v>
      </c>
      <c r="AJ226" s="40"/>
    </row>
    <row r="227" s="12" customFormat="1" ht="141" customHeight="1" spans="1:36">
      <c r="A227" s="42"/>
      <c r="B227" s="40"/>
      <c r="C227" s="40" t="s">
        <v>2115</v>
      </c>
      <c r="D227" s="56" t="s">
        <v>2116</v>
      </c>
      <c r="E227" s="58" t="s">
        <v>91</v>
      </c>
      <c r="F227" s="58" t="s">
        <v>1130</v>
      </c>
      <c r="G227" s="78" t="s">
        <v>2117</v>
      </c>
      <c r="H227" s="58" t="s">
        <v>329</v>
      </c>
      <c r="I227" s="58" t="s">
        <v>2118</v>
      </c>
      <c r="J227" s="58" t="s">
        <v>2119</v>
      </c>
      <c r="K227" s="58" t="s">
        <v>1134</v>
      </c>
      <c r="L227" s="58" t="s">
        <v>98</v>
      </c>
      <c r="M227" s="58" t="s">
        <v>528</v>
      </c>
      <c r="N227" s="40"/>
      <c r="O227" s="58" t="s">
        <v>2120</v>
      </c>
      <c r="P227" s="40"/>
      <c r="Q227" s="58" t="s">
        <v>175</v>
      </c>
      <c r="R227" s="58" t="s">
        <v>104</v>
      </c>
      <c r="S227" s="58" t="s">
        <v>1136</v>
      </c>
      <c r="T227" s="58" t="s">
        <v>1137</v>
      </c>
      <c r="U227" s="114">
        <v>17391371128</v>
      </c>
      <c r="V227" s="40" t="s">
        <v>107</v>
      </c>
      <c r="W227" s="63">
        <v>140</v>
      </c>
      <c r="X227" s="40">
        <v>140</v>
      </c>
      <c r="Y227" s="40"/>
      <c r="Z227" s="40"/>
      <c r="AA227" s="40"/>
      <c r="AB227" s="40">
        <v>182</v>
      </c>
      <c r="AC227" s="40">
        <v>61</v>
      </c>
      <c r="AD227" s="58" t="s">
        <v>108</v>
      </c>
      <c r="AE227" s="58" t="s">
        <v>108</v>
      </c>
      <c r="AF227" s="58" t="s">
        <v>109</v>
      </c>
      <c r="AG227" s="58" t="s">
        <v>108</v>
      </c>
      <c r="AH227" s="40"/>
      <c r="AI227" s="58" t="s">
        <v>108</v>
      </c>
      <c r="AJ227" s="40"/>
    </row>
    <row r="228" s="12" customFormat="1" ht="129" customHeight="1" spans="1:36">
      <c r="A228" s="42"/>
      <c r="B228" s="40"/>
      <c r="C228" s="40" t="s">
        <v>2121</v>
      </c>
      <c r="D228" s="56" t="s">
        <v>2122</v>
      </c>
      <c r="E228" s="58" t="s">
        <v>91</v>
      </c>
      <c r="F228" s="58" t="s">
        <v>1130</v>
      </c>
      <c r="G228" s="78" t="s">
        <v>2123</v>
      </c>
      <c r="H228" s="58" t="s">
        <v>2124</v>
      </c>
      <c r="I228" s="58" t="s">
        <v>2125</v>
      </c>
      <c r="J228" s="58" t="s">
        <v>2126</v>
      </c>
      <c r="K228" s="58" t="s">
        <v>915</v>
      </c>
      <c r="L228" s="58" t="s">
        <v>98</v>
      </c>
      <c r="M228" s="58" t="s">
        <v>259</v>
      </c>
      <c r="N228" s="58" t="s">
        <v>2127</v>
      </c>
      <c r="O228" s="58" t="s">
        <v>2128</v>
      </c>
      <c r="P228" s="58" t="s">
        <v>153</v>
      </c>
      <c r="Q228" s="58" t="s">
        <v>175</v>
      </c>
      <c r="R228" s="58" t="s">
        <v>104</v>
      </c>
      <c r="S228" s="58" t="s">
        <v>2129</v>
      </c>
      <c r="T228" s="58" t="s">
        <v>2130</v>
      </c>
      <c r="U228" s="114">
        <v>13892604685</v>
      </c>
      <c r="V228" s="40" t="s">
        <v>107</v>
      </c>
      <c r="W228" s="63">
        <v>200</v>
      </c>
      <c r="X228" s="40">
        <v>200</v>
      </c>
      <c r="Y228" s="40"/>
      <c r="Z228" s="40"/>
      <c r="AA228" s="40"/>
      <c r="AB228" s="40">
        <v>360</v>
      </c>
      <c r="AC228" s="40">
        <v>76</v>
      </c>
      <c r="AD228" s="58" t="s">
        <v>108</v>
      </c>
      <c r="AE228" s="58" t="s">
        <v>108</v>
      </c>
      <c r="AF228" s="58" t="s">
        <v>109</v>
      </c>
      <c r="AG228" s="58" t="s">
        <v>108</v>
      </c>
      <c r="AH228" s="40"/>
      <c r="AI228" s="58" t="s">
        <v>108</v>
      </c>
      <c r="AJ228" s="40"/>
    </row>
    <row r="229" s="12" customFormat="1" ht="144" customHeight="1" spans="1:36">
      <c r="A229" s="42"/>
      <c r="B229" s="40"/>
      <c r="C229" s="65" t="s">
        <v>2131</v>
      </c>
      <c r="D229" s="142" t="s">
        <v>2132</v>
      </c>
      <c r="E229" s="58" t="s">
        <v>91</v>
      </c>
      <c r="F229" s="58" t="s">
        <v>603</v>
      </c>
      <c r="G229" s="58" t="s">
        <v>2133</v>
      </c>
      <c r="H229" s="58" t="s">
        <v>2134</v>
      </c>
      <c r="I229" s="58" t="s">
        <v>2135</v>
      </c>
      <c r="J229" s="58" t="s">
        <v>2136</v>
      </c>
      <c r="K229" s="58" t="s">
        <v>2137</v>
      </c>
      <c r="L229" s="58" t="s">
        <v>98</v>
      </c>
      <c r="M229" s="58" t="s">
        <v>211</v>
      </c>
      <c r="N229" s="58" t="s">
        <v>303</v>
      </c>
      <c r="O229" s="58" t="s">
        <v>315</v>
      </c>
      <c r="P229" s="58" t="s">
        <v>2138</v>
      </c>
      <c r="Q229" s="58" t="s">
        <v>2139</v>
      </c>
      <c r="R229" s="58" t="s">
        <v>104</v>
      </c>
      <c r="S229" s="58" t="s">
        <v>610</v>
      </c>
      <c r="T229" s="58" t="s">
        <v>611</v>
      </c>
      <c r="U229" s="114">
        <v>13669162936</v>
      </c>
      <c r="V229" s="40" t="s">
        <v>107</v>
      </c>
      <c r="W229" s="63">
        <v>75</v>
      </c>
      <c r="X229" s="40">
        <v>75</v>
      </c>
      <c r="Y229" s="40"/>
      <c r="Z229" s="40"/>
      <c r="AA229" s="40"/>
      <c r="AB229" s="40">
        <v>160</v>
      </c>
      <c r="AC229" s="40">
        <v>92</v>
      </c>
      <c r="AD229" s="58" t="s">
        <v>108</v>
      </c>
      <c r="AE229" s="58" t="s">
        <v>108</v>
      </c>
      <c r="AF229" s="58" t="s">
        <v>109</v>
      </c>
      <c r="AG229" s="58" t="s">
        <v>108</v>
      </c>
      <c r="AH229" s="40"/>
      <c r="AI229" s="58" t="s">
        <v>108</v>
      </c>
      <c r="AJ229" s="40"/>
    </row>
    <row r="230" s="9" customFormat="1" ht="173" customHeight="1" spans="1:36">
      <c r="A230" s="47"/>
      <c r="B230" s="40"/>
      <c r="C230" s="40" t="s">
        <v>2140</v>
      </c>
      <c r="D230" s="56" t="s">
        <v>2141</v>
      </c>
      <c r="E230" s="44" t="s">
        <v>542</v>
      </c>
      <c r="F230" s="58" t="s">
        <v>2142</v>
      </c>
      <c r="G230" s="58" t="s">
        <v>2143</v>
      </c>
      <c r="H230" s="58" t="s">
        <v>1316</v>
      </c>
      <c r="I230" s="44" t="s">
        <v>2144</v>
      </c>
      <c r="J230" s="44" t="s">
        <v>2145</v>
      </c>
      <c r="K230" s="44" t="s">
        <v>235</v>
      </c>
      <c r="L230" s="44" t="s">
        <v>2146</v>
      </c>
      <c r="M230" s="44" t="s">
        <v>224</v>
      </c>
      <c r="N230" s="55"/>
      <c r="O230" s="44" t="s">
        <v>2147</v>
      </c>
      <c r="P230" s="44" t="s">
        <v>2148</v>
      </c>
      <c r="Q230" s="44" t="s">
        <v>2149</v>
      </c>
      <c r="R230" s="58" t="s">
        <v>104</v>
      </c>
      <c r="S230" s="44" t="s">
        <v>2142</v>
      </c>
      <c r="T230" s="44" t="s">
        <v>2150</v>
      </c>
      <c r="U230" s="114">
        <v>15229566373</v>
      </c>
      <c r="V230" s="40" t="s">
        <v>107</v>
      </c>
      <c r="W230" s="40">
        <v>38</v>
      </c>
      <c r="X230" s="40">
        <v>38</v>
      </c>
      <c r="Y230" s="55"/>
      <c r="Z230" s="55"/>
      <c r="AA230" s="55"/>
      <c r="AB230" s="40">
        <v>2900</v>
      </c>
      <c r="AC230" s="40">
        <v>54</v>
      </c>
      <c r="AD230" s="58" t="s">
        <v>108</v>
      </c>
      <c r="AE230" s="58" t="s">
        <v>108</v>
      </c>
      <c r="AF230" s="58" t="s">
        <v>109</v>
      </c>
      <c r="AG230" s="58" t="s">
        <v>108</v>
      </c>
      <c r="AH230" s="44" t="s">
        <v>2151</v>
      </c>
      <c r="AI230" s="58" t="s">
        <v>108</v>
      </c>
      <c r="AJ230" s="47"/>
    </row>
    <row r="231" s="12" customFormat="1" ht="128" customHeight="1" spans="1:36">
      <c r="A231" s="42"/>
      <c r="B231" s="40"/>
      <c r="C231" s="40" t="s">
        <v>2152</v>
      </c>
      <c r="D231" s="56" t="s">
        <v>2153</v>
      </c>
      <c r="E231" s="58" t="s">
        <v>542</v>
      </c>
      <c r="F231" s="58" t="s">
        <v>785</v>
      </c>
      <c r="G231" s="58" t="s">
        <v>2154</v>
      </c>
      <c r="H231" s="58" t="s">
        <v>1716</v>
      </c>
      <c r="I231" s="58" t="s">
        <v>2155</v>
      </c>
      <c r="J231" s="58" t="s">
        <v>2156</v>
      </c>
      <c r="K231" s="58" t="s">
        <v>2157</v>
      </c>
      <c r="L231" s="58" t="s">
        <v>446</v>
      </c>
      <c r="M231" s="58" t="s">
        <v>150</v>
      </c>
      <c r="N231" s="58" t="s">
        <v>2158</v>
      </c>
      <c r="O231" s="58" t="s">
        <v>2159</v>
      </c>
      <c r="P231" s="58" t="s">
        <v>153</v>
      </c>
      <c r="Q231" s="58" t="s">
        <v>175</v>
      </c>
      <c r="R231" s="58" t="s">
        <v>104</v>
      </c>
      <c r="S231" s="58" t="s">
        <v>785</v>
      </c>
      <c r="T231" s="58" t="s">
        <v>791</v>
      </c>
      <c r="U231" s="114">
        <v>15399165980</v>
      </c>
      <c r="V231" s="40" t="s">
        <v>107</v>
      </c>
      <c r="W231" s="40">
        <v>20</v>
      </c>
      <c r="X231" s="40">
        <v>20</v>
      </c>
      <c r="Y231" s="40"/>
      <c r="Z231" s="40"/>
      <c r="AA231" s="40"/>
      <c r="AB231" s="40">
        <v>360</v>
      </c>
      <c r="AC231" s="40">
        <v>105</v>
      </c>
      <c r="AD231" s="58" t="s">
        <v>109</v>
      </c>
      <c r="AE231" s="58" t="s">
        <v>108</v>
      </c>
      <c r="AF231" s="58" t="s">
        <v>109</v>
      </c>
      <c r="AG231" s="58" t="s">
        <v>108</v>
      </c>
      <c r="AH231" s="40"/>
      <c r="AI231" s="58" t="s">
        <v>108</v>
      </c>
      <c r="AJ231" s="40"/>
    </row>
    <row r="232" s="9" customFormat="1" ht="154" customHeight="1" spans="1:36">
      <c r="A232" s="42"/>
      <c r="B232" s="40"/>
      <c r="C232" s="40" t="s">
        <v>2160</v>
      </c>
      <c r="D232" s="56" t="s">
        <v>2161</v>
      </c>
      <c r="E232" s="58" t="s">
        <v>91</v>
      </c>
      <c r="F232" s="58" t="s">
        <v>739</v>
      </c>
      <c r="G232" s="58" t="s">
        <v>2162</v>
      </c>
      <c r="H232" s="58" t="s">
        <v>1716</v>
      </c>
      <c r="I232" s="58" t="s">
        <v>2163</v>
      </c>
      <c r="J232" s="58" t="s">
        <v>2164</v>
      </c>
      <c r="K232" s="58" t="s">
        <v>2157</v>
      </c>
      <c r="L232" s="58" t="s">
        <v>446</v>
      </c>
      <c r="M232" s="58" t="s">
        <v>2165</v>
      </c>
      <c r="N232" s="58" t="s">
        <v>2158</v>
      </c>
      <c r="O232" s="58" t="s">
        <v>743</v>
      </c>
      <c r="P232" s="58" t="s">
        <v>153</v>
      </c>
      <c r="Q232" s="58" t="s">
        <v>175</v>
      </c>
      <c r="R232" s="58" t="s">
        <v>104</v>
      </c>
      <c r="S232" s="58" t="s">
        <v>2166</v>
      </c>
      <c r="T232" s="58" t="s">
        <v>745</v>
      </c>
      <c r="U232" s="114">
        <v>13572611890</v>
      </c>
      <c r="V232" s="40" t="s">
        <v>107</v>
      </c>
      <c r="W232" s="40">
        <v>33</v>
      </c>
      <c r="X232" s="40">
        <v>33</v>
      </c>
      <c r="Y232" s="40"/>
      <c r="Z232" s="40"/>
      <c r="AA232" s="40"/>
      <c r="AB232" s="40">
        <v>593</v>
      </c>
      <c r="AC232" s="40">
        <v>375</v>
      </c>
      <c r="AD232" s="58" t="s">
        <v>108</v>
      </c>
      <c r="AE232" s="58" t="s">
        <v>108</v>
      </c>
      <c r="AF232" s="58" t="s">
        <v>109</v>
      </c>
      <c r="AG232" s="58" t="s">
        <v>109</v>
      </c>
      <c r="AH232" s="58" t="s">
        <v>2167</v>
      </c>
      <c r="AI232" s="58" t="s">
        <v>109</v>
      </c>
      <c r="AJ232" s="58" t="str">
        <f>AH232</f>
        <v>通过不低于70%的投资收益带动31户已脱贫户增收，预计年户均增收500元</v>
      </c>
    </row>
    <row r="233" s="15" customFormat="1" ht="149" customHeight="1" spans="1:36">
      <c r="A233" s="42"/>
      <c r="B233" s="40"/>
      <c r="C233" s="40" t="s">
        <v>2168</v>
      </c>
      <c r="D233" s="56" t="s">
        <v>2169</v>
      </c>
      <c r="E233" s="57" t="s">
        <v>91</v>
      </c>
      <c r="F233" s="58" t="s">
        <v>758</v>
      </c>
      <c r="G233" s="58" t="s">
        <v>2170</v>
      </c>
      <c r="H233" s="58" t="s">
        <v>1716</v>
      </c>
      <c r="I233" s="58" t="s">
        <v>2171</v>
      </c>
      <c r="J233" s="58" t="s">
        <v>2172</v>
      </c>
      <c r="K233" s="58" t="s">
        <v>2173</v>
      </c>
      <c r="L233" s="58" t="s">
        <v>98</v>
      </c>
      <c r="M233" s="58" t="s">
        <v>382</v>
      </c>
      <c r="N233" s="58" t="s">
        <v>1297</v>
      </c>
      <c r="O233" s="58" t="s">
        <v>762</v>
      </c>
      <c r="P233" s="58" t="s">
        <v>153</v>
      </c>
      <c r="Q233" s="58" t="s">
        <v>175</v>
      </c>
      <c r="R233" s="58" t="s">
        <v>104</v>
      </c>
      <c r="S233" s="58" t="s">
        <v>2174</v>
      </c>
      <c r="T233" s="58" t="s">
        <v>764</v>
      </c>
      <c r="U233" s="114">
        <v>18220640809</v>
      </c>
      <c r="V233" s="40" t="s">
        <v>107</v>
      </c>
      <c r="W233" s="63">
        <v>30</v>
      </c>
      <c r="X233" s="40">
        <v>30</v>
      </c>
      <c r="Y233" s="40"/>
      <c r="Z233" s="40"/>
      <c r="AA233" s="40"/>
      <c r="AB233" s="40">
        <v>438</v>
      </c>
      <c r="AC233" s="40">
        <v>196</v>
      </c>
      <c r="AD233" s="58" t="s">
        <v>108</v>
      </c>
      <c r="AE233" s="58" t="s">
        <v>108</v>
      </c>
      <c r="AF233" s="58" t="s">
        <v>109</v>
      </c>
      <c r="AG233" s="58" t="s">
        <v>109</v>
      </c>
      <c r="AH233" s="42"/>
      <c r="AI233" s="40"/>
      <c r="AJ233" s="42"/>
    </row>
    <row r="234" s="9" customFormat="1" ht="149" customHeight="1" spans="1:36">
      <c r="A234" s="42"/>
      <c r="B234" s="40"/>
      <c r="C234" s="40" t="s">
        <v>2175</v>
      </c>
      <c r="D234" s="76" t="s">
        <v>2176</v>
      </c>
      <c r="E234" s="58" t="s">
        <v>91</v>
      </c>
      <c r="F234" s="58" t="s">
        <v>794</v>
      </c>
      <c r="G234" s="58" t="s">
        <v>2177</v>
      </c>
      <c r="H234" s="58" t="s">
        <v>1716</v>
      </c>
      <c r="I234" s="58" t="s">
        <v>2178</v>
      </c>
      <c r="J234" s="40" t="s">
        <v>2179</v>
      </c>
      <c r="K234" s="58" t="s">
        <v>235</v>
      </c>
      <c r="L234" s="58" t="s">
        <v>98</v>
      </c>
      <c r="M234" s="58" t="s">
        <v>2180</v>
      </c>
      <c r="N234" s="58" t="s">
        <v>799</v>
      </c>
      <c r="O234" s="58" t="s">
        <v>2181</v>
      </c>
      <c r="P234" s="58" t="s">
        <v>153</v>
      </c>
      <c r="Q234" s="58" t="s">
        <v>103</v>
      </c>
      <c r="R234" s="58" t="s">
        <v>104</v>
      </c>
      <c r="S234" s="58" t="s">
        <v>794</v>
      </c>
      <c r="T234" s="58" t="s">
        <v>801</v>
      </c>
      <c r="U234" s="114">
        <v>13891675699</v>
      </c>
      <c r="V234" s="40" t="s">
        <v>107</v>
      </c>
      <c r="W234" s="40">
        <v>63</v>
      </c>
      <c r="X234" s="40">
        <v>63</v>
      </c>
      <c r="Y234" s="40"/>
      <c r="Z234" s="40"/>
      <c r="AA234" s="40"/>
      <c r="AB234" s="40">
        <v>492</v>
      </c>
      <c r="AC234" s="40">
        <v>365</v>
      </c>
      <c r="AD234" s="58" t="s">
        <v>109</v>
      </c>
      <c r="AE234" s="58" t="s">
        <v>108</v>
      </c>
      <c r="AF234" s="58" t="s">
        <v>109</v>
      </c>
      <c r="AG234" s="58" t="s">
        <v>108</v>
      </c>
      <c r="AH234" s="40"/>
      <c r="AI234" s="58" t="s">
        <v>108</v>
      </c>
      <c r="AJ234" s="40"/>
    </row>
    <row r="235" s="9" customFormat="1" ht="128" customHeight="1" spans="1:36">
      <c r="A235" s="42"/>
      <c r="B235" s="40"/>
      <c r="C235" s="40" t="s">
        <v>2182</v>
      </c>
      <c r="D235" s="56" t="s">
        <v>2183</v>
      </c>
      <c r="E235" s="57" t="s">
        <v>91</v>
      </c>
      <c r="F235" s="58" t="s">
        <v>805</v>
      </c>
      <c r="G235" s="58" t="s">
        <v>2184</v>
      </c>
      <c r="H235" s="58" t="s">
        <v>1716</v>
      </c>
      <c r="I235" s="58" t="s">
        <v>2185</v>
      </c>
      <c r="J235" s="40" t="s">
        <v>2186</v>
      </c>
      <c r="K235" s="58" t="s">
        <v>2187</v>
      </c>
      <c r="L235" s="58" t="s">
        <v>810</v>
      </c>
      <c r="M235" s="58" t="s">
        <v>404</v>
      </c>
      <c r="N235" s="58" t="s">
        <v>812</v>
      </c>
      <c r="O235" s="58" t="s">
        <v>813</v>
      </c>
      <c r="P235" s="58" t="s">
        <v>814</v>
      </c>
      <c r="Q235" s="58" t="s">
        <v>815</v>
      </c>
      <c r="R235" s="58" t="s">
        <v>104</v>
      </c>
      <c r="S235" s="58" t="s">
        <v>805</v>
      </c>
      <c r="T235" s="57" t="s">
        <v>817</v>
      </c>
      <c r="U235" s="114">
        <v>15991061483</v>
      </c>
      <c r="V235" s="40" t="s">
        <v>107</v>
      </c>
      <c r="W235" s="42">
        <v>33</v>
      </c>
      <c r="X235" s="42">
        <v>33</v>
      </c>
      <c r="Y235" s="42"/>
      <c r="Z235" s="42"/>
      <c r="AA235" s="42"/>
      <c r="AB235" s="40" t="s">
        <v>2188</v>
      </c>
      <c r="AC235" s="40" t="s">
        <v>2189</v>
      </c>
      <c r="AD235" s="58" t="s">
        <v>108</v>
      </c>
      <c r="AE235" s="58" t="s">
        <v>108</v>
      </c>
      <c r="AF235" s="58" t="s">
        <v>109</v>
      </c>
      <c r="AG235" s="58" t="s">
        <v>108</v>
      </c>
      <c r="AH235" s="42"/>
      <c r="AI235" s="40"/>
      <c r="AJ235" s="42"/>
    </row>
    <row r="236" s="9" customFormat="1" ht="128" customHeight="1" spans="1:36">
      <c r="A236" s="42"/>
      <c r="B236" s="40"/>
      <c r="C236" s="40" t="s">
        <v>2190</v>
      </c>
      <c r="D236" s="56" t="s">
        <v>2191</v>
      </c>
      <c r="E236" s="58" t="s">
        <v>91</v>
      </c>
      <c r="F236" s="58" t="s">
        <v>776</v>
      </c>
      <c r="G236" s="58" t="s">
        <v>2192</v>
      </c>
      <c r="H236" s="58" t="s">
        <v>1716</v>
      </c>
      <c r="I236" s="58" t="s">
        <v>2193</v>
      </c>
      <c r="J236" s="58" t="s">
        <v>2194</v>
      </c>
      <c r="K236" s="58" t="s">
        <v>235</v>
      </c>
      <c r="L236" s="58" t="s">
        <v>98</v>
      </c>
      <c r="M236" s="58" t="s">
        <v>150</v>
      </c>
      <c r="N236" s="58" t="s">
        <v>248</v>
      </c>
      <c r="O236" s="58" t="s">
        <v>2195</v>
      </c>
      <c r="P236" s="58" t="s">
        <v>153</v>
      </c>
      <c r="Q236" s="58" t="s">
        <v>175</v>
      </c>
      <c r="R236" s="58" t="s">
        <v>104</v>
      </c>
      <c r="S236" s="58" t="s">
        <v>781</v>
      </c>
      <c r="T236" s="58" t="s">
        <v>782</v>
      </c>
      <c r="U236" s="114">
        <v>13484855850</v>
      </c>
      <c r="V236" s="40" t="s">
        <v>107</v>
      </c>
      <c r="W236" s="63">
        <v>20</v>
      </c>
      <c r="X236" s="40">
        <v>20</v>
      </c>
      <c r="Y236" s="40"/>
      <c r="Z236" s="40"/>
      <c r="AA236" s="40"/>
      <c r="AB236" s="40">
        <v>500</v>
      </c>
      <c r="AC236" s="40">
        <v>342</v>
      </c>
      <c r="AD236" s="58" t="s">
        <v>108</v>
      </c>
      <c r="AE236" s="58" t="s">
        <v>108</v>
      </c>
      <c r="AF236" s="58" t="s">
        <v>109</v>
      </c>
      <c r="AG236" s="58" t="s">
        <v>109</v>
      </c>
      <c r="AH236" s="40"/>
      <c r="AI236" s="58" t="s">
        <v>108</v>
      </c>
      <c r="AJ236" s="42"/>
    </row>
    <row r="237" s="12" customFormat="1" ht="123.6" spans="1:36">
      <c r="A237" s="42"/>
      <c r="B237" s="76"/>
      <c r="C237" s="43" t="s">
        <v>2196</v>
      </c>
      <c r="D237" s="56" t="s">
        <v>2197</v>
      </c>
      <c r="E237" s="58" t="s">
        <v>91</v>
      </c>
      <c r="F237" s="58" t="s">
        <v>1343</v>
      </c>
      <c r="G237" s="58" t="s">
        <v>2198</v>
      </c>
      <c r="H237" s="58" t="s">
        <v>269</v>
      </c>
      <c r="I237" s="40" t="s">
        <v>2199</v>
      </c>
      <c r="J237" s="58" t="s">
        <v>2200</v>
      </c>
      <c r="K237" s="58" t="s">
        <v>841</v>
      </c>
      <c r="L237" s="58" t="s">
        <v>842</v>
      </c>
      <c r="M237" s="58" t="s">
        <v>2201</v>
      </c>
      <c r="N237" s="58" t="s">
        <v>2202</v>
      </c>
      <c r="O237" s="58" t="s">
        <v>2203</v>
      </c>
      <c r="P237" s="58" t="s">
        <v>1364</v>
      </c>
      <c r="Q237" s="58" t="s">
        <v>2204</v>
      </c>
      <c r="R237" s="58" t="s">
        <v>104</v>
      </c>
      <c r="S237" s="58" t="s">
        <v>1352</v>
      </c>
      <c r="T237" s="58" t="s">
        <v>1353</v>
      </c>
      <c r="U237" s="114">
        <v>15591641888</v>
      </c>
      <c r="V237" s="40" t="s">
        <v>107</v>
      </c>
      <c r="W237" s="40">
        <v>85</v>
      </c>
      <c r="X237" s="40">
        <v>85</v>
      </c>
      <c r="Y237" s="40"/>
      <c r="Z237" s="40"/>
      <c r="AA237" s="40"/>
      <c r="AB237" s="40">
        <v>516</v>
      </c>
      <c r="AC237" s="40">
        <v>42</v>
      </c>
      <c r="AD237" s="58" t="s">
        <v>108</v>
      </c>
      <c r="AE237" s="58" t="s">
        <v>108</v>
      </c>
      <c r="AF237" s="58" t="s">
        <v>108</v>
      </c>
      <c r="AG237" s="58" t="s">
        <v>108</v>
      </c>
      <c r="AH237" s="40"/>
      <c r="AI237" s="58" t="s">
        <v>108</v>
      </c>
      <c r="AJ237" s="40"/>
    </row>
    <row r="238" s="12" customFormat="1" ht="158" customHeight="1" spans="1:36">
      <c r="A238" s="42"/>
      <c r="B238" s="76"/>
      <c r="C238" s="40" t="s">
        <v>2205</v>
      </c>
      <c r="D238" s="56" t="s">
        <v>2206</v>
      </c>
      <c r="E238" s="57" t="s">
        <v>91</v>
      </c>
      <c r="F238" s="58" t="s">
        <v>2207</v>
      </c>
      <c r="G238" s="58" t="s">
        <v>2208</v>
      </c>
      <c r="H238" s="57" t="s">
        <v>269</v>
      </c>
      <c r="I238" s="40" t="s">
        <v>2209</v>
      </c>
      <c r="J238" s="58" t="s">
        <v>2210</v>
      </c>
      <c r="K238" s="58" t="s">
        <v>841</v>
      </c>
      <c r="L238" s="58" t="s">
        <v>842</v>
      </c>
      <c r="M238" s="58" t="s">
        <v>2211</v>
      </c>
      <c r="N238" s="58" t="s">
        <v>2212</v>
      </c>
      <c r="O238" s="58" t="s">
        <v>2213</v>
      </c>
      <c r="P238" s="58" t="s">
        <v>1364</v>
      </c>
      <c r="Q238" s="58" t="s">
        <v>2214</v>
      </c>
      <c r="R238" s="58" t="s">
        <v>104</v>
      </c>
      <c r="S238" s="58" t="s">
        <v>2215</v>
      </c>
      <c r="T238" s="58" t="s">
        <v>2216</v>
      </c>
      <c r="U238" s="114">
        <v>13335368276</v>
      </c>
      <c r="V238" s="40" t="s">
        <v>850</v>
      </c>
      <c r="W238" s="143">
        <v>30</v>
      </c>
      <c r="X238" s="40">
        <v>30</v>
      </c>
      <c r="Y238" s="40"/>
      <c r="Z238" s="40"/>
      <c r="AA238" s="40"/>
      <c r="AB238" s="40">
        <v>780</v>
      </c>
      <c r="AC238" s="40">
        <v>19</v>
      </c>
      <c r="AD238" s="58" t="s">
        <v>108</v>
      </c>
      <c r="AE238" s="58" t="s">
        <v>108</v>
      </c>
      <c r="AF238" s="58" t="s">
        <v>109</v>
      </c>
      <c r="AG238" s="58" t="s">
        <v>108</v>
      </c>
      <c r="AH238" s="40"/>
      <c r="AI238" s="58" t="s">
        <v>108</v>
      </c>
      <c r="AJ238" s="40"/>
    </row>
    <row r="239" s="12" customFormat="1" ht="158" customHeight="1" spans="1:36">
      <c r="A239" s="42"/>
      <c r="B239" s="76"/>
      <c r="C239" s="144" t="s">
        <v>2217</v>
      </c>
      <c r="D239" s="145" t="s">
        <v>2218</v>
      </c>
      <c r="E239" s="58" t="s">
        <v>91</v>
      </c>
      <c r="F239" s="58" t="s">
        <v>2219</v>
      </c>
      <c r="G239" s="58" t="s">
        <v>2220</v>
      </c>
      <c r="H239" s="58" t="s">
        <v>269</v>
      </c>
      <c r="I239" s="76" t="s">
        <v>2221</v>
      </c>
      <c r="J239" s="58" t="s">
        <v>2222</v>
      </c>
      <c r="K239" s="58" t="s">
        <v>841</v>
      </c>
      <c r="L239" s="58" t="s">
        <v>842</v>
      </c>
      <c r="M239" s="58" t="s">
        <v>2223</v>
      </c>
      <c r="N239" s="58" t="s">
        <v>2224</v>
      </c>
      <c r="O239" s="58" t="s">
        <v>2225</v>
      </c>
      <c r="P239" s="58" t="s">
        <v>1364</v>
      </c>
      <c r="Q239" s="58" t="s">
        <v>2226</v>
      </c>
      <c r="R239" s="58" t="s">
        <v>104</v>
      </c>
      <c r="S239" s="58" t="s">
        <v>2227</v>
      </c>
      <c r="T239" s="58" t="s">
        <v>2228</v>
      </c>
      <c r="U239" s="114">
        <v>15029797624</v>
      </c>
      <c r="V239" s="40" t="s">
        <v>850</v>
      </c>
      <c r="W239" s="40">
        <v>105</v>
      </c>
      <c r="X239" s="40">
        <v>105</v>
      </c>
      <c r="Y239" s="40"/>
      <c r="Z239" s="40"/>
      <c r="AA239" s="40"/>
      <c r="AB239" s="40">
        <v>1236</v>
      </c>
      <c r="AC239" s="40">
        <v>36</v>
      </c>
      <c r="AD239" s="58" t="s">
        <v>109</v>
      </c>
      <c r="AE239" s="58" t="s">
        <v>108</v>
      </c>
      <c r="AF239" s="58" t="s">
        <v>108</v>
      </c>
      <c r="AG239" s="58" t="s">
        <v>108</v>
      </c>
      <c r="AH239" s="40"/>
      <c r="AI239" s="58" t="s">
        <v>108</v>
      </c>
      <c r="AJ239" s="40"/>
    </row>
    <row r="240" s="9" customFormat="1" ht="158" customHeight="1" spans="1:36">
      <c r="A240" s="47"/>
      <c r="B240" s="55"/>
      <c r="C240" s="40" t="s">
        <v>2229</v>
      </c>
      <c r="D240" s="56" t="s">
        <v>2230</v>
      </c>
      <c r="E240" s="58" t="s">
        <v>542</v>
      </c>
      <c r="F240" s="58" t="s">
        <v>2231</v>
      </c>
      <c r="G240" s="58" t="s">
        <v>2232</v>
      </c>
      <c r="H240" s="58" t="s">
        <v>269</v>
      </c>
      <c r="I240" s="40" t="s">
        <v>2233</v>
      </c>
      <c r="J240" s="40" t="s">
        <v>2234</v>
      </c>
      <c r="K240" s="58" t="s">
        <v>841</v>
      </c>
      <c r="L240" s="58" t="s">
        <v>842</v>
      </c>
      <c r="M240" s="58" t="s">
        <v>2235</v>
      </c>
      <c r="N240" s="58" t="s">
        <v>844</v>
      </c>
      <c r="O240" s="58" t="s">
        <v>845</v>
      </c>
      <c r="P240" s="58" t="s">
        <v>1364</v>
      </c>
      <c r="Q240" s="58" t="s">
        <v>2236</v>
      </c>
      <c r="R240" s="58" t="s">
        <v>104</v>
      </c>
      <c r="S240" s="58" t="s">
        <v>2237</v>
      </c>
      <c r="T240" s="58" t="s">
        <v>2238</v>
      </c>
      <c r="U240" s="114">
        <v>13259298667</v>
      </c>
      <c r="V240" s="40" t="s">
        <v>107</v>
      </c>
      <c r="W240" s="40">
        <v>250</v>
      </c>
      <c r="X240" s="40">
        <v>250</v>
      </c>
      <c r="Y240" s="40"/>
      <c r="Z240" s="40"/>
      <c r="AA240" s="40"/>
      <c r="AB240" s="40">
        <v>1164</v>
      </c>
      <c r="AC240" s="40">
        <v>60</v>
      </c>
      <c r="AD240" s="58" t="s">
        <v>109</v>
      </c>
      <c r="AE240" s="58" t="s">
        <v>108</v>
      </c>
      <c r="AF240" s="58" t="s">
        <v>109</v>
      </c>
      <c r="AG240" s="58" t="s">
        <v>108</v>
      </c>
      <c r="AH240" s="40"/>
      <c r="AI240" s="58" t="s">
        <v>108</v>
      </c>
      <c r="AJ240" s="47"/>
    </row>
    <row r="241" s="9" customFormat="1" ht="158" customHeight="1" spans="1:36">
      <c r="A241" s="47"/>
      <c r="B241" s="55"/>
      <c r="C241" s="144" t="s">
        <v>2239</v>
      </c>
      <c r="D241" s="145" t="s">
        <v>2240</v>
      </c>
      <c r="E241" s="58" t="s">
        <v>91</v>
      </c>
      <c r="F241" s="58" t="s">
        <v>2241</v>
      </c>
      <c r="G241" s="58" t="s">
        <v>2242</v>
      </c>
      <c r="H241" s="58" t="s">
        <v>269</v>
      </c>
      <c r="I241" s="58" t="s">
        <v>2243</v>
      </c>
      <c r="J241" s="58" t="s">
        <v>2244</v>
      </c>
      <c r="K241" s="58" t="s">
        <v>841</v>
      </c>
      <c r="L241" s="58" t="s">
        <v>842</v>
      </c>
      <c r="M241" s="58" t="s">
        <v>2245</v>
      </c>
      <c r="N241" s="58" t="s">
        <v>2202</v>
      </c>
      <c r="O241" s="58" t="s">
        <v>2246</v>
      </c>
      <c r="P241" s="58" t="s">
        <v>1364</v>
      </c>
      <c r="Q241" s="58" t="s">
        <v>847</v>
      </c>
      <c r="R241" s="58" t="s">
        <v>104</v>
      </c>
      <c r="S241" s="58" t="s">
        <v>2247</v>
      </c>
      <c r="T241" s="58" t="s">
        <v>2248</v>
      </c>
      <c r="U241" s="114">
        <v>13389162409</v>
      </c>
      <c r="V241" s="40" t="s">
        <v>107</v>
      </c>
      <c r="W241" s="40">
        <v>32</v>
      </c>
      <c r="X241" s="40">
        <v>32</v>
      </c>
      <c r="Y241" s="40"/>
      <c r="Z241" s="40"/>
      <c r="AA241" s="40"/>
      <c r="AB241" s="40">
        <v>2710</v>
      </c>
      <c r="AC241" s="40">
        <v>83</v>
      </c>
      <c r="AD241" s="58" t="s">
        <v>109</v>
      </c>
      <c r="AE241" s="58" t="s">
        <v>108</v>
      </c>
      <c r="AF241" s="58" t="s">
        <v>108</v>
      </c>
      <c r="AG241" s="58" t="s">
        <v>108</v>
      </c>
      <c r="AH241" s="40"/>
      <c r="AI241" s="58" t="s">
        <v>108</v>
      </c>
      <c r="AJ241" s="40"/>
    </row>
    <row r="242" s="12" customFormat="1" ht="141.6" spans="1:36">
      <c r="A242" s="42"/>
      <c r="B242" s="55"/>
      <c r="C242" s="146" t="s">
        <v>2249</v>
      </c>
      <c r="D242" s="147" t="s">
        <v>2250</v>
      </c>
      <c r="E242" s="58" t="s">
        <v>91</v>
      </c>
      <c r="F242" s="58" t="s">
        <v>2251</v>
      </c>
      <c r="G242" s="58" t="s">
        <v>2252</v>
      </c>
      <c r="H242" s="58" t="s">
        <v>269</v>
      </c>
      <c r="I242" s="40" t="s">
        <v>2253</v>
      </c>
      <c r="J242" s="58" t="s">
        <v>2254</v>
      </c>
      <c r="K242" s="58" t="s">
        <v>841</v>
      </c>
      <c r="L242" s="58" t="s">
        <v>842</v>
      </c>
      <c r="M242" s="58" t="s">
        <v>2255</v>
      </c>
      <c r="N242" s="58" t="s">
        <v>2256</v>
      </c>
      <c r="O242" s="58" t="s">
        <v>2246</v>
      </c>
      <c r="P242" s="58" t="s">
        <v>1364</v>
      </c>
      <c r="Q242" s="58" t="s">
        <v>2214</v>
      </c>
      <c r="R242" s="58" t="s">
        <v>2257</v>
      </c>
      <c r="S242" s="58" t="s">
        <v>2258</v>
      </c>
      <c r="T242" s="58" t="s">
        <v>2259</v>
      </c>
      <c r="U242" s="114">
        <v>15891676366</v>
      </c>
      <c r="V242" s="40" t="s">
        <v>107</v>
      </c>
      <c r="W242" s="40">
        <v>55</v>
      </c>
      <c r="X242" s="40">
        <v>55</v>
      </c>
      <c r="Y242" s="40"/>
      <c r="Z242" s="40"/>
      <c r="AA242" s="40"/>
      <c r="AB242" s="40">
        <v>1345</v>
      </c>
      <c r="AC242" s="40">
        <v>78</v>
      </c>
      <c r="AD242" s="58" t="s">
        <v>109</v>
      </c>
      <c r="AE242" s="58" t="s">
        <v>108</v>
      </c>
      <c r="AF242" s="58" t="s">
        <v>108</v>
      </c>
      <c r="AG242" s="58" t="s">
        <v>108</v>
      </c>
      <c r="AH242" s="40"/>
      <c r="AI242" s="58" t="s">
        <v>108</v>
      </c>
      <c r="AJ242" s="40"/>
    </row>
    <row r="243" s="9" customFormat="1" ht="158" customHeight="1" spans="1:36">
      <c r="A243" s="47"/>
      <c r="B243" s="55"/>
      <c r="C243" s="144" t="s">
        <v>2260</v>
      </c>
      <c r="D243" s="145" t="s">
        <v>2261</v>
      </c>
      <c r="E243" s="58" t="s">
        <v>91</v>
      </c>
      <c r="F243" s="58" t="s">
        <v>2262</v>
      </c>
      <c r="G243" s="58" t="s">
        <v>2263</v>
      </c>
      <c r="H243" s="58" t="s">
        <v>269</v>
      </c>
      <c r="I243" s="116" t="s">
        <v>2264</v>
      </c>
      <c r="J243" s="58" t="s">
        <v>2265</v>
      </c>
      <c r="K243" s="58" t="s">
        <v>841</v>
      </c>
      <c r="L243" s="58" t="s">
        <v>842</v>
      </c>
      <c r="M243" s="58" t="s">
        <v>2266</v>
      </c>
      <c r="N243" s="58" t="s">
        <v>844</v>
      </c>
      <c r="O243" s="58" t="s">
        <v>2267</v>
      </c>
      <c r="P243" s="58" t="s">
        <v>1364</v>
      </c>
      <c r="Q243" s="58" t="s">
        <v>847</v>
      </c>
      <c r="R243" s="58" t="s">
        <v>104</v>
      </c>
      <c r="S243" s="58" t="s">
        <v>2268</v>
      </c>
      <c r="T243" s="58" t="s">
        <v>2269</v>
      </c>
      <c r="U243" s="114">
        <v>13992680581</v>
      </c>
      <c r="V243" s="40" t="s">
        <v>107</v>
      </c>
      <c r="W243" s="40">
        <v>82</v>
      </c>
      <c r="X243" s="40">
        <v>82</v>
      </c>
      <c r="Y243" s="40"/>
      <c r="Z243" s="40"/>
      <c r="AA243" s="40"/>
      <c r="AB243" s="40">
        <v>2013</v>
      </c>
      <c r="AC243" s="40">
        <v>92</v>
      </c>
      <c r="AD243" s="58" t="s">
        <v>108</v>
      </c>
      <c r="AE243" s="58" t="s">
        <v>108</v>
      </c>
      <c r="AF243" s="58" t="s">
        <v>108</v>
      </c>
      <c r="AG243" s="58" t="s">
        <v>108</v>
      </c>
      <c r="AH243" s="40"/>
      <c r="AI243" s="58" t="s">
        <v>108</v>
      </c>
      <c r="AJ243" s="40"/>
    </row>
    <row r="244" s="12" customFormat="1" ht="153" customHeight="1" spans="1:36">
      <c r="A244" s="42"/>
      <c r="B244" s="55"/>
      <c r="C244" s="40" t="s">
        <v>2270</v>
      </c>
      <c r="D244" s="56" t="s">
        <v>2271</v>
      </c>
      <c r="E244" s="57" t="s">
        <v>91</v>
      </c>
      <c r="F244" s="58" t="s">
        <v>2272</v>
      </c>
      <c r="G244" s="58" t="s">
        <v>2273</v>
      </c>
      <c r="H244" s="58" t="s">
        <v>2274</v>
      </c>
      <c r="I244" s="40" t="s">
        <v>2275</v>
      </c>
      <c r="J244" s="40" t="s">
        <v>2276</v>
      </c>
      <c r="K244" s="58" t="s">
        <v>841</v>
      </c>
      <c r="L244" s="58" t="s">
        <v>842</v>
      </c>
      <c r="M244" s="58" t="s">
        <v>2277</v>
      </c>
      <c r="N244" s="58" t="s">
        <v>844</v>
      </c>
      <c r="O244" s="58" t="s">
        <v>2278</v>
      </c>
      <c r="P244" s="58" t="s">
        <v>1364</v>
      </c>
      <c r="Q244" s="58" t="s">
        <v>847</v>
      </c>
      <c r="R244" s="58" t="s">
        <v>2279</v>
      </c>
      <c r="S244" s="58" t="s">
        <v>2280</v>
      </c>
      <c r="T244" s="58" t="s">
        <v>2281</v>
      </c>
      <c r="U244" s="114">
        <v>18691695508</v>
      </c>
      <c r="V244" s="92" t="s">
        <v>867</v>
      </c>
      <c r="W244" s="40">
        <v>96</v>
      </c>
      <c r="X244" s="40">
        <v>96</v>
      </c>
      <c r="Y244" s="40"/>
      <c r="Z244" s="40"/>
      <c r="AA244" s="40"/>
      <c r="AB244" s="40">
        <v>1896</v>
      </c>
      <c r="AC244" s="40">
        <v>87</v>
      </c>
      <c r="AD244" s="58" t="s">
        <v>109</v>
      </c>
      <c r="AE244" s="58" t="s">
        <v>108</v>
      </c>
      <c r="AF244" s="58" t="s">
        <v>108</v>
      </c>
      <c r="AG244" s="58" t="s">
        <v>108</v>
      </c>
      <c r="AH244" s="40"/>
      <c r="AI244" s="58" t="s">
        <v>108</v>
      </c>
      <c r="AJ244" s="40"/>
    </row>
    <row r="245" s="12" customFormat="1" ht="158" customHeight="1" spans="1:36">
      <c r="A245" s="42"/>
      <c r="B245" s="76"/>
      <c r="C245" s="40" t="s">
        <v>2282</v>
      </c>
      <c r="D245" s="56" t="s">
        <v>2283</v>
      </c>
      <c r="E245" s="58" t="s">
        <v>91</v>
      </c>
      <c r="F245" s="58" t="s">
        <v>2284</v>
      </c>
      <c r="G245" s="58" t="s">
        <v>2285</v>
      </c>
      <c r="H245" s="58" t="s">
        <v>2274</v>
      </c>
      <c r="I245" s="40" t="s">
        <v>2286</v>
      </c>
      <c r="J245" s="58" t="s">
        <v>2287</v>
      </c>
      <c r="K245" s="58" t="s">
        <v>841</v>
      </c>
      <c r="L245" s="58" t="s">
        <v>842</v>
      </c>
      <c r="M245" s="58" t="s">
        <v>2288</v>
      </c>
      <c r="N245" s="58" t="s">
        <v>2224</v>
      </c>
      <c r="O245" s="58" t="s">
        <v>2289</v>
      </c>
      <c r="P245" s="58" t="s">
        <v>1364</v>
      </c>
      <c r="Q245" s="58" t="s">
        <v>2290</v>
      </c>
      <c r="R245" s="58" t="s">
        <v>104</v>
      </c>
      <c r="S245" s="58" t="s">
        <v>2291</v>
      </c>
      <c r="T245" s="58" t="s">
        <v>2292</v>
      </c>
      <c r="U245" s="43">
        <v>13209254418</v>
      </c>
      <c r="V245" s="40" t="s">
        <v>107</v>
      </c>
      <c r="W245" s="40">
        <v>38</v>
      </c>
      <c r="X245" s="40">
        <v>38</v>
      </c>
      <c r="Y245" s="40"/>
      <c r="Z245" s="40"/>
      <c r="AA245" s="40"/>
      <c r="AB245" s="40">
        <v>1865</v>
      </c>
      <c r="AC245" s="40">
        <v>110</v>
      </c>
      <c r="AD245" s="58" t="s">
        <v>109</v>
      </c>
      <c r="AE245" s="58" t="s">
        <v>108</v>
      </c>
      <c r="AF245" s="58" t="s">
        <v>108</v>
      </c>
      <c r="AG245" s="58" t="s">
        <v>108</v>
      </c>
      <c r="AH245" s="40"/>
      <c r="AI245" s="58" t="s">
        <v>108</v>
      </c>
      <c r="AJ245" s="40"/>
    </row>
    <row r="246" s="9" customFormat="1" ht="158" customHeight="1" spans="1:36">
      <c r="A246" s="47"/>
      <c r="B246" s="55"/>
      <c r="C246" s="40" t="s">
        <v>2293</v>
      </c>
      <c r="D246" s="56" t="s">
        <v>2294</v>
      </c>
      <c r="E246" s="57" t="s">
        <v>91</v>
      </c>
      <c r="F246" s="58" t="s">
        <v>1357</v>
      </c>
      <c r="G246" s="58" t="s">
        <v>2295</v>
      </c>
      <c r="H246" s="58" t="s">
        <v>269</v>
      </c>
      <c r="I246" s="116" t="s">
        <v>2296</v>
      </c>
      <c r="J246" s="148" t="s">
        <v>2297</v>
      </c>
      <c r="K246" s="58" t="s">
        <v>841</v>
      </c>
      <c r="L246" s="58" t="s">
        <v>842</v>
      </c>
      <c r="M246" s="58" t="s">
        <v>2298</v>
      </c>
      <c r="N246" s="58" t="s">
        <v>2202</v>
      </c>
      <c r="O246" s="58" t="s">
        <v>2299</v>
      </c>
      <c r="P246" s="58" t="s">
        <v>1364</v>
      </c>
      <c r="Q246" s="58" t="s">
        <v>2300</v>
      </c>
      <c r="R246" s="58" t="s">
        <v>104</v>
      </c>
      <c r="S246" s="58" t="s">
        <v>1366</v>
      </c>
      <c r="T246" s="58" t="s">
        <v>1367</v>
      </c>
      <c r="U246" s="43">
        <v>13186303034</v>
      </c>
      <c r="V246" s="40" t="s">
        <v>107</v>
      </c>
      <c r="W246" s="143">
        <v>72</v>
      </c>
      <c r="X246" s="40">
        <v>72</v>
      </c>
      <c r="Y246" s="40"/>
      <c r="Z246" s="40"/>
      <c r="AA246" s="40"/>
      <c r="AB246" s="40">
        <v>730</v>
      </c>
      <c r="AC246" s="40">
        <v>54</v>
      </c>
      <c r="AD246" s="58" t="s">
        <v>108</v>
      </c>
      <c r="AE246" s="58" t="s">
        <v>108</v>
      </c>
      <c r="AF246" s="58" t="s">
        <v>108</v>
      </c>
      <c r="AG246" s="58" t="s">
        <v>108</v>
      </c>
      <c r="AH246" s="40"/>
      <c r="AI246" s="58" t="s">
        <v>108</v>
      </c>
      <c r="AJ246" s="40"/>
    </row>
    <row r="247" s="13" customFormat="1" ht="153" customHeight="1" spans="1:36">
      <c r="A247" s="85"/>
      <c r="B247" s="55"/>
      <c r="C247" s="92" t="s">
        <v>2301</v>
      </c>
      <c r="D247" s="56" t="s">
        <v>2302</v>
      </c>
      <c r="E247" s="149" t="s">
        <v>91</v>
      </c>
      <c r="F247" s="58" t="s">
        <v>870</v>
      </c>
      <c r="G247" s="69" t="s">
        <v>2303</v>
      </c>
      <c r="H247" s="122" t="s">
        <v>2304</v>
      </c>
      <c r="I247" s="121" t="s">
        <v>2305</v>
      </c>
      <c r="J247" s="58" t="s">
        <v>2306</v>
      </c>
      <c r="K247" s="122" t="s">
        <v>915</v>
      </c>
      <c r="L247" s="122" t="s">
        <v>859</v>
      </c>
      <c r="M247" s="122" t="s">
        <v>2307</v>
      </c>
      <c r="N247" s="122" t="s">
        <v>917</v>
      </c>
      <c r="O247" s="122" t="s">
        <v>2308</v>
      </c>
      <c r="P247" s="122" t="s">
        <v>2309</v>
      </c>
      <c r="Q247" s="69" t="s">
        <v>864</v>
      </c>
      <c r="R247" s="58" t="s">
        <v>104</v>
      </c>
      <c r="S247" s="58" t="s">
        <v>881</v>
      </c>
      <c r="T247" s="58" t="s">
        <v>882</v>
      </c>
      <c r="U247" s="43">
        <v>13571600210</v>
      </c>
      <c r="V247" s="92" t="s">
        <v>867</v>
      </c>
      <c r="W247" s="120">
        <v>72</v>
      </c>
      <c r="X247" s="120">
        <v>72</v>
      </c>
      <c r="Y247" s="120"/>
      <c r="Z247" s="120"/>
      <c r="AA247" s="120"/>
      <c r="AB247" s="120">
        <v>630</v>
      </c>
      <c r="AC247" s="120">
        <v>119</v>
      </c>
      <c r="AD247" s="58" t="s">
        <v>108</v>
      </c>
      <c r="AE247" s="58" t="s">
        <v>108</v>
      </c>
      <c r="AF247" s="58" t="s">
        <v>108</v>
      </c>
      <c r="AG247" s="58" t="s">
        <v>108</v>
      </c>
      <c r="AH247" s="120"/>
      <c r="AI247" s="58" t="s">
        <v>108</v>
      </c>
      <c r="AJ247" s="120"/>
    </row>
    <row r="248" s="17" customFormat="1" ht="153" customHeight="1" spans="1:36">
      <c r="A248" s="55"/>
      <c r="B248" s="55"/>
      <c r="C248" s="123" t="s">
        <v>2310</v>
      </c>
      <c r="D248" s="150" t="s">
        <v>2311</v>
      </c>
      <c r="E248" s="69" t="s">
        <v>91</v>
      </c>
      <c r="F248" s="69" t="s">
        <v>910</v>
      </c>
      <c r="G248" s="58" t="s">
        <v>2312</v>
      </c>
      <c r="H248" s="69" t="s">
        <v>2313</v>
      </c>
      <c r="I248" s="121" t="s">
        <v>2314</v>
      </c>
      <c r="J248" s="121" t="s">
        <v>2315</v>
      </c>
      <c r="K248" s="119" t="s">
        <v>915</v>
      </c>
      <c r="L248" s="69" t="s">
        <v>876</v>
      </c>
      <c r="M248" s="69" t="s">
        <v>1395</v>
      </c>
      <c r="N248" s="119" t="s">
        <v>917</v>
      </c>
      <c r="O248" s="69" t="s">
        <v>2316</v>
      </c>
      <c r="P248" s="69" t="s">
        <v>880</v>
      </c>
      <c r="Q248" s="69" t="s">
        <v>864</v>
      </c>
      <c r="R248" s="58" t="s">
        <v>104</v>
      </c>
      <c r="S248" s="58" t="s">
        <v>920</v>
      </c>
      <c r="T248" s="69" t="s">
        <v>921</v>
      </c>
      <c r="U248" s="43">
        <v>13992604992</v>
      </c>
      <c r="V248" s="92" t="s">
        <v>867</v>
      </c>
      <c r="W248" s="92">
        <v>85</v>
      </c>
      <c r="X248" s="92">
        <v>85</v>
      </c>
      <c r="Y248" s="92"/>
      <c r="Z248" s="92"/>
      <c r="AA248" s="92"/>
      <c r="AB248" s="92">
        <v>345</v>
      </c>
      <c r="AC248" s="92">
        <v>136</v>
      </c>
      <c r="AD248" s="58" t="s">
        <v>108</v>
      </c>
      <c r="AE248" s="58" t="s">
        <v>108</v>
      </c>
      <c r="AF248" s="58" t="s">
        <v>109</v>
      </c>
      <c r="AG248" s="58" t="s">
        <v>108</v>
      </c>
      <c r="AH248" s="40"/>
      <c r="AI248" s="58" t="s">
        <v>108</v>
      </c>
      <c r="AJ248" s="40"/>
    </row>
    <row r="249" s="13" customFormat="1" ht="153" customHeight="1" spans="1:36">
      <c r="A249" s="85"/>
      <c r="B249" s="55"/>
      <c r="C249" s="92" t="s">
        <v>2317</v>
      </c>
      <c r="D249" s="56" t="s">
        <v>2318</v>
      </c>
      <c r="E249" s="149" t="s">
        <v>91</v>
      </c>
      <c r="F249" s="69" t="s">
        <v>887</v>
      </c>
      <c r="G249" s="69" t="s">
        <v>2319</v>
      </c>
      <c r="H249" s="122" t="s">
        <v>2098</v>
      </c>
      <c r="I249" s="121" t="s">
        <v>2320</v>
      </c>
      <c r="J249" s="122" t="s">
        <v>2321</v>
      </c>
      <c r="K249" s="122" t="s">
        <v>915</v>
      </c>
      <c r="L249" s="122" t="s">
        <v>859</v>
      </c>
      <c r="M249" s="122" t="s">
        <v>2322</v>
      </c>
      <c r="N249" s="122" t="s">
        <v>917</v>
      </c>
      <c r="O249" s="122" t="s">
        <v>2323</v>
      </c>
      <c r="P249" s="122" t="s">
        <v>2309</v>
      </c>
      <c r="Q249" s="69" t="s">
        <v>864</v>
      </c>
      <c r="R249" s="58" t="s">
        <v>104</v>
      </c>
      <c r="S249" s="57" t="s">
        <v>893</v>
      </c>
      <c r="T249" s="57" t="s">
        <v>894</v>
      </c>
      <c r="U249" s="43">
        <v>13992672258</v>
      </c>
      <c r="V249" s="92" t="s">
        <v>867</v>
      </c>
      <c r="W249" s="120">
        <v>63</v>
      </c>
      <c r="X249" s="120">
        <v>63</v>
      </c>
      <c r="Y249" s="120"/>
      <c r="Z249" s="120"/>
      <c r="AA249" s="120"/>
      <c r="AB249" s="120">
        <v>530</v>
      </c>
      <c r="AC249" s="120">
        <v>110</v>
      </c>
      <c r="AD249" s="58" t="s">
        <v>108</v>
      </c>
      <c r="AE249" s="58" t="s">
        <v>108</v>
      </c>
      <c r="AF249" s="58" t="s">
        <v>108</v>
      </c>
      <c r="AG249" s="58" t="s">
        <v>108</v>
      </c>
      <c r="AH249" s="120"/>
      <c r="AI249" s="58" t="s">
        <v>108</v>
      </c>
      <c r="AJ249" s="120"/>
    </row>
    <row r="250" s="14" customFormat="1" ht="222" customHeight="1" spans="1:36">
      <c r="A250" s="151"/>
      <c r="B250" s="40"/>
      <c r="C250" s="40" t="s">
        <v>2324</v>
      </c>
      <c r="D250" s="56" t="s">
        <v>2325</v>
      </c>
      <c r="E250" s="62" t="s">
        <v>91</v>
      </c>
      <c r="F250" s="58" t="s">
        <v>937</v>
      </c>
      <c r="G250" s="58" t="s">
        <v>2326</v>
      </c>
      <c r="H250" s="58" t="s">
        <v>2327</v>
      </c>
      <c r="I250" s="44" t="s">
        <v>2328</v>
      </c>
      <c r="J250" s="44" t="s">
        <v>2329</v>
      </c>
      <c r="K250" s="58" t="s">
        <v>2330</v>
      </c>
      <c r="L250" s="58" t="s">
        <v>98</v>
      </c>
      <c r="M250" s="58" t="s">
        <v>458</v>
      </c>
      <c r="N250" s="56" t="s">
        <v>917</v>
      </c>
      <c r="O250" s="58" t="s">
        <v>2331</v>
      </c>
      <c r="P250" s="58" t="s">
        <v>153</v>
      </c>
      <c r="Q250" s="58" t="s">
        <v>175</v>
      </c>
      <c r="R250" s="58" t="s">
        <v>104</v>
      </c>
      <c r="S250" s="105" t="s">
        <v>933</v>
      </c>
      <c r="T250" s="57" t="s">
        <v>934</v>
      </c>
      <c r="U250" s="43">
        <v>13891675639</v>
      </c>
      <c r="V250" s="40" t="s">
        <v>107</v>
      </c>
      <c r="W250" s="42">
        <v>130</v>
      </c>
      <c r="X250" s="42">
        <v>130</v>
      </c>
      <c r="Y250" s="42"/>
      <c r="Z250" s="42"/>
      <c r="AA250" s="42"/>
      <c r="AB250" s="42">
        <v>895</v>
      </c>
      <c r="AC250" s="42">
        <v>112</v>
      </c>
      <c r="AD250" s="58" t="s">
        <v>108</v>
      </c>
      <c r="AE250" s="58" t="s">
        <v>108</v>
      </c>
      <c r="AF250" s="58" t="s">
        <v>109</v>
      </c>
      <c r="AG250" s="58" t="s">
        <v>108</v>
      </c>
      <c r="AH250" s="47"/>
      <c r="AI250" s="40"/>
      <c r="AJ250" s="61"/>
    </row>
    <row r="251" s="11" customFormat="1" ht="141" customHeight="1" spans="1:36">
      <c r="A251" s="40"/>
      <c r="B251" s="40"/>
      <c r="C251" s="40" t="s">
        <v>2332</v>
      </c>
      <c r="D251" s="56" t="s">
        <v>2333</v>
      </c>
      <c r="E251" s="58" t="s">
        <v>91</v>
      </c>
      <c r="F251" s="58" t="s">
        <v>2334</v>
      </c>
      <c r="G251" s="58" t="s">
        <v>2335</v>
      </c>
      <c r="H251" s="58" t="s">
        <v>1233</v>
      </c>
      <c r="I251" s="76" t="s">
        <v>2336</v>
      </c>
      <c r="J251" s="58" t="s">
        <v>2337</v>
      </c>
      <c r="K251" s="56" t="s">
        <v>97</v>
      </c>
      <c r="L251" s="58" t="s">
        <v>2338</v>
      </c>
      <c r="M251" s="56" t="s">
        <v>2339</v>
      </c>
      <c r="N251" s="56" t="s">
        <v>917</v>
      </c>
      <c r="O251" s="58" t="s">
        <v>2340</v>
      </c>
      <c r="P251" s="58" t="s">
        <v>2341</v>
      </c>
      <c r="Q251" s="58" t="s">
        <v>354</v>
      </c>
      <c r="R251" s="58" t="s">
        <v>104</v>
      </c>
      <c r="S251" s="105" t="s">
        <v>933</v>
      </c>
      <c r="T251" s="57" t="s">
        <v>934</v>
      </c>
      <c r="U251" s="43">
        <v>7421305</v>
      </c>
      <c r="V251" s="40" t="s">
        <v>107</v>
      </c>
      <c r="W251" s="40">
        <v>48</v>
      </c>
      <c r="X251" s="40">
        <v>48</v>
      </c>
      <c r="Y251" s="40"/>
      <c r="Z251" s="40"/>
      <c r="AA251" s="40"/>
      <c r="AB251" s="40">
        <v>189</v>
      </c>
      <c r="AC251" s="40">
        <v>36</v>
      </c>
      <c r="AD251" s="58" t="s">
        <v>108</v>
      </c>
      <c r="AE251" s="58" t="s">
        <v>108</v>
      </c>
      <c r="AF251" s="58" t="s">
        <v>108</v>
      </c>
      <c r="AG251" s="58" t="s">
        <v>108</v>
      </c>
      <c r="AH251" s="105" t="s">
        <v>2342</v>
      </c>
      <c r="AI251" s="58" t="s">
        <v>108</v>
      </c>
      <c r="AJ251" s="105" t="s">
        <v>2342</v>
      </c>
    </row>
    <row r="252" s="11" customFormat="1" ht="141" customHeight="1" spans="1:36">
      <c r="A252" s="40"/>
      <c r="B252" s="40"/>
      <c r="C252" s="40" t="s">
        <v>2343</v>
      </c>
      <c r="D252" s="56" t="s">
        <v>2344</v>
      </c>
      <c r="E252" s="58" t="s">
        <v>91</v>
      </c>
      <c r="F252" s="58" t="s">
        <v>2345</v>
      </c>
      <c r="G252" s="58" t="s">
        <v>2346</v>
      </c>
      <c r="H252" s="58" t="s">
        <v>1233</v>
      </c>
      <c r="I252" s="76" t="s">
        <v>2347</v>
      </c>
      <c r="J252" s="58" t="s">
        <v>2348</v>
      </c>
      <c r="K252" s="56" t="s">
        <v>1045</v>
      </c>
      <c r="L252" s="58" t="s">
        <v>98</v>
      </c>
      <c r="M252" s="56" t="s">
        <v>2349</v>
      </c>
      <c r="N252" s="56" t="s">
        <v>172</v>
      </c>
      <c r="O252" s="58" t="s">
        <v>2350</v>
      </c>
      <c r="P252" s="58" t="s">
        <v>153</v>
      </c>
      <c r="Q252" s="58" t="s">
        <v>354</v>
      </c>
      <c r="R252" s="58" t="s">
        <v>104</v>
      </c>
      <c r="S252" s="105" t="s">
        <v>933</v>
      </c>
      <c r="T252" s="57" t="s">
        <v>934</v>
      </c>
      <c r="U252" s="43">
        <v>7421305</v>
      </c>
      <c r="V252" s="40" t="s">
        <v>107</v>
      </c>
      <c r="W252" s="40">
        <v>67</v>
      </c>
      <c r="X252" s="40">
        <v>67</v>
      </c>
      <c r="Y252" s="40"/>
      <c r="Z252" s="40"/>
      <c r="AA252" s="40"/>
      <c r="AB252" s="40">
        <v>3883</v>
      </c>
      <c r="AC252" s="40">
        <v>617</v>
      </c>
      <c r="AD252" s="58" t="s">
        <v>108</v>
      </c>
      <c r="AE252" s="58" t="s">
        <v>108</v>
      </c>
      <c r="AF252" s="58" t="s">
        <v>108</v>
      </c>
      <c r="AG252" s="58" t="s">
        <v>108</v>
      </c>
      <c r="AH252" s="40"/>
      <c r="AI252" s="58" t="s">
        <v>108</v>
      </c>
      <c r="AJ252" s="40"/>
    </row>
    <row r="253" s="11" customFormat="1" ht="190.8" spans="1:36">
      <c r="A253" s="40"/>
      <c r="B253" s="40"/>
      <c r="C253" s="40" t="s">
        <v>2351</v>
      </c>
      <c r="D253" s="56" t="s">
        <v>2352</v>
      </c>
      <c r="E253" s="58" t="s">
        <v>542</v>
      </c>
      <c r="F253" s="58" t="s">
        <v>2353</v>
      </c>
      <c r="G253" s="58" t="s">
        <v>2354</v>
      </c>
      <c r="H253" s="58" t="s">
        <v>1233</v>
      </c>
      <c r="I253" s="56" t="s">
        <v>2355</v>
      </c>
      <c r="J253" s="58" t="s">
        <v>2356</v>
      </c>
      <c r="K253" s="56" t="s">
        <v>97</v>
      </c>
      <c r="L253" s="58" t="s">
        <v>98</v>
      </c>
      <c r="M253" s="56" t="s">
        <v>2357</v>
      </c>
      <c r="N253" s="56" t="s">
        <v>917</v>
      </c>
      <c r="O253" s="58" t="s">
        <v>2358</v>
      </c>
      <c r="P253" s="58" t="s">
        <v>153</v>
      </c>
      <c r="Q253" s="58" t="s">
        <v>354</v>
      </c>
      <c r="R253" s="58" t="s">
        <v>104</v>
      </c>
      <c r="S253" s="105" t="s">
        <v>2359</v>
      </c>
      <c r="T253" s="58" t="s">
        <v>2360</v>
      </c>
      <c r="U253" s="43">
        <v>18292659886</v>
      </c>
      <c r="V253" s="40" t="s">
        <v>107</v>
      </c>
      <c r="W253" s="40">
        <v>95</v>
      </c>
      <c r="X253" s="40">
        <v>95</v>
      </c>
      <c r="Y253" s="40"/>
      <c r="Z253" s="40"/>
      <c r="AA253" s="40"/>
      <c r="AB253" s="40">
        <v>800</v>
      </c>
      <c r="AC253" s="40">
        <v>110</v>
      </c>
      <c r="AD253" s="58" t="s">
        <v>108</v>
      </c>
      <c r="AE253" s="58" t="s">
        <v>108</v>
      </c>
      <c r="AF253" s="58" t="s">
        <v>109</v>
      </c>
      <c r="AG253" s="58" t="s">
        <v>108</v>
      </c>
      <c r="AH253" s="40"/>
      <c r="AI253" s="58" t="s">
        <v>109</v>
      </c>
      <c r="AJ253" s="105" t="s">
        <v>2361</v>
      </c>
    </row>
    <row r="254" s="11" customFormat="1" ht="210" spans="1:36">
      <c r="A254" s="40"/>
      <c r="B254" s="40"/>
      <c r="C254" s="40" t="s">
        <v>2362</v>
      </c>
      <c r="D254" s="56" t="s">
        <v>2363</v>
      </c>
      <c r="E254" s="58" t="s">
        <v>91</v>
      </c>
      <c r="F254" s="58" t="s">
        <v>2364</v>
      </c>
      <c r="G254" s="58" t="s">
        <v>2365</v>
      </c>
      <c r="H254" s="58" t="s">
        <v>1233</v>
      </c>
      <c r="I254" s="76" t="s">
        <v>2366</v>
      </c>
      <c r="J254" s="58" t="s">
        <v>2367</v>
      </c>
      <c r="K254" s="56" t="s">
        <v>97</v>
      </c>
      <c r="L254" s="58" t="s">
        <v>98</v>
      </c>
      <c r="M254" s="76" t="s">
        <v>2368</v>
      </c>
      <c r="N254" s="56" t="s">
        <v>2369</v>
      </c>
      <c r="O254" s="58" t="s">
        <v>2370</v>
      </c>
      <c r="P254" s="58" t="s">
        <v>2341</v>
      </c>
      <c r="Q254" s="58" t="s">
        <v>354</v>
      </c>
      <c r="R254" s="58" t="s">
        <v>104</v>
      </c>
      <c r="S254" s="105" t="s">
        <v>2371</v>
      </c>
      <c r="T254" s="58" t="s">
        <v>2372</v>
      </c>
      <c r="U254" s="43">
        <v>13609193099</v>
      </c>
      <c r="V254" s="40" t="s">
        <v>107</v>
      </c>
      <c r="W254" s="40">
        <v>80</v>
      </c>
      <c r="X254" s="40">
        <v>80</v>
      </c>
      <c r="Y254" s="40"/>
      <c r="Z254" s="40"/>
      <c r="AA254" s="40"/>
      <c r="AB254" s="40">
        <v>1250</v>
      </c>
      <c r="AC254" s="40">
        <v>285</v>
      </c>
      <c r="AD254" s="58" t="s">
        <v>108</v>
      </c>
      <c r="AE254" s="58" t="s">
        <v>109</v>
      </c>
      <c r="AF254" s="58" t="s">
        <v>108</v>
      </c>
      <c r="AG254" s="58" t="s">
        <v>108</v>
      </c>
      <c r="AH254" s="40"/>
      <c r="AI254" s="58" t="s">
        <v>108</v>
      </c>
      <c r="AJ254" s="40"/>
    </row>
    <row r="255" s="11" customFormat="1" ht="146" customHeight="1" spans="1:36">
      <c r="A255" s="40"/>
      <c r="B255" s="40"/>
      <c r="C255" s="40" t="s">
        <v>2373</v>
      </c>
      <c r="D255" s="56" t="s">
        <v>2374</v>
      </c>
      <c r="E255" s="58" t="s">
        <v>218</v>
      </c>
      <c r="F255" s="58" t="s">
        <v>2375</v>
      </c>
      <c r="G255" s="58" t="s">
        <v>2376</v>
      </c>
      <c r="H255" s="58" t="s">
        <v>1233</v>
      </c>
      <c r="I255" s="76" t="s">
        <v>2377</v>
      </c>
      <c r="J255" s="58" t="s">
        <v>2378</v>
      </c>
      <c r="K255" s="56" t="s">
        <v>97</v>
      </c>
      <c r="L255" s="58" t="s">
        <v>446</v>
      </c>
      <c r="M255" s="56" t="s">
        <v>2379</v>
      </c>
      <c r="N255" s="56" t="s">
        <v>917</v>
      </c>
      <c r="O255" s="58" t="s">
        <v>2380</v>
      </c>
      <c r="P255" s="58" t="s">
        <v>2381</v>
      </c>
      <c r="Q255" s="58" t="s">
        <v>354</v>
      </c>
      <c r="R255" s="58" t="s">
        <v>104</v>
      </c>
      <c r="S255" s="105" t="s">
        <v>933</v>
      </c>
      <c r="T255" s="57" t="s">
        <v>934</v>
      </c>
      <c r="U255" s="43">
        <v>7421305</v>
      </c>
      <c r="V255" s="40" t="s">
        <v>107</v>
      </c>
      <c r="W255" s="40">
        <v>50</v>
      </c>
      <c r="X255" s="40">
        <v>50</v>
      </c>
      <c r="Y255" s="40"/>
      <c r="Z255" s="40"/>
      <c r="AA255" s="40"/>
      <c r="AB255" s="40">
        <v>865</v>
      </c>
      <c r="AC255" s="40">
        <v>106</v>
      </c>
      <c r="AD255" s="58" t="s">
        <v>109</v>
      </c>
      <c r="AE255" s="58" t="s">
        <v>108</v>
      </c>
      <c r="AF255" s="58" t="s">
        <v>108</v>
      </c>
      <c r="AG255" s="58" t="s">
        <v>108</v>
      </c>
      <c r="AH255" s="40"/>
      <c r="AI255" s="58" t="s">
        <v>108</v>
      </c>
      <c r="AJ255" s="40"/>
    </row>
    <row r="256" s="9" customFormat="1" ht="146" customHeight="1" spans="1:36">
      <c r="A256" s="47"/>
      <c r="B256" s="55"/>
      <c r="C256" s="40" t="s">
        <v>2382</v>
      </c>
      <c r="D256" s="56" t="s">
        <v>2383</v>
      </c>
      <c r="E256" s="42"/>
      <c r="F256" s="58" t="s">
        <v>2384</v>
      </c>
      <c r="G256" s="58" t="s">
        <v>2385</v>
      </c>
      <c r="H256" s="58" t="s">
        <v>1537</v>
      </c>
      <c r="I256" s="58" t="s">
        <v>2386</v>
      </c>
      <c r="J256" s="58" t="s">
        <v>2387</v>
      </c>
      <c r="K256" s="58" t="s">
        <v>235</v>
      </c>
      <c r="L256" s="58" t="s">
        <v>98</v>
      </c>
      <c r="M256" s="58" t="s">
        <v>2388</v>
      </c>
      <c r="N256" s="58" t="s">
        <v>1065</v>
      </c>
      <c r="O256" s="58" t="s">
        <v>2389</v>
      </c>
      <c r="P256" s="58" t="s">
        <v>1018</v>
      </c>
      <c r="Q256" s="58" t="s">
        <v>1019</v>
      </c>
      <c r="R256" s="58" t="s">
        <v>104</v>
      </c>
      <c r="S256" s="58" t="s">
        <v>2384</v>
      </c>
      <c r="T256" s="57" t="s">
        <v>2390</v>
      </c>
      <c r="U256" s="43">
        <v>17829061288</v>
      </c>
      <c r="V256" s="40" t="s">
        <v>107</v>
      </c>
      <c r="W256" s="42">
        <v>38</v>
      </c>
      <c r="X256" s="42">
        <v>38</v>
      </c>
      <c r="Y256" s="42"/>
      <c r="Z256" s="42"/>
      <c r="AA256" s="42"/>
      <c r="AB256" s="42">
        <v>2851</v>
      </c>
      <c r="AC256" s="42">
        <v>296</v>
      </c>
      <c r="AD256" s="58" t="s">
        <v>108</v>
      </c>
      <c r="AE256" s="58" t="s">
        <v>108</v>
      </c>
      <c r="AF256" s="58" t="s">
        <v>108</v>
      </c>
      <c r="AG256" s="58" t="s">
        <v>108</v>
      </c>
      <c r="AH256" s="57" t="s">
        <v>108</v>
      </c>
      <c r="AI256" s="58" t="s">
        <v>108</v>
      </c>
      <c r="AJ256" s="57" t="s">
        <v>108</v>
      </c>
    </row>
    <row r="257" s="9" customFormat="1" ht="122.4" spans="1:36">
      <c r="A257" s="47"/>
      <c r="B257" s="55"/>
      <c r="C257" s="40" t="s">
        <v>2391</v>
      </c>
      <c r="D257" s="56" t="s">
        <v>2392</v>
      </c>
      <c r="E257" s="57" t="s">
        <v>91</v>
      </c>
      <c r="F257" s="58" t="s">
        <v>2393</v>
      </c>
      <c r="G257" s="58" t="s">
        <v>2394</v>
      </c>
      <c r="H257" s="58" t="s">
        <v>2395</v>
      </c>
      <c r="I257" s="58" t="s">
        <v>2396</v>
      </c>
      <c r="J257" s="40" t="s">
        <v>2397</v>
      </c>
      <c r="K257" s="58" t="s">
        <v>235</v>
      </c>
      <c r="L257" s="58" t="s">
        <v>98</v>
      </c>
      <c r="M257" s="58" t="s">
        <v>832</v>
      </c>
      <c r="N257" s="58" t="s">
        <v>1065</v>
      </c>
      <c r="O257" s="58" t="s">
        <v>384</v>
      </c>
      <c r="P257" s="58" t="s">
        <v>1018</v>
      </c>
      <c r="Q257" s="58" t="s">
        <v>1019</v>
      </c>
      <c r="R257" s="58" t="s">
        <v>104</v>
      </c>
      <c r="S257" s="58" t="s">
        <v>2398</v>
      </c>
      <c r="T257" s="57" t="s">
        <v>2399</v>
      </c>
      <c r="U257" s="43">
        <v>13474300238</v>
      </c>
      <c r="V257" s="40" t="s">
        <v>107</v>
      </c>
      <c r="W257" s="40">
        <v>48</v>
      </c>
      <c r="X257" s="40">
        <v>48</v>
      </c>
      <c r="Y257" s="40"/>
      <c r="Z257" s="40"/>
      <c r="AA257" s="40"/>
      <c r="AB257" s="40">
        <v>1712</v>
      </c>
      <c r="AC257" s="40">
        <v>189</v>
      </c>
      <c r="AD257" s="58" t="s">
        <v>108</v>
      </c>
      <c r="AE257" s="58" t="s">
        <v>108</v>
      </c>
      <c r="AF257" s="58" t="s">
        <v>108</v>
      </c>
      <c r="AG257" s="58" t="s">
        <v>108</v>
      </c>
      <c r="AH257" s="57" t="s">
        <v>108</v>
      </c>
      <c r="AI257" s="58" t="s">
        <v>108</v>
      </c>
      <c r="AJ257" s="57" t="s">
        <v>108</v>
      </c>
    </row>
    <row r="258" s="9" customFormat="1" ht="150" customHeight="1" spans="1:36">
      <c r="A258" s="47"/>
      <c r="B258" s="55"/>
      <c r="C258" s="40" t="s">
        <v>2400</v>
      </c>
      <c r="D258" s="56" t="s">
        <v>2401</v>
      </c>
      <c r="E258" s="57" t="s">
        <v>91</v>
      </c>
      <c r="F258" s="58" t="s">
        <v>2402</v>
      </c>
      <c r="G258" s="58" t="s">
        <v>2403</v>
      </c>
      <c r="H258" s="58" t="s">
        <v>2404</v>
      </c>
      <c r="I258" s="58" t="s">
        <v>2405</v>
      </c>
      <c r="J258" s="40" t="s">
        <v>2406</v>
      </c>
      <c r="K258" s="58" t="s">
        <v>235</v>
      </c>
      <c r="L258" s="58" t="s">
        <v>98</v>
      </c>
      <c r="M258" s="58" t="s">
        <v>832</v>
      </c>
      <c r="N258" s="58" t="s">
        <v>2407</v>
      </c>
      <c r="O258" s="58" t="s">
        <v>2408</v>
      </c>
      <c r="P258" s="58" t="s">
        <v>1018</v>
      </c>
      <c r="Q258" s="58" t="s">
        <v>1019</v>
      </c>
      <c r="R258" s="58" t="s">
        <v>104</v>
      </c>
      <c r="S258" s="58" t="s">
        <v>2409</v>
      </c>
      <c r="T258" s="58" t="s">
        <v>2410</v>
      </c>
      <c r="U258" s="43">
        <v>13571637833</v>
      </c>
      <c r="V258" s="40" t="s">
        <v>107</v>
      </c>
      <c r="W258" s="40">
        <v>48</v>
      </c>
      <c r="X258" s="40">
        <v>48</v>
      </c>
      <c r="Y258" s="40"/>
      <c r="Z258" s="40"/>
      <c r="AA258" s="40"/>
      <c r="AB258" s="42">
        <v>1123</v>
      </c>
      <c r="AC258" s="42">
        <v>157</v>
      </c>
      <c r="AD258" s="58" t="s">
        <v>108</v>
      </c>
      <c r="AE258" s="58" t="s">
        <v>108</v>
      </c>
      <c r="AF258" s="58" t="s">
        <v>108</v>
      </c>
      <c r="AG258" s="58" t="s">
        <v>108</v>
      </c>
      <c r="AH258" s="57" t="s">
        <v>108</v>
      </c>
      <c r="AI258" s="58" t="s">
        <v>108</v>
      </c>
      <c r="AJ258" s="57" t="s">
        <v>108</v>
      </c>
    </row>
    <row r="259" s="9" customFormat="1" ht="150" customHeight="1" spans="1:36">
      <c r="A259" s="47"/>
      <c r="B259" s="55"/>
      <c r="C259" s="40" t="s">
        <v>2411</v>
      </c>
      <c r="D259" s="56" t="s">
        <v>2412</v>
      </c>
      <c r="E259" s="57" t="s">
        <v>91</v>
      </c>
      <c r="F259" s="58" t="s">
        <v>2413</v>
      </c>
      <c r="G259" s="58" t="s">
        <v>2414</v>
      </c>
      <c r="H259" s="58" t="s">
        <v>1537</v>
      </c>
      <c r="I259" s="58" t="s">
        <v>2415</v>
      </c>
      <c r="J259" s="40" t="s">
        <v>2416</v>
      </c>
      <c r="K259" s="58" t="s">
        <v>235</v>
      </c>
      <c r="L259" s="58" t="s">
        <v>98</v>
      </c>
      <c r="M259" s="58" t="s">
        <v>2417</v>
      </c>
      <c r="N259" s="58" t="s">
        <v>248</v>
      </c>
      <c r="O259" s="58" t="s">
        <v>2418</v>
      </c>
      <c r="P259" s="58" t="s">
        <v>1018</v>
      </c>
      <c r="Q259" s="58" t="s">
        <v>1019</v>
      </c>
      <c r="R259" s="58" t="s">
        <v>104</v>
      </c>
      <c r="S259" s="58" t="s">
        <v>2413</v>
      </c>
      <c r="T259" s="57" t="s">
        <v>2419</v>
      </c>
      <c r="U259" s="43">
        <v>15336188908</v>
      </c>
      <c r="V259" s="40" t="s">
        <v>107</v>
      </c>
      <c r="W259" s="42">
        <v>58</v>
      </c>
      <c r="X259" s="42">
        <v>58</v>
      </c>
      <c r="Y259" s="42"/>
      <c r="Z259" s="42"/>
      <c r="AA259" s="42"/>
      <c r="AB259" s="42">
        <v>1677</v>
      </c>
      <c r="AC259" s="42">
        <v>139</v>
      </c>
      <c r="AD259" s="58" t="s">
        <v>108</v>
      </c>
      <c r="AE259" s="58" t="s">
        <v>108</v>
      </c>
      <c r="AF259" s="58" t="s">
        <v>108</v>
      </c>
      <c r="AG259" s="58" t="s">
        <v>108</v>
      </c>
      <c r="AH259" s="57" t="s">
        <v>108</v>
      </c>
      <c r="AI259" s="58" t="s">
        <v>108</v>
      </c>
      <c r="AJ259" s="57" t="s">
        <v>108</v>
      </c>
    </row>
    <row r="260" s="9" customFormat="1" ht="24" customHeight="1" spans="1:36">
      <c r="A260" s="42"/>
      <c r="B260" s="55"/>
      <c r="C260" s="107"/>
      <c r="D260" s="108"/>
      <c r="E260" s="40"/>
      <c r="F260" s="107"/>
      <c r="G260" s="107"/>
      <c r="H260" s="107"/>
      <c r="I260" s="107"/>
      <c r="J260" s="107"/>
      <c r="K260" s="79"/>
      <c r="L260" s="107"/>
      <c r="M260" s="107"/>
      <c r="N260" s="107"/>
      <c r="O260" s="107"/>
      <c r="P260" s="107"/>
      <c r="Q260" s="107"/>
      <c r="R260" s="40"/>
      <c r="S260" s="40"/>
      <c r="T260" s="107"/>
      <c r="U260" s="43"/>
      <c r="V260" s="40"/>
      <c r="W260" s="49"/>
      <c r="X260" s="42"/>
      <c r="Y260" s="42"/>
      <c r="Z260" s="42"/>
      <c r="AA260" s="42"/>
      <c r="AB260" s="107"/>
      <c r="AC260" s="107"/>
      <c r="AD260" s="40"/>
      <c r="AE260" s="40"/>
      <c r="AF260" s="40"/>
      <c r="AG260" s="40"/>
      <c r="AH260" s="40"/>
      <c r="AI260" s="40"/>
      <c r="AJ260" s="42"/>
    </row>
    <row r="261" s="9" customFormat="1" ht="24" customHeight="1" spans="1:36">
      <c r="A261" s="42"/>
      <c r="B261" s="44" t="s">
        <v>2420</v>
      </c>
      <c r="C261" s="107"/>
      <c r="D261" s="108"/>
      <c r="E261" s="40"/>
      <c r="F261" s="107"/>
      <c r="G261" s="107"/>
      <c r="H261" s="107"/>
      <c r="I261" s="107"/>
      <c r="J261" s="107"/>
      <c r="K261" s="79"/>
      <c r="L261" s="107"/>
      <c r="M261" s="107"/>
      <c r="N261" s="107"/>
      <c r="O261" s="107"/>
      <c r="P261" s="107"/>
      <c r="Q261" s="107"/>
      <c r="R261" s="40"/>
      <c r="S261" s="40"/>
      <c r="T261" s="107"/>
      <c r="U261" s="43"/>
      <c r="V261" s="40"/>
      <c r="W261" s="49"/>
      <c r="X261" s="42"/>
      <c r="Y261" s="42"/>
      <c r="Z261" s="42"/>
      <c r="AA261" s="42"/>
      <c r="AB261" s="107"/>
      <c r="AC261" s="107"/>
      <c r="AD261" s="40"/>
      <c r="AE261" s="40"/>
      <c r="AF261" s="40"/>
      <c r="AG261" s="40"/>
      <c r="AH261" s="40"/>
      <c r="AI261" s="40"/>
      <c r="AJ261" s="42"/>
    </row>
    <row r="262" s="9" customFormat="1" ht="213" customHeight="1" spans="1:36">
      <c r="A262" s="47"/>
      <c r="B262" s="55"/>
      <c r="C262" s="40" t="s">
        <v>2421</v>
      </c>
      <c r="D262" s="56" t="s">
        <v>2422</v>
      </c>
      <c r="E262" s="62" t="s">
        <v>91</v>
      </c>
      <c r="F262" s="58" t="s">
        <v>2423</v>
      </c>
      <c r="G262" s="58" t="s">
        <v>2424</v>
      </c>
      <c r="H262" s="78" t="s">
        <v>2425</v>
      </c>
      <c r="I262" s="55" t="s">
        <v>2426</v>
      </c>
      <c r="J262" s="44" t="s">
        <v>2427</v>
      </c>
      <c r="K262" s="44" t="s">
        <v>1553</v>
      </c>
      <c r="L262" s="44" t="s">
        <v>98</v>
      </c>
      <c r="M262" s="44" t="s">
        <v>2428</v>
      </c>
      <c r="N262" s="44" t="s">
        <v>978</v>
      </c>
      <c r="O262" s="44" t="s">
        <v>2429</v>
      </c>
      <c r="P262" s="44" t="s">
        <v>153</v>
      </c>
      <c r="Q262" s="44" t="s">
        <v>103</v>
      </c>
      <c r="R262" s="58" t="s">
        <v>104</v>
      </c>
      <c r="S262" s="58" t="s">
        <v>2430</v>
      </c>
      <c r="T262" s="62" t="s">
        <v>2431</v>
      </c>
      <c r="U262" s="43">
        <v>18091656619</v>
      </c>
      <c r="V262" s="40" t="s">
        <v>2432</v>
      </c>
      <c r="W262" s="59">
        <v>72.5</v>
      </c>
      <c r="X262" s="59">
        <v>72.5</v>
      </c>
      <c r="Y262" s="47"/>
      <c r="Z262" s="47"/>
      <c r="AA262" s="47"/>
      <c r="AB262" s="42">
        <v>1023</v>
      </c>
      <c r="AC262" s="42">
        <v>57</v>
      </c>
      <c r="AD262" s="58" t="s">
        <v>108</v>
      </c>
      <c r="AE262" s="58" t="s">
        <v>108</v>
      </c>
      <c r="AF262" s="58" t="s">
        <v>108</v>
      </c>
      <c r="AG262" s="58" t="s">
        <v>108</v>
      </c>
      <c r="AH262" s="47"/>
      <c r="AI262" s="58" t="s">
        <v>108</v>
      </c>
      <c r="AJ262" s="47"/>
    </row>
    <row r="263" s="9" customFormat="1" ht="182" customHeight="1" spans="1:36">
      <c r="A263" s="47"/>
      <c r="B263" s="55"/>
      <c r="C263" s="107" t="s">
        <v>2433</v>
      </c>
      <c r="D263" s="125" t="s">
        <v>2434</v>
      </c>
      <c r="E263" s="58" t="s">
        <v>91</v>
      </c>
      <c r="F263" s="58" t="s">
        <v>1535</v>
      </c>
      <c r="G263" s="78" t="s">
        <v>2435</v>
      </c>
      <c r="H263" s="78" t="s">
        <v>2425</v>
      </c>
      <c r="I263" s="55" t="s">
        <v>2436</v>
      </c>
      <c r="J263" s="44" t="s">
        <v>2437</v>
      </c>
      <c r="K263" s="44" t="s">
        <v>1553</v>
      </c>
      <c r="L263" s="44" t="s">
        <v>2438</v>
      </c>
      <c r="M263" s="44" t="s">
        <v>2439</v>
      </c>
      <c r="N263" s="44" t="s">
        <v>2440</v>
      </c>
      <c r="O263" s="44" t="s">
        <v>2441</v>
      </c>
      <c r="P263" s="44" t="s">
        <v>153</v>
      </c>
      <c r="Q263" s="44" t="s">
        <v>103</v>
      </c>
      <c r="R263" s="58" t="s">
        <v>104</v>
      </c>
      <c r="S263" s="58" t="s">
        <v>1544</v>
      </c>
      <c r="T263" s="58" t="s">
        <v>1545</v>
      </c>
      <c r="U263" s="43">
        <v>18191628977</v>
      </c>
      <c r="V263" s="40" t="s">
        <v>107</v>
      </c>
      <c r="W263" s="40">
        <v>42</v>
      </c>
      <c r="X263" s="40">
        <v>42</v>
      </c>
      <c r="Y263" s="55"/>
      <c r="Z263" s="55"/>
      <c r="AA263" s="55"/>
      <c r="AB263" s="40">
        <v>805</v>
      </c>
      <c r="AC263" s="40">
        <v>38</v>
      </c>
      <c r="AD263" s="58" t="s">
        <v>108</v>
      </c>
      <c r="AE263" s="58" t="s">
        <v>108</v>
      </c>
      <c r="AF263" s="58" t="s">
        <v>108</v>
      </c>
      <c r="AG263" s="58" t="s">
        <v>108</v>
      </c>
      <c r="AH263" s="40"/>
      <c r="AI263" s="58" t="s">
        <v>108</v>
      </c>
      <c r="AJ263" s="40"/>
    </row>
    <row r="264" s="9" customFormat="1" ht="217" customHeight="1" spans="1:36">
      <c r="A264" s="47"/>
      <c r="B264" s="55"/>
      <c r="C264" s="40" t="s">
        <v>2442</v>
      </c>
      <c r="D264" s="56" t="s">
        <v>2443</v>
      </c>
      <c r="E264" s="57" t="s">
        <v>91</v>
      </c>
      <c r="F264" s="58" t="s">
        <v>1561</v>
      </c>
      <c r="G264" s="58" t="s">
        <v>2444</v>
      </c>
      <c r="H264" s="78" t="s">
        <v>2445</v>
      </c>
      <c r="I264" s="55" t="s">
        <v>2446</v>
      </c>
      <c r="J264" s="44" t="s">
        <v>2447</v>
      </c>
      <c r="K264" s="44" t="s">
        <v>1553</v>
      </c>
      <c r="L264" s="44" t="s">
        <v>98</v>
      </c>
      <c r="M264" s="44" t="s">
        <v>2448</v>
      </c>
      <c r="N264" s="44" t="s">
        <v>248</v>
      </c>
      <c r="O264" s="44" t="s">
        <v>2449</v>
      </c>
      <c r="P264" s="44" t="s">
        <v>153</v>
      </c>
      <c r="Q264" s="44" t="s">
        <v>103</v>
      </c>
      <c r="R264" s="58" t="s">
        <v>104</v>
      </c>
      <c r="S264" s="58" t="s">
        <v>1568</v>
      </c>
      <c r="T264" s="58" t="s">
        <v>1569</v>
      </c>
      <c r="U264" s="43">
        <v>13571678866</v>
      </c>
      <c r="V264" s="40" t="s">
        <v>107</v>
      </c>
      <c r="W264" s="59">
        <v>52</v>
      </c>
      <c r="X264" s="128">
        <v>52</v>
      </c>
      <c r="Y264" s="126"/>
      <c r="Z264" s="126"/>
      <c r="AA264" s="126"/>
      <c r="AB264" s="113">
        <v>2127</v>
      </c>
      <c r="AC264" s="113">
        <v>192</v>
      </c>
      <c r="AD264" s="44" t="s">
        <v>108</v>
      </c>
      <c r="AE264" s="44" t="s">
        <v>108</v>
      </c>
      <c r="AF264" s="44" t="s">
        <v>108</v>
      </c>
      <c r="AG264" s="44" t="s">
        <v>108</v>
      </c>
      <c r="AH264" s="61"/>
      <c r="AI264" s="44" t="s">
        <v>108</v>
      </c>
      <c r="AJ264" s="61"/>
    </row>
    <row r="265" s="9" customFormat="1" ht="206" customHeight="1" spans="1:36">
      <c r="A265" s="47"/>
      <c r="B265" s="55"/>
      <c r="C265" s="40" t="s">
        <v>2450</v>
      </c>
      <c r="D265" s="56" t="s">
        <v>2451</v>
      </c>
      <c r="E265" s="57" t="s">
        <v>91</v>
      </c>
      <c r="F265" s="58" t="s">
        <v>1587</v>
      </c>
      <c r="G265" s="58" t="s">
        <v>2452</v>
      </c>
      <c r="H265" s="78" t="s">
        <v>2445</v>
      </c>
      <c r="I265" s="55" t="s">
        <v>2453</v>
      </c>
      <c r="J265" s="44" t="s">
        <v>2454</v>
      </c>
      <c r="K265" s="44" t="s">
        <v>1553</v>
      </c>
      <c r="L265" s="44" t="s">
        <v>98</v>
      </c>
      <c r="M265" s="44" t="s">
        <v>2448</v>
      </c>
      <c r="N265" s="44" t="s">
        <v>978</v>
      </c>
      <c r="O265" s="44" t="s">
        <v>2455</v>
      </c>
      <c r="P265" s="44" t="s">
        <v>153</v>
      </c>
      <c r="Q265" s="44" t="s">
        <v>103</v>
      </c>
      <c r="R265" s="58" t="s">
        <v>104</v>
      </c>
      <c r="S265" s="58" t="s">
        <v>1595</v>
      </c>
      <c r="T265" s="57" t="s">
        <v>1596</v>
      </c>
      <c r="U265" s="43">
        <v>18191601576</v>
      </c>
      <c r="V265" s="40" t="s">
        <v>1597</v>
      </c>
      <c r="W265" s="59">
        <v>52</v>
      </c>
      <c r="X265" s="59">
        <v>52</v>
      </c>
      <c r="Y265" s="126"/>
      <c r="Z265" s="126"/>
      <c r="AA265" s="126"/>
      <c r="AB265" s="60">
        <v>874</v>
      </c>
      <c r="AC265" s="60">
        <v>48</v>
      </c>
      <c r="AD265" s="58" t="s">
        <v>108</v>
      </c>
      <c r="AE265" s="58" t="s">
        <v>108</v>
      </c>
      <c r="AF265" s="58" t="s">
        <v>108</v>
      </c>
      <c r="AG265" s="58" t="s">
        <v>108</v>
      </c>
      <c r="AH265" s="42"/>
      <c r="AI265" s="58" t="s">
        <v>108</v>
      </c>
      <c r="AJ265" s="61"/>
    </row>
    <row r="266" s="9" customFormat="1" ht="206" customHeight="1" spans="1:36">
      <c r="A266" s="47"/>
      <c r="B266" s="55"/>
      <c r="C266" s="40" t="s">
        <v>2456</v>
      </c>
      <c r="D266" s="56" t="s">
        <v>2457</v>
      </c>
      <c r="E266" s="57" t="s">
        <v>91</v>
      </c>
      <c r="F266" s="58" t="s">
        <v>2458</v>
      </c>
      <c r="G266" s="58" t="s">
        <v>2459</v>
      </c>
      <c r="H266" s="58" t="s">
        <v>2460</v>
      </c>
      <c r="I266" s="55" t="s">
        <v>2461</v>
      </c>
      <c r="J266" s="44" t="s">
        <v>2462</v>
      </c>
      <c r="K266" s="44" t="s">
        <v>1553</v>
      </c>
      <c r="L266" s="44" t="s">
        <v>98</v>
      </c>
      <c r="M266" s="44" t="s">
        <v>2463</v>
      </c>
      <c r="N266" s="44" t="s">
        <v>248</v>
      </c>
      <c r="O266" s="44" t="s">
        <v>2464</v>
      </c>
      <c r="P266" s="44" t="s">
        <v>153</v>
      </c>
      <c r="Q266" s="44" t="s">
        <v>103</v>
      </c>
      <c r="R266" s="58" t="s">
        <v>104</v>
      </c>
      <c r="S266" s="58" t="s">
        <v>2465</v>
      </c>
      <c r="T266" s="57" t="s">
        <v>2466</v>
      </c>
      <c r="U266" s="43">
        <v>13629160021</v>
      </c>
      <c r="V266" s="40" t="s">
        <v>107</v>
      </c>
      <c r="W266" s="42">
        <v>73</v>
      </c>
      <c r="X266" s="42">
        <v>73</v>
      </c>
      <c r="Y266" s="61"/>
      <c r="Z266" s="61"/>
      <c r="AA266" s="61"/>
      <c r="AB266" s="42">
        <v>962</v>
      </c>
      <c r="AC266" s="42">
        <v>102</v>
      </c>
      <c r="AD266" s="58" t="s">
        <v>108</v>
      </c>
      <c r="AE266" s="58" t="s">
        <v>108</v>
      </c>
      <c r="AF266" s="58" t="s">
        <v>108</v>
      </c>
      <c r="AG266" s="58" t="s">
        <v>108</v>
      </c>
      <c r="AH266" s="42"/>
      <c r="AI266" s="58" t="s">
        <v>108</v>
      </c>
      <c r="AJ266" s="42"/>
    </row>
    <row r="267" s="9" customFormat="1" ht="189" customHeight="1" spans="1:36">
      <c r="A267" s="47"/>
      <c r="B267" s="55"/>
      <c r="C267" s="40" t="s">
        <v>2467</v>
      </c>
      <c r="D267" s="56" t="s">
        <v>2468</v>
      </c>
      <c r="E267" s="57" t="s">
        <v>91</v>
      </c>
      <c r="F267" s="58" t="s">
        <v>2469</v>
      </c>
      <c r="G267" s="58" t="s">
        <v>2470</v>
      </c>
      <c r="H267" s="78" t="s">
        <v>2445</v>
      </c>
      <c r="I267" s="55" t="s">
        <v>2471</v>
      </c>
      <c r="J267" s="44" t="s">
        <v>2472</v>
      </c>
      <c r="K267" s="44" t="s">
        <v>1553</v>
      </c>
      <c r="L267" s="44" t="s">
        <v>98</v>
      </c>
      <c r="M267" s="44" t="s">
        <v>2473</v>
      </c>
      <c r="N267" s="44" t="s">
        <v>978</v>
      </c>
      <c r="O267" s="44" t="s">
        <v>2474</v>
      </c>
      <c r="P267" s="44" t="s">
        <v>153</v>
      </c>
      <c r="Q267" s="44" t="s">
        <v>103</v>
      </c>
      <c r="R267" s="58" t="s">
        <v>104</v>
      </c>
      <c r="S267" s="58" t="s">
        <v>2475</v>
      </c>
      <c r="T267" s="57" t="s">
        <v>2476</v>
      </c>
      <c r="U267" s="43">
        <v>15319387200</v>
      </c>
      <c r="V267" s="40" t="s">
        <v>2432</v>
      </c>
      <c r="W267" s="59">
        <v>75.4</v>
      </c>
      <c r="X267" s="59">
        <v>75.4</v>
      </c>
      <c r="Y267" s="126"/>
      <c r="Z267" s="126"/>
      <c r="AA267" s="126"/>
      <c r="AB267" s="113">
        <v>3078</v>
      </c>
      <c r="AC267" s="113">
        <v>134</v>
      </c>
      <c r="AD267" s="44" t="s">
        <v>108</v>
      </c>
      <c r="AE267" s="58" t="s">
        <v>108</v>
      </c>
      <c r="AF267" s="58" t="s">
        <v>108</v>
      </c>
      <c r="AG267" s="58" t="s">
        <v>108</v>
      </c>
      <c r="AH267" s="42"/>
      <c r="AI267" s="58" t="s">
        <v>108</v>
      </c>
      <c r="AJ267" s="42"/>
    </row>
    <row r="268" s="9" customFormat="1" ht="162" customHeight="1" spans="1:36">
      <c r="A268" s="40"/>
      <c r="B268" s="55"/>
      <c r="C268" s="40" t="s">
        <v>2477</v>
      </c>
      <c r="D268" s="56" t="s">
        <v>2478</v>
      </c>
      <c r="E268" s="57" t="s">
        <v>91</v>
      </c>
      <c r="F268" s="58" t="s">
        <v>1658</v>
      </c>
      <c r="G268" s="58" t="s">
        <v>2479</v>
      </c>
      <c r="H268" s="58" t="s">
        <v>2480</v>
      </c>
      <c r="I268" s="58" t="s">
        <v>2481</v>
      </c>
      <c r="J268" s="58" t="s">
        <v>2482</v>
      </c>
      <c r="K268" s="58" t="s">
        <v>97</v>
      </c>
      <c r="L268" s="58" t="s">
        <v>1634</v>
      </c>
      <c r="M268" s="58" t="s">
        <v>2483</v>
      </c>
      <c r="N268" s="58" t="s">
        <v>2484</v>
      </c>
      <c r="O268" s="58" t="s">
        <v>2485</v>
      </c>
      <c r="P268" s="58" t="s">
        <v>2486</v>
      </c>
      <c r="Q268" s="58" t="s">
        <v>994</v>
      </c>
      <c r="R268" s="58" t="s">
        <v>104</v>
      </c>
      <c r="S268" s="58" t="s">
        <v>122</v>
      </c>
      <c r="T268" s="58" t="s">
        <v>240</v>
      </c>
      <c r="U268" s="43">
        <v>13572611926</v>
      </c>
      <c r="V268" s="40" t="s">
        <v>107</v>
      </c>
      <c r="W268" s="63">
        <v>90</v>
      </c>
      <c r="X268" s="40">
        <v>90</v>
      </c>
      <c r="Y268" s="40"/>
      <c r="Z268" s="40"/>
      <c r="AA268" s="40"/>
      <c r="AB268" s="40">
        <v>276</v>
      </c>
      <c r="AC268" s="40">
        <v>261</v>
      </c>
      <c r="AD268" s="58" t="s">
        <v>109</v>
      </c>
      <c r="AE268" s="58" t="s">
        <v>108</v>
      </c>
      <c r="AF268" s="58" t="s">
        <v>109</v>
      </c>
      <c r="AG268" s="58" t="s">
        <v>108</v>
      </c>
      <c r="AH268" s="58" t="s">
        <v>124</v>
      </c>
      <c r="AI268" s="58" t="s">
        <v>108</v>
      </c>
      <c r="AJ268" s="58" t="s">
        <v>124</v>
      </c>
    </row>
    <row r="269" s="9" customFormat="1" ht="162" customHeight="1" spans="1:36">
      <c r="A269" s="40"/>
      <c r="B269" s="55"/>
      <c r="C269" s="40" t="s">
        <v>2487</v>
      </c>
      <c r="D269" s="56" t="s">
        <v>2488</v>
      </c>
      <c r="E269" s="58" t="s">
        <v>91</v>
      </c>
      <c r="F269" s="58" t="s">
        <v>219</v>
      </c>
      <c r="G269" s="58" t="s">
        <v>2489</v>
      </c>
      <c r="H269" s="58" t="s">
        <v>1647</v>
      </c>
      <c r="I269" s="78" t="s">
        <v>2490</v>
      </c>
      <c r="J269" s="78" t="s">
        <v>2491</v>
      </c>
      <c r="K269" s="77" t="s">
        <v>1650</v>
      </c>
      <c r="L269" s="78" t="s">
        <v>1651</v>
      </c>
      <c r="M269" s="78" t="s">
        <v>211</v>
      </c>
      <c r="N269" s="78" t="s">
        <v>172</v>
      </c>
      <c r="O269" s="58" t="s">
        <v>2492</v>
      </c>
      <c r="P269" s="78" t="s">
        <v>2493</v>
      </c>
      <c r="Q269" s="78" t="s">
        <v>1654</v>
      </c>
      <c r="R269" s="58" t="s">
        <v>104</v>
      </c>
      <c r="S269" s="58" t="s">
        <v>226</v>
      </c>
      <c r="T269" s="58" t="s">
        <v>227</v>
      </c>
      <c r="U269" s="43">
        <v>15336186866</v>
      </c>
      <c r="V269" s="40" t="s">
        <v>107</v>
      </c>
      <c r="W269" s="63">
        <v>75</v>
      </c>
      <c r="X269" s="40">
        <v>75</v>
      </c>
      <c r="Y269" s="40"/>
      <c r="Z269" s="40"/>
      <c r="AA269" s="40"/>
      <c r="AB269" s="40">
        <v>217</v>
      </c>
      <c r="AC269" s="40">
        <v>105</v>
      </c>
      <c r="AD269" s="58" t="s">
        <v>108</v>
      </c>
      <c r="AE269" s="58" t="s">
        <v>108</v>
      </c>
      <c r="AF269" s="58" t="s">
        <v>109</v>
      </c>
      <c r="AG269" s="58" t="s">
        <v>108</v>
      </c>
      <c r="AH269" s="40"/>
      <c r="AI269" s="58" t="s">
        <v>108</v>
      </c>
      <c r="AJ269" s="47"/>
    </row>
    <row r="270" s="9" customFormat="1" ht="158" customHeight="1" spans="1:36">
      <c r="A270" s="40"/>
      <c r="B270" s="55"/>
      <c r="C270" s="40" t="s">
        <v>2494</v>
      </c>
      <c r="D270" s="56" t="s">
        <v>2495</v>
      </c>
      <c r="E270" s="58" t="s">
        <v>91</v>
      </c>
      <c r="F270" s="58" t="s">
        <v>1061</v>
      </c>
      <c r="G270" s="58" t="s">
        <v>2496</v>
      </c>
      <c r="H270" s="78" t="s">
        <v>2497</v>
      </c>
      <c r="I270" s="78" t="s">
        <v>2498</v>
      </c>
      <c r="J270" s="56" t="s">
        <v>2499</v>
      </c>
      <c r="K270" s="77" t="s">
        <v>704</v>
      </c>
      <c r="L270" s="78" t="s">
        <v>516</v>
      </c>
      <c r="M270" s="78" t="s">
        <v>619</v>
      </c>
      <c r="N270" s="78" t="s">
        <v>917</v>
      </c>
      <c r="O270" s="78" t="s">
        <v>2500</v>
      </c>
      <c r="P270" s="78" t="s">
        <v>1085</v>
      </c>
      <c r="Q270" s="78" t="s">
        <v>354</v>
      </c>
      <c r="R270" s="58" t="s">
        <v>104</v>
      </c>
      <c r="S270" s="58" t="s">
        <v>1067</v>
      </c>
      <c r="T270" s="58" t="s">
        <v>1068</v>
      </c>
      <c r="U270" s="43">
        <v>19991355511</v>
      </c>
      <c r="V270" s="40" t="s">
        <v>107</v>
      </c>
      <c r="W270" s="63">
        <v>80</v>
      </c>
      <c r="X270" s="40">
        <v>80</v>
      </c>
      <c r="Y270" s="40"/>
      <c r="Z270" s="40"/>
      <c r="AA270" s="40"/>
      <c r="AB270" s="40">
        <v>874</v>
      </c>
      <c r="AC270" s="40">
        <v>662</v>
      </c>
      <c r="AD270" s="58" t="s">
        <v>108</v>
      </c>
      <c r="AE270" s="58" t="s">
        <v>108</v>
      </c>
      <c r="AF270" s="58" t="s">
        <v>109</v>
      </c>
      <c r="AG270" s="58" t="s">
        <v>109</v>
      </c>
      <c r="AH270" s="58" t="s">
        <v>141</v>
      </c>
      <c r="AI270" s="58" t="s">
        <v>109</v>
      </c>
      <c r="AJ270" s="58" t="s">
        <v>215</v>
      </c>
    </row>
    <row r="271" s="9" customFormat="1" ht="210" customHeight="1" spans="1:36">
      <c r="A271" s="47"/>
      <c r="B271" s="55"/>
      <c r="C271" s="40" t="s">
        <v>2501</v>
      </c>
      <c r="D271" s="56" t="s">
        <v>2502</v>
      </c>
      <c r="E271" s="57" t="s">
        <v>91</v>
      </c>
      <c r="F271" s="58" t="s">
        <v>2503</v>
      </c>
      <c r="G271" s="58" t="s">
        <v>2504</v>
      </c>
      <c r="H271" s="57" t="s">
        <v>269</v>
      </c>
      <c r="I271" s="58" t="s">
        <v>2505</v>
      </c>
      <c r="J271" s="58" t="s">
        <v>2506</v>
      </c>
      <c r="K271" s="58" t="s">
        <v>235</v>
      </c>
      <c r="L271" s="58" t="s">
        <v>2021</v>
      </c>
      <c r="M271" s="58" t="s">
        <v>582</v>
      </c>
      <c r="N271" s="58" t="s">
        <v>2507</v>
      </c>
      <c r="O271" s="58" t="s">
        <v>2508</v>
      </c>
      <c r="P271" s="58" t="s">
        <v>153</v>
      </c>
      <c r="Q271" s="58" t="s">
        <v>1271</v>
      </c>
      <c r="R271" s="58" t="s">
        <v>104</v>
      </c>
      <c r="S271" s="58" t="s">
        <v>2509</v>
      </c>
      <c r="T271" s="58" t="s">
        <v>2510</v>
      </c>
      <c r="U271" s="43">
        <v>13700267428</v>
      </c>
      <c r="V271" s="40" t="s">
        <v>107</v>
      </c>
      <c r="W271" s="42">
        <v>150</v>
      </c>
      <c r="X271" s="42">
        <v>150</v>
      </c>
      <c r="Y271" s="42"/>
      <c r="Z271" s="42"/>
      <c r="AA271" s="42"/>
      <c r="AB271" s="42">
        <v>856</v>
      </c>
      <c r="AC271" s="42">
        <v>149</v>
      </c>
      <c r="AD271" s="58" t="s">
        <v>108</v>
      </c>
      <c r="AE271" s="58" t="s">
        <v>108</v>
      </c>
      <c r="AF271" s="58" t="s">
        <v>109</v>
      </c>
      <c r="AG271" s="58" t="s">
        <v>108</v>
      </c>
      <c r="AH271" s="40"/>
      <c r="AI271" s="58" t="s">
        <v>108</v>
      </c>
      <c r="AJ271" s="42"/>
    </row>
    <row r="272" s="9" customFormat="1" ht="130" customHeight="1" spans="1:36">
      <c r="A272" s="47"/>
      <c r="B272" s="55"/>
      <c r="C272" s="40" t="s">
        <v>2511</v>
      </c>
      <c r="D272" s="56" t="s">
        <v>2512</v>
      </c>
      <c r="E272" s="57" t="s">
        <v>91</v>
      </c>
      <c r="F272" s="58" t="s">
        <v>1292</v>
      </c>
      <c r="G272" s="58" t="s">
        <v>2513</v>
      </c>
      <c r="H272" s="58" t="s">
        <v>2304</v>
      </c>
      <c r="I272" s="58" t="s">
        <v>2514</v>
      </c>
      <c r="J272" s="58" t="s">
        <v>2515</v>
      </c>
      <c r="K272" s="58" t="s">
        <v>1189</v>
      </c>
      <c r="L272" s="58" t="s">
        <v>2516</v>
      </c>
      <c r="M272" s="58" t="s">
        <v>2517</v>
      </c>
      <c r="N272" s="58" t="s">
        <v>248</v>
      </c>
      <c r="O272" s="58" t="s">
        <v>2518</v>
      </c>
      <c r="P272" s="58" t="s">
        <v>153</v>
      </c>
      <c r="Q272" s="58" t="s">
        <v>1271</v>
      </c>
      <c r="R272" s="58" t="s">
        <v>104</v>
      </c>
      <c r="S272" s="58" t="s">
        <v>1299</v>
      </c>
      <c r="T272" s="57" t="s">
        <v>1300</v>
      </c>
      <c r="U272" s="43">
        <v>15291658130</v>
      </c>
      <c r="V272" s="40" t="s">
        <v>107</v>
      </c>
      <c r="W272" s="42">
        <v>93.2</v>
      </c>
      <c r="X272" s="42">
        <v>93.2</v>
      </c>
      <c r="Y272" s="42"/>
      <c r="Z272" s="42"/>
      <c r="AA272" s="42"/>
      <c r="AB272" s="42">
        <v>238</v>
      </c>
      <c r="AC272" s="42">
        <v>28</v>
      </c>
      <c r="AD272" s="58" t="s">
        <v>108</v>
      </c>
      <c r="AE272" s="58" t="s">
        <v>108</v>
      </c>
      <c r="AF272" s="58" t="s">
        <v>108</v>
      </c>
      <c r="AG272" s="58" t="s">
        <v>108</v>
      </c>
      <c r="AH272" s="42"/>
      <c r="AI272" s="58" t="s">
        <v>108</v>
      </c>
      <c r="AJ272" s="42"/>
    </row>
    <row r="273" s="9" customFormat="1" ht="132" customHeight="1" spans="1:36">
      <c r="A273" s="47"/>
      <c r="B273" s="55"/>
      <c r="C273" s="40" t="s">
        <v>2519</v>
      </c>
      <c r="D273" s="56" t="s">
        <v>2520</v>
      </c>
      <c r="E273" s="58" t="s">
        <v>542</v>
      </c>
      <c r="F273" s="58" t="s">
        <v>1277</v>
      </c>
      <c r="G273" s="58" t="s">
        <v>2521</v>
      </c>
      <c r="H273" s="58" t="s">
        <v>2304</v>
      </c>
      <c r="I273" s="56" t="s">
        <v>2522</v>
      </c>
      <c r="J273" s="44" t="s">
        <v>2523</v>
      </c>
      <c r="K273" s="44" t="s">
        <v>1281</v>
      </c>
      <c r="L273" s="44" t="s">
        <v>1282</v>
      </c>
      <c r="M273" s="44" t="s">
        <v>2524</v>
      </c>
      <c r="N273" s="58" t="s">
        <v>248</v>
      </c>
      <c r="O273" s="44" t="s">
        <v>2525</v>
      </c>
      <c r="P273" s="44" t="s">
        <v>1286</v>
      </c>
      <c r="Q273" s="44" t="s">
        <v>1271</v>
      </c>
      <c r="R273" s="58" t="s">
        <v>104</v>
      </c>
      <c r="S273" s="58" t="s">
        <v>2526</v>
      </c>
      <c r="T273" s="58" t="s">
        <v>1288</v>
      </c>
      <c r="U273" s="43">
        <v>13630201231</v>
      </c>
      <c r="V273" s="40" t="s">
        <v>107</v>
      </c>
      <c r="W273" s="40">
        <v>80</v>
      </c>
      <c r="X273" s="40">
        <v>80</v>
      </c>
      <c r="Y273" s="43"/>
      <c r="Z273" s="43"/>
      <c r="AA273" s="43"/>
      <c r="AB273" s="61">
        <v>1134</v>
      </c>
      <c r="AC273" s="61">
        <v>133</v>
      </c>
      <c r="AD273" s="58" t="s">
        <v>108</v>
      </c>
      <c r="AE273" s="58" t="s">
        <v>108</v>
      </c>
      <c r="AF273" s="58" t="s">
        <v>108</v>
      </c>
      <c r="AG273" s="58" t="s">
        <v>108</v>
      </c>
      <c r="AH273" s="42"/>
      <c r="AI273" s="58" t="s">
        <v>108</v>
      </c>
      <c r="AJ273" s="47"/>
    </row>
    <row r="274" s="9" customFormat="1" ht="131" customHeight="1" spans="1:36">
      <c r="A274" s="47"/>
      <c r="B274" s="55"/>
      <c r="C274" s="40" t="s">
        <v>2527</v>
      </c>
      <c r="D274" s="56" t="s">
        <v>2528</v>
      </c>
      <c r="E274" s="58" t="s">
        <v>542</v>
      </c>
      <c r="F274" s="58" t="s">
        <v>1277</v>
      </c>
      <c r="G274" s="58" t="s">
        <v>2529</v>
      </c>
      <c r="H274" s="58" t="s">
        <v>2304</v>
      </c>
      <c r="I274" s="56" t="s">
        <v>2530</v>
      </c>
      <c r="J274" s="44" t="s">
        <v>2531</v>
      </c>
      <c r="K274" s="44" t="s">
        <v>1281</v>
      </c>
      <c r="L274" s="44" t="s">
        <v>1282</v>
      </c>
      <c r="M274" s="44" t="s">
        <v>2532</v>
      </c>
      <c r="N274" s="58" t="s">
        <v>248</v>
      </c>
      <c r="O274" s="44" t="s">
        <v>2533</v>
      </c>
      <c r="P274" s="44" t="s">
        <v>1286</v>
      </c>
      <c r="Q274" s="44" t="s">
        <v>1271</v>
      </c>
      <c r="R274" s="58" t="s">
        <v>104</v>
      </c>
      <c r="S274" s="58" t="s">
        <v>2526</v>
      </c>
      <c r="T274" s="58" t="s">
        <v>1288</v>
      </c>
      <c r="U274" s="43">
        <v>13630201231</v>
      </c>
      <c r="V274" s="40" t="s">
        <v>107</v>
      </c>
      <c r="W274" s="40">
        <v>44</v>
      </c>
      <c r="X274" s="40">
        <v>44</v>
      </c>
      <c r="Y274" s="43"/>
      <c r="Z274" s="43"/>
      <c r="AA274" s="43"/>
      <c r="AB274" s="61">
        <v>3711</v>
      </c>
      <c r="AC274" s="61">
        <v>276</v>
      </c>
      <c r="AD274" s="58" t="s">
        <v>108</v>
      </c>
      <c r="AE274" s="58" t="s">
        <v>108</v>
      </c>
      <c r="AF274" s="58" t="s">
        <v>108</v>
      </c>
      <c r="AG274" s="58" t="s">
        <v>108</v>
      </c>
      <c r="AH274" s="42"/>
      <c r="AI274" s="58" t="s">
        <v>108</v>
      </c>
      <c r="AJ274" s="47"/>
    </row>
    <row r="275" s="9" customFormat="1" ht="130" customHeight="1" spans="1:36">
      <c r="A275" s="47"/>
      <c r="B275" s="55"/>
      <c r="C275" s="40" t="s">
        <v>2534</v>
      </c>
      <c r="D275" s="56" t="s">
        <v>2535</v>
      </c>
      <c r="E275" s="58" t="s">
        <v>542</v>
      </c>
      <c r="F275" s="58" t="s">
        <v>1277</v>
      </c>
      <c r="G275" s="58" t="s">
        <v>2536</v>
      </c>
      <c r="H275" s="58" t="s">
        <v>2304</v>
      </c>
      <c r="I275" s="56" t="s">
        <v>2537</v>
      </c>
      <c r="J275" s="44" t="s">
        <v>2538</v>
      </c>
      <c r="K275" s="44" t="s">
        <v>1281</v>
      </c>
      <c r="L275" s="44" t="s">
        <v>1282</v>
      </c>
      <c r="M275" s="44" t="s">
        <v>2539</v>
      </c>
      <c r="N275" s="58" t="s">
        <v>248</v>
      </c>
      <c r="O275" s="44" t="s">
        <v>2540</v>
      </c>
      <c r="P275" s="44" t="s">
        <v>1286</v>
      </c>
      <c r="Q275" s="44" t="s">
        <v>1271</v>
      </c>
      <c r="R275" s="58" t="s">
        <v>104</v>
      </c>
      <c r="S275" s="58" t="s">
        <v>2526</v>
      </c>
      <c r="T275" s="58" t="s">
        <v>1288</v>
      </c>
      <c r="U275" s="43">
        <v>13630201231</v>
      </c>
      <c r="V275" s="40" t="s">
        <v>107</v>
      </c>
      <c r="W275" s="40">
        <v>86</v>
      </c>
      <c r="X275" s="40">
        <v>86</v>
      </c>
      <c r="Y275" s="43"/>
      <c r="Z275" s="43"/>
      <c r="AA275" s="43"/>
      <c r="AB275" s="61">
        <v>1180</v>
      </c>
      <c r="AC275" s="61">
        <v>106</v>
      </c>
      <c r="AD275" s="58" t="s">
        <v>108</v>
      </c>
      <c r="AE275" s="58" t="s">
        <v>108</v>
      </c>
      <c r="AF275" s="58" t="s">
        <v>108</v>
      </c>
      <c r="AG275" s="58" t="s">
        <v>108</v>
      </c>
      <c r="AH275" s="42"/>
      <c r="AI275" s="58" t="s">
        <v>108</v>
      </c>
      <c r="AJ275" s="47"/>
    </row>
    <row r="276" s="9" customFormat="1" ht="229" customHeight="1" spans="1:36">
      <c r="A276" s="47"/>
      <c r="B276" s="55"/>
      <c r="C276" s="40" t="s">
        <v>2541</v>
      </c>
      <c r="D276" s="76" t="s">
        <v>2542</v>
      </c>
      <c r="E276" s="58" t="s">
        <v>542</v>
      </c>
      <c r="F276" s="58" t="s">
        <v>2543</v>
      </c>
      <c r="G276" s="58" t="s">
        <v>2544</v>
      </c>
      <c r="H276" s="58" t="s">
        <v>269</v>
      </c>
      <c r="I276" s="58" t="s">
        <v>2545</v>
      </c>
      <c r="J276" s="58" t="s">
        <v>2546</v>
      </c>
      <c r="K276" s="58" t="s">
        <v>235</v>
      </c>
      <c r="L276" s="58" t="s">
        <v>2021</v>
      </c>
      <c r="M276" s="58" t="s">
        <v>2547</v>
      </c>
      <c r="N276" s="58" t="s">
        <v>2507</v>
      </c>
      <c r="O276" s="58" t="s">
        <v>2548</v>
      </c>
      <c r="P276" s="58" t="s">
        <v>153</v>
      </c>
      <c r="Q276" s="58" t="s">
        <v>1271</v>
      </c>
      <c r="R276" s="58" t="s">
        <v>104</v>
      </c>
      <c r="S276" s="58" t="s">
        <v>2549</v>
      </c>
      <c r="T276" s="58" t="s">
        <v>2550</v>
      </c>
      <c r="U276" s="43">
        <v>13572601112</v>
      </c>
      <c r="V276" s="40" t="s">
        <v>107</v>
      </c>
      <c r="W276" s="40">
        <v>103</v>
      </c>
      <c r="X276" s="40">
        <v>103</v>
      </c>
      <c r="Y276" s="40"/>
      <c r="Z276" s="40"/>
      <c r="AA276" s="40"/>
      <c r="AB276" s="40">
        <v>5148</v>
      </c>
      <c r="AC276" s="40">
        <v>117</v>
      </c>
      <c r="AD276" s="58" t="s">
        <v>108</v>
      </c>
      <c r="AE276" s="58" t="s">
        <v>108</v>
      </c>
      <c r="AF276" s="58" t="s">
        <v>108</v>
      </c>
      <c r="AG276" s="58" t="s">
        <v>108</v>
      </c>
      <c r="AH276" s="40"/>
      <c r="AI276" s="58" t="s">
        <v>108</v>
      </c>
      <c r="AJ276" s="40"/>
    </row>
    <row r="277" s="9" customFormat="1" ht="229" customHeight="1" spans="1:36">
      <c r="A277" s="47"/>
      <c r="B277" s="55"/>
      <c r="C277" s="40" t="s">
        <v>2551</v>
      </c>
      <c r="D277" s="56" t="s">
        <v>2552</v>
      </c>
      <c r="E277" s="62" t="s">
        <v>91</v>
      </c>
      <c r="F277" s="58" t="s">
        <v>1265</v>
      </c>
      <c r="G277" s="58" t="s">
        <v>2553</v>
      </c>
      <c r="H277" s="44" t="s">
        <v>2554</v>
      </c>
      <c r="I277" s="44" t="s">
        <v>2555</v>
      </c>
      <c r="J277" s="58" t="s">
        <v>2556</v>
      </c>
      <c r="K277" s="58" t="s">
        <v>1189</v>
      </c>
      <c r="L277" s="58" t="s">
        <v>98</v>
      </c>
      <c r="M277" s="58" t="s">
        <v>2557</v>
      </c>
      <c r="N277" s="58" t="s">
        <v>333</v>
      </c>
      <c r="O277" s="58" t="s">
        <v>2558</v>
      </c>
      <c r="P277" s="58" t="s">
        <v>174</v>
      </c>
      <c r="Q277" s="44" t="s">
        <v>1271</v>
      </c>
      <c r="R277" s="58" t="s">
        <v>502</v>
      </c>
      <c r="S277" s="58" t="s">
        <v>1272</v>
      </c>
      <c r="T277" s="57" t="s">
        <v>1273</v>
      </c>
      <c r="U277" s="43">
        <v>13379168963</v>
      </c>
      <c r="V277" s="40" t="s">
        <v>107</v>
      </c>
      <c r="W277" s="42">
        <v>45</v>
      </c>
      <c r="X277" s="42">
        <v>45</v>
      </c>
      <c r="Y277" s="42"/>
      <c r="Z277" s="42"/>
      <c r="AA277" s="42"/>
      <c r="AB277" s="42">
        <v>1301</v>
      </c>
      <c r="AC277" s="42">
        <v>68</v>
      </c>
      <c r="AD277" s="58" t="s">
        <v>108</v>
      </c>
      <c r="AE277" s="58" t="s">
        <v>108</v>
      </c>
      <c r="AF277" s="58" t="s">
        <v>109</v>
      </c>
      <c r="AG277" s="58" t="s">
        <v>108</v>
      </c>
      <c r="AH277" s="40"/>
      <c r="AI277" s="58" t="s">
        <v>108</v>
      </c>
      <c r="AJ277" s="40"/>
    </row>
    <row r="278" s="11" customFormat="1" ht="161" customHeight="1" spans="1:36">
      <c r="A278" s="40"/>
      <c r="B278" s="40"/>
      <c r="C278" s="40" t="s">
        <v>2559</v>
      </c>
      <c r="D278" s="56" t="s">
        <v>2560</v>
      </c>
      <c r="E278" s="58" t="s">
        <v>91</v>
      </c>
      <c r="F278" s="58" t="s">
        <v>2561</v>
      </c>
      <c r="G278" s="58" t="s">
        <v>2562</v>
      </c>
      <c r="H278" s="58" t="s">
        <v>2563</v>
      </c>
      <c r="I278" s="58" t="s">
        <v>2564</v>
      </c>
      <c r="J278" s="58" t="s">
        <v>2565</v>
      </c>
      <c r="K278" s="58" t="s">
        <v>2566</v>
      </c>
      <c r="L278" s="58" t="s">
        <v>2567</v>
      </c>
      <c r="M278" s="58" t="s">
        <v>2568</v>
      </c>
      <c r="N278" s="40"/>
      <c r="O278" s="58" t="s">
        <v>2569</v>
      </c>
      <c r="P278" s="58" t="s">
        <v>1722</v>
      </c>
      <c r="Q278" s="58" t="s">
        <v>175</v>
      </c>
      <c r="R278" s="58" t="s">
        <v>104</v>
      </c>
      <c r="S278" s="58" t="s">
        <v>2570</v>
      </c>
      <c r="T278" s="58" t="s">
        <v>2571</v>
      </c>
      <c r="U278" s="43">
        <v>13992678360</v>
      </c>
      <c r="V278" s="40" t="s">
        <v>107</v>
      </c>
      <c r="W278" s="40">
        <v>51.8</v>
      </c>
      <c r="X278" s="40">
        <v>51.8</v>
      </c>
      <c r="Y278" s="40"/>
      <c r="Z278" s="40"/>
      <c r="AA278" s="40"/>
      <c r="AB278" s="40">
        <v>1560</v>
      </c>
      <c r="AC278" s="40">
        <v>450</v>
      </c>
      <c r="AD278" s="58" t="s">
        <v>108</v>
      </c>
      <c r="AE278" s="58" t="s">
        <v>108</v>
      </c>
      <c r="AF278" s="58" t="s">
        <v>108</v>
      </c>
      <c r="AG278" s="58" t="s">
        <v>108</v>
      </c>
      <c r="AH278" s="40"/>
      <c r="AI278" s="58" t="s">
        <v>108</v>
      </c>
      <c r="AJ278" s="40"/>
    </row>
    <row r="279" s="11" customFormat="1" ht="142" customHeight="1" spans="1:36">
      <c r="A279" s="40"/>
      <c r="B279" s="40"/>
      <c r="C279" s="40" t="s">
        <v>2572</v>
      </c>
      <c r="D279" s="56" t="s">
        <v>2573</v>
      </c>
      <c r="E279" s="58" t="s">
        <v>91</v>
      </c>
      <c r="F279" s="58" t="s">
        <v>2574</v>
      </c>
      <c r="G279" s="58" t="s">
        <v>2575</v>
      </c>
      <c r="H279" s="58" t="s">
        <v>269</v>
      </c>
      <c r="I279" s="58" t="s">
        <v>2576</v>
      </c>
      <c r="J279" s="58" t="s">
        <v>2577</v>
      </c>
      <c r="K279" s="58" t="s">
        <v>235</v>
      </c>
      <c r="L279" s="58" t="s">
        <v>98</v>
      </c>
      <c r="M279" s="58" t="s">
        <v>832</v>
      </c>
      <c r="N279" s="40"/>
      <c r="O279" s="58" t="s">
        <v>2578</v>
      </c>
      <c r="P279" s="58" t="s">
        <v>153</v>
      </c>
      <c r="Q279" s="58" t="s">
        <v>274</v>
      </c>
      <c r="R279" s="58" t="s">
        <v>104</v>
      </c>
      <c r="S279" s="58" t="s">
        <v>2579</v>
      </c>
      <c r="T279" s="58" t="s">
        <v>2580</v>
      </c>
      <c r="U279" s="43">
        <v>15809162336</v>
      </c>
      <c r="V279" s="40" t="s">
        <v>107</v>
      </c>
      <c r="W279" s="40">
        <v>48</v>
      </c>
      <c r="X279" s="40">
        <v>48</v>
      </c>
      <c r="Y279" s="40"/>
      <c r="Z279" s="40"/>
      <c r="AA279" s="40"/>
      <c r="AB279" s="40">
        <v>1792</v>
      </c>
      <c r="AC279" s="40">
        <v>148</v>
      </c>
      <c r="AD279" s="58" t="s">
        <v>108</v>
      </c>
      <c r="AE279" s="58" t="s">
        <v>108</v>
      </c>
      <c r="AF279" s="58" t="s">
        <v>108</v>
      </c>
      <c r="AG279" s="58" t="s">
        <v>108</v>
      </c>
      <c r="AH279" s="40"/>
      <c r="AI279" s="58" t="s">
        <v>108</v>
      </c>
      <c r="AJ279" s="40"/>
    </row>
    <row r="280" s="11" customFormat="1" ht="141" customHeight="1" spans="1:36">
      <c r="A280" s="40"/>
      <c r="B280" s="40"/>
      <c r="C280" s="40" t="s">
        <v>2581</v>
      </c>
      <c r="D280" s="56" t="s">
        <v>2582</v>
      </c>
      <c r="E280" s="58" t="s">
        <v>91</v>
      </c>
      <c r="F280" s="58" t="s">
        <v>2583</v>
      </c>
      <c r="G280" s="58" t="s">
        <v>2584</v>
      </c>
      <c r="H280" s="58" t="s">
        <v>2585</v>
      </c>
      <c r="I280" s="58" t="s">
        <v>2586</v>
      </c>
      <c r="J280" s="58" t="s">
        <v>2587</v>
      </c>
      <c r="K280" s="58" t="s">
        <v>1082</v>
      </c>
      <c r="L280" s="58" t="s">
        <v>98</v>
      </c>
      <c r="M280" s="58" t="s">
        <v>2588</v>
      </c>
      <c r="N280" s="58" t="s">
        <v>1720</v>
      </c>
      <c r="O280" s="58" t="s">
        <v>2589</v>
      </c>
      <c r="P280" s="58" t="s">
        <v>1085</v>
      </c>
      <c r="Q280" s="58" t="s">
        <v>103</v>
      </c>
      <c r="R280" s="58" t="s">
        <v>104</v>
      </c>
      <c r="S280" s="58" t="s">
        <v>2583</v>
      </c>
      <c r="T280" s="58" t="s">
        <v>2590</v>
      </c>
      <c r="U280" s="43">
        <v>13335363955</v>
      </c>
      <c r="V280" s="40" t="s">
        <v>107</v>
      </c>
      <c r="W280" s="74">
        <v>44</v>
      </c>
      <c r="X280" s="74">
        <v>44</v>
      </c>
      <c r="Y280" s="40"/>
      <c r="Z280" s="40"/>
      <c r="AA280" s="65"/>
      <c r="AB280" s="40">
        <v>521</v>
      </c>
      <c r="AC280" s="40">
        <v>95</v>
      </c>
      <c r="AD280" s="58" t="s">
        <v>108</v>
      </c>
      <c r="AE280" s="58" t="s">
        <v>108</v>
      </c>
      <c r="AF280" s="58" t="s">
        <v>108</v>
      </c>
      <c r="AG280" s="58" t="s">
        <v>108</v>
      </c>
      <c r="AH280" s="40"/>
      <c r="AI280" s="58" t="s">
        <v>108</v>
      </c>
      <c r="AJ280" s="40"/>
    </row>
    <row r="281" s="9" customFormat="1" ht="166" customHeight="1" spans="1:36">
      <c r="A281" s="47"/>
      <c r="B281" s="55"/>
      <c r="C281" s="40" t="s">
        <v>2591</v>
      </c>
      <c r="D281" s="56" t="s">
        <v>2592</v>
      </c>
      <c r="E281" s="58" t="s">
        <v>91</v>
      </c>
      <c r="F281" s="58" t="s">
        <v>1714</v>
      </c>
      <c r="G281" s="58" t="s">
        <v>2593</v>
      </c>
      <c r="H281" s="58" t="s">
        <v>2098</v>
      </c>
      <c r="I281" s="58" t="s">
        <v>2594</v>
      </c>
      <c r="J281" s="58" t="s">
        <v>2595</v>
      </c>
      <c r="K281" s="58" t="s">
        <v>1082</v>
      </c>
      <c r="L281" s="58" t="s">
        <v>98</v>
      </c>
      <c r="M281" s="58" t="s">
        <v>161</v>
      </c>
      <c r="N281" s="58" t="s">
        <v>1720</v>
      </c>
      <c r="O281" s="58" t="s">
        <v>2596</v>
      </c>
      <c r="P281" s="58" t="s">
        <v>1085</v>
      </c>
      <c r="Q281" s="58" t="s">
        <v>103</v>
      </c>
      <c r="R281" s="58" t="s">
        <v>104</v>
      </c>
      <c r="S281" s="58" t="s">
        <v>1714</v>
      </c>
      <c r="T281" s="58" t="s">
        <v>1723</v>
      </c>
      <c r="U281" s="43">
        <v>15129767986</v>
      </c>
      <c r="V281" s="40" t="s">
        <v>107</v>
      </c>
      <c r="W281" s="74">
        <v>60</v>
      </c>
      <c r="X281" s="74">
        <v>60</v>
      </c>
      <c r="Y281" s="40"/>
      <c r="Z281" s="40"/>
      <c r="AA281" s="40"/>
      <c r="AB281" s="40">
        <v>1990</v>
      </c>
      <c r="AC281" s="40">
        <v>324</v>
      </c>
      <c r="AD281" s="58" t="s">
        <v>109</v>
      </c>
      <c r="AE281" s="58" t="s">
        <v>108</v>
      </c>
      <c r="AF281" s="58" t="s">
        <v>108</v>
      </c>
      <c r="AG281" s="58" t="s">
        <v>108</v>
      </c>
      <c r="AH281" s="40"/>
      <c r="AI281" s="58" t="s">
        <v>108</v>
      </c>
      <c r="AJ281" s="40"/>
    </row>
    <row r="282" s="11" customFormat="1" ht="141" customHeight="1" spans="1:36">
      <c r="A282" s="40"/>
      <c r="B282" s="40"/>
      <c r="C282" s="43" t="s">
        <v>2597</v>
      </c>
      <c r="D282" s="56" t="s">
        <v>2598</v>
      </c>
      <c r="E282" s="58" t="s">
        <v>91</v>
      </c>
      <c r="F282" s="58" t="s">
        <v>1726</v>
      </c>
      <c r="G282" s="58" t="s">
        <v>2599</v>
      </c>
      <c r="H282" s="58" t="s">
        <v>2600</v>
      </c>
      <c r="I282" s="58" t="s">
        <v>2601</v>
      </c>
      <c r="J282" s="58" t="s">
        <v>2602</v>
      </c>
      <c r="K282" s="58" t="s">
        <v>1082</v>
      </c>
      <c r="L282" s="58" t="s">
        <v>98</v>
      </c>
      <c r="M282" s="58" t="s">
        <v>247</v>
      </c>
      <c r="N282" s="58" t="s">
        <v>1720</v>
      </c>
      <c r="O282" s="58" t="s">
        <v>1730</v>
      </c>
      <c r="P282" s="58" t="s">
        <v>1722</v>
      </c>
      <c r="Q282" s="58" t="s">
        <v>103</v>
      </c>
      <c r="R282" s="58" t="s">
        <v>104</v>
      </c>
      <c r="S282" s="58" t="s">
        <v>1726</v>
      </c>
      <c r="T282" s="58" t="s">
        <v>1731</v>
      </c>
      <c r="U282" s="43">
        <v>13772824980</v>
      </c>
      <c r="V282" s="40" t="s">
        <v>107</v>
      </c>
      <c r="W282" s="40">
        <v>45</v>
      </c>
      <c r="X282" s="40">
        <v>45</v>
      </c>
      <c r="Y282" s="40"/>
      <c r="Z282" s="40"/>
      <c r="AA282" s="40"/>
      <c r="AB282" s="40">
        <v>1043</v>
      </c>
      <c r="AC282" s="40">
        <v>143</v>
      </c>
      <c r="AD282" s="58" t="s">
        <v>109</v>
      </c>
      <c r="AE282" s="58" t="s">
        <v>108</v>
      </c>
      <c r="AF282" s="58" t="s">
        <v>108</v>
      </c>
      <c r="AG282" s="58" t="s">
        <v>108</v>
      </c>
      <c r="AH282" s="40"/>
      <c r="AI282" s="58" t="s">
        <v>108</v>
      </c>
      <c r="AJ282" s="152"/>
    </row>
    <row r="283" s="11" customFormat="1" ht="141" customHeight="1" spans="1:36">
      <c r="A283" s="40"/>
      <c r="B283" s="133"/>
      <c r="C283" s="133" t="s">
        <v>2603</v>
      </c>
      <c r="D283" s="112" t="s">
        <v>2604</v>
      </c>
      <c r="E283" s="135" t="s">
        <v>542</v>
      </c>
      <c r="F283" s="135" t="s">
        <v>1798</v>
      </c>
      <c r="G283" s="135" t="s">
        <v>2605</v>
      </c>
      <c r="H283" s="135" t="s">
        <v>2098</v>
      </c>
      <c r="I283" s="135" t="s">
        <v>2606</v>
      </c>
      <c r="J283" s="135" t="s">
        <v>2607</v>
      </c>
      <c r="K283" s="135" t="s">
        <v>1082</v>
      </c>
      <c r="L283" s="135" t="s">
        <v>98</v>
      </c>
      <c r="M283" s="135" t="s">
        <v>1719</v>
      </c>
      <c r="N283" s="58" t="s">
        <v>1720</v>
      </c>
      <c r="O283" s="135" t="s">
        <v>2608</v>
      </c>
      <c r="P283" s="135" t="s">
        <v>1085</v>
      </c>
      <c r="Q283" s="58" t="s">
        <v>103</v>
      </c>
      <c r="R283" s="58" t="s">
        <v>104</v>
      </c>
      <c r="S283" s="135" t="s">
        <v>1798</v>
      </c>
      <c r="T283" s="135" t="s">
        <v>1803</v>
      </c>
      <c r="U283" s="43">
        <v>13093911669</v>
      </c>
      <c r="V283" s="40" t="s">
        <v>107</v>
      </c>
      <c r="W283" s="133">
        <v>34</v>
      </c>
      <c r="X283" s="133">
        <v>34</v>
      </c>
      <c r="Y283" s="133"/>
      <c r="Z283" s="133"/>
      <c r="AA283" s="133"/>
      <c r="AB283" s="133">
        <v>661</v>
      </c>
      <c r="AC283" s="133">
        <v>165</v>
      </c>
      <c r="AD283" s="135" t="s">
        <v>109</v>
      </c>
      <c r="AE283" s="135" t="s">
        <v>108</v>
      </c>
      <c r="AF283" s="135" t="s">
        <v>108</v>
      </c>
      <c r="AG283" s="135" t="s">
        <v>108</v>
      </c>
      <c r="AH283" s="133"/>
      <c r="AI283" s="135" t="s">
        <v>108</v>
      </c>
      <c r="AJ283" s="133"/>
    </row>
    <row r="284" s="11" customFormat="1" ht="152" customHeight="1" spans="1:36">
      <c r="A284" s="40"/>
      <c r="B284" s="40"/>
      <c r="C284" s="40" t="s">
        <v>2609</v>
      </c>
      <c r="D284" s="56" t="s">
        <v>2610</v>
      </c>
      <c r="E284" s="58" t="s">
        <v>91</v>
      </c>
      <c r="F284" s="58" t="s">
        <v>1734</v>
      </c>
      <c r="G284" s="58" t="s">
        <v>2611</v>
      </c>
      <c r="H284" s="58" t="s">
        <v>2098</v>
      </c>
      <c r="I284" s="58" t="s">
        <v>2612</v>
      </c>
      <c r="J284" s="58" t="s">
        <v>2613</v>
      </c>
      <c r="K284" s="58" t="s">
        <v>1082</v>
      </c>
      <c r="L284" s="58" t="s">
        <v>98</v>
      </c>
      <c r="M284" s="58" t="s">
        <v>2614</v>
      </c>
      <c r="N284" s="58" t="s">
        <v>1720</v>
      </c>
      <c r="O284" s="58" t="s">
        <v>2615</v>
      </c>
      <c r="P284" s="58" t="s">
        <v>1085</v>
      </c>
      <c r="Q284" s="58" t="s">
        <v>103</v>
      </c>
      <c r="R284" s="58" t="s">
        <v>104</v>
      </c>
      <c r="S284" s="58" t="s">
        <v>1734</v>
      </c>
      <c r="T284" s="58" t="s">
        <v>1740</v>
      </c>
      <c r="U284" s="43">
        <v>13110363595</v>
      </c>
      <c r="V284" s="40" t="s">
        <v>107</v>
      </c>
      <c r="W284" s="74">
        <v>47.5</v>
      </c>
      <c r="X284" s="74">
        <v>47.5</v>
      </c>
      <c r="Y284" s="40"/>
      <c r="Z284" s="40"/>
      <c r="AA284" s="40"/>
      <c r="AB284" s="40">
        <v>576</v>
      </c>
      <c r="AC284" s="40">
        <v>60</v>
      </c>
      <c r="AD284" s="58" t="s">
        <v>109</v>
      </c>
      <c r="AE284" s="58" t="s">
        <v>108</v>
      </c>
      <c r="AF284" s="58" t="s">
        <v>108</v>
      </c>
      <c r="AG284" s="58" t="s">
        <v>108</v>
      </c>
      <c r="AH284" s="40"/>
      <c r="AI284" s="58" t="s">
        <v>108</v>
      </c>
      <c r="AJ284" s="40"/>
    </row>
    <row r="285" s="9" customFormat="1" ht="152" customHeight="1" spans="1:36">
      <c r="A285" s="47"/>
      <c r="B285" s="55"/>
      <c r="C285" s="40" t="s">
        <v>2616</v>
      </c>
      <c r="D285" s="56" t="s">
        <v>2617</v>
      </c>
      <c r="E285" s="58" t="s">
        <v>91</v>
      </c>
      <c r="F285" s="58" t="s">
        <v>1816</v>
      </c>
      <c r="G285" s="58" t="s">
        <v>2618</v>
      </c>
      <c r="H285" s="58" t="s">
        <v>2098</v>
      </c>
      <c r="I285" s="58" t="s">
        <v>2619</v>
      </c>
      <c r="J285" s="58" t="s">
        <v>2620</v>
      </c>
      <c r="K285" s="58" t="s">
        <v>704</v>
      </c>
      <c r="L285" s="58" t="s">
        <v>98</v>
      </c>
      <c r="M285" s="58" t="s">
        <v>2621</v>
      </c>
      <c r="N285" s="58" t="s">
        <v>1720</v>
      </c>
      <c r="O285" s="58" t="s">
        <v>1820</v>
      </c>
      <c r="P285" s="58" t="s">
        <v>1085</v>
      </c>
      <c r="Q285" s="58" t="s">
        <v>103</v>
      </c>
      <c r="R285" s="58" t="s">
        <v>104</v>
      </c>
      <c r="S285" s="58" t="s">
        <v>1816</v>
      </c>
      <c r="T285" s="58" t="s">
        <v>1821</v>
      </c>
      <c r="U285" s="43">
        <v>13992638309</v>
      </c>
      <c r="V285" s="40" t="s">
        <v>107</v>
      </c>
      <c r="W285" s="40">
        <v>84</v>
      </c>
      <c r="X285" s="40">
        <v>84</v>
      </c>
      <c r="Y285" s="40"/>
      <c r="Z285" s="40"/>
      <c r="AA285" s="40"/>
      <c r="AB285" s="40">
        <v>1189</v>
      </c>
      <c r="AC285" s="40">
        <v>159</v>
      </c>
      <c r="AD285" s="58" t="s">
        <v>109</v>
      </c>
      <c r="AE285" s="58" t="s">
        <v>108</v>
      </c>
      <c r="AF285" s="58" t="s">
        <v>108</v>
      </c>
      <c r="AG285" s="58" t="s">
        <v>108</v>
      </c>
      <c r="AH285" s="40"/>
      <c r="AI285" s="58" t="s">
        <v>108</v>
      </c>
      <c r="AJ285" s="40"/>
    </row>
    <row r="286" s="11" customFormat="1" ht="186" customHeight="1" spans="1:36">
      <c r="A286" s="40"/>
      <c r="B286" s="40"/>
      <c r="C286" s="40" t="s">
        <v>2622</v>
      </c>
      <c r="D286" s="56" t="s">
        <v>2623</v>
      </c>
      <c r="E286" s="58" t="s">
        <v>91</v>
      </c>
      <c r="F286" s="105" t="s">
        <v>1769</v>
      </c>
      <c r="G286" s="58" t="s">
        <v>2624</v>
      </c>
      <c r="H286" s="58" t="s">
        <v>2625</v>
      </c>
      <c r="I286" s="58" t="s">
        <v>2626</v>
      </c>
      <c r="J286" s="58" t="s">
        <v>2627</v>
      </c>
      <c r="K286" s="58" t="s">
        <v>1082</v>
      </c>
      <c r="L286" s="58" t="s">
        <v>2567</v>
      </c>
      <c r="M286" s="58" t="s">
        <v>2628</v>
      </c>
      <c r="N286" s="58" t="s">
        <v>1720</v>
      </c>
      <c r="O286" s="88" t="s">
        <v>1775</v>
      </c>
      <c r="P286" s="58" t="s">
        <v>1085</v>
      </c>
      <c r="Q286" s="58" t="s">
        <v>103</v>
      </c>
      <c r="R286" s="58" t="s">
        <v>104</v>
      </c>
      <c r="S286" s="105" t="s">
        <v>1769</v>
      </c>
      <c r="T286" s="58" t="s">
        <v>1776</v>
      </c>
      <c r="U286" s="43">
        <v>15877363986</v>
      </c>
      <c r="V286" s="40" t="s">
        <v>107</v>
      </c>
      <c r="W286" s="74">
        <v>47.5</v>
      </c>
      <c r="X286" s="74">
        <v>47.5</v>
      </c>
      <c r="Y286" s="40"/>
      <c r="Z286" s="40"/>
      <c r="AA286" s="40"/>
      <c r="AB286" s="40">
        <v>467</v>
      </c>
      <c r="AC286" s="40">
        <v>61</v>
      </c>
      <c r="AD286" s="58" t="s">
        <v>109</v>
      </c>
      <c r="AE286" s="58" t="s">
        <v>108</v>
      </c>
      <c r="AF286" s="58" t="s">
        <v>108</v>
      </c>
      <c r="AG286" s="58" t="s">
        <v>108</v>
      </c>
      <c r="AH286" s="40"/>
      <c r="AI286" s="58" t="s">
        <v>108</v>
      </c>
      <c r="AJ286" s="40"/>
    </row>
    <row r="287" s="11" customFormat="1" ht="148.8" spans="1:36">
      <c r="A287" s="40"/>
      <c r="B287" s="40"/>
      <c r="C287" s="40" t="s">
        <v>2629</v>
      </c>
      <c r="D287" s="56" t="s">
        <v>2630</v>
      </c>
      <c r="E287" s="58" t="s">
        <v>91</v>
      </c>
      <c r="F287" s="58" t="s">
        <v>1788</v>
      </c>
      <c r="G287" s="58" t="s">
        <v>2631</v>
      </c>
      <c r="H287" s="58" t="s">
        <v>2632</v>
      </c>
      <c r="I287" s="58" t="s">
        <v>2633</v>
      </c>
      <c r="J287" s="58" t="s">
        <v>2634</v>
      </c>
      <c r="K287" s="58" t="s">
        <v>1082</v>
      </c>
      <c r="L287" s="58" t="s">
        <v>2021</v>
      </c>
      <c r="M287" s="58" t="s">
        <v>2635</v>
      </c>
      <c r="N287" s="58" t="s">
        <v>2636</v>
      </c>
      <c r="O287" s="58" t="s">
        <v>2637</v>
      </c>
      <c r="P287" s="58" t="s">
        <v>1085</v>
      </c>
      <c r="Q287" s="58" t="s">
        <v>103</v>
      </c>
      <c r="R287" s="58" t="s">
        <v>104</v>
      </c>
      <c r="S287" s="58" t="s">
        <v>1788</v>
      </c>
      <c r="T287" s="58" t="s">
        <v>1795</v>
      </c>
      <c r="U287" s="43">
        <v>13669163865</v>
      </c>
      <c r="V287" s="40" t="s">
        <v>107</v>
      </c>
      <c r="W287" s="74">
        <v>62.5</v>
      </c>
      <c r="X287" s="74">
        <v>62.5</v>
      </c>
      <c r="Y287" s="40"/>
      <c r="Z287" s="40"/>
      <c r="AA287" s="40"/>
      <c r="AB287" s="40">
        <v>1379</v>
      </c>
      <c r="AC287" s="40">
        <v>212</v>
      </c>
      <c r="AD287" s="58" t="s">
        <v>109</v>
      </c>
      <c r="AE287" s="58" t="s">
        <v>108</v>
      </c>
      <c r="AF287" s="58" t="s">
        <v>108</v>
      </c>
      <c r="AG287" s="58" t="s">
        <v>108</v>
      </c>
      <c r="AH287" s="40"/>
      <c r="AI287" s="58" t="s">
        <v>108</v>
      </c>
      <c r="AJ287" s="40"/>
    </row>
    <row r="288" s="11" customFormat="1" ht="131" customHeight="1" spans="1:36">
      <c r="A288" s="40"/>
      <c r="B288" s="40"/>
      <c r="C288" s="40" t="s">
        <v>2638</v>
      </c>
      <c r="D288" s="56" t="s">
        <v>2639</v>
      </c>
      <c r="E288" s="58" t="s">
        <v>91</v>
      </c>
      <c r="F288" s="58" t="s">
        <v>2640</v>
      </c>
      <c r="G288" s="58" t="s">
        <v>2641</v>
      </c>
      <c r="H288" s="58" t="s">
        <v>1905</v>
      </c>
      <c r="I288" s="58" t="s">
        <v>2642</v>
      </c>
      <c r="J288" s="58" t="s">
        <v>2643</v>
      </c>
      <c r="K288" s="58" t="s">
        <v>414</v>
      </c>
      <c r="L288" s="58" t="s">
        <v>98</v>
      </c>
      <c r="M288" s="58" t="s">
        <v>1444</v>
      </c>
      <c r="N288" s="58" t="s">
        <v>172</v>
      </c>
      <c r="O288" s="58" t="s">
        <v>2644</v>
      </c>
      <c r="P288" s="58" t="s">
        <v>153</v>
      </c>
      <c r="Q288" s="58" t="s">
        <v>103</v>
      </c>
      <c r="R288" s="58" t="s">
        <v>104</v>
      </c>
      <c r="S288" s="58" t="s">
        <v>2645</v>
      </c>
      <c r="T288" s="58" t="s">
        <v>2646</v>
      </c>
      <c r="U288" s="43">
        <v>13196376369</v>
      </c>
      <c r="V288" s="40" t="s">
        <v>107</v>
      </c>
      <c r="W288" s="40">
        <v>98</v>
      </c>
      <c r="X288" s="40">
        <v>98</v>
      </c>
      <c r="Y288" s="40"/>
      <c r="Z288" s="40"/>
      <c r="AA288" s="40"/>
      <c r="AB288" s="40">
        <v>2700</v>
      </c>
      <c r="AC288" s="40">
        <v>167</v>
      </c>
      <c r="AD288" s="58" t="s">
        <v>108</v>
      </c>
      <c r="AE288" s="58" t="s">
        <v>108</v>
      </c>
      <c r="AF288" s="58" t="s">
        <v>109</v>
      </c>
      <c r="AG288" s="58" t="s">
        <v>108</v>
      </c>
      <c r="AH288" s="40"/>
      <c r="AI288" s="58" t="s">
        <v>108</v>
      </c>
      <c r="AJ288" s="40"/>
    </row>
    <row r="289" s="9" customFormat="1" ht="131" customHeight="1" spans="1:36">
      <c r="A289" s="42"/>
      <c r="B289" s="40"/>
      <c r="C289" s="40" t="s">
        <v>2647</v>
      </c>
      <c r="D289" s="76" t="s">
        <v>2648</v>
      </c>
      <c r="E289" s="58" t="s">
        <v>91</v>
      </c>
      <c r="F289" s="58" t="s">
        <v>1938</v>
      </c>
      <c r="G289" s="80" t="s">
        <v>2649</v>
      </c>
      <c r="H289" s="58" t="s">
        <v>269</v>
      </c>
      <c r="I289" s="40" t="s">
        <v>2650</v>
      </c>
      <c r="J289" s="58" t="s">
        <v>2651</v>
      </c>
      <c r="K289" s="58" t="s">
        <v>414</v>
      </c>
      <c r="L289" s="58" t="s">
        <v>98</v>
      </c>
      <c r="M289" s="58" t="s">
        <v>2652</v>
      </c>
      <c r="N289" s="58" t="s">
        <v>172</v>
      </c>
      <c r="O289" s="58" t="s">
        <v>2653</v>
      </c>
      <c r="P289" s="58" t="s">
        <v>153</v>
      </c>
      <c r="Q289" s="58" t="s">
        <v>103</v>
      </c>
      <c r="R289" s="58" t="s">
        <v>104</v>
      </c>
      <c r="S289" s="58" t="s">
        <v>1943</v>
      </c>
      <c r="T289" s="58" t="s">
        <v>1944</v>
      </c>
      <c r="U289" s="43">
        <v>13093907280</v>
      </c>
      <c r="V289" s="40" t="s">
        <v>107</v>
      </c>
      <c r="W289" s="40">
        <v>98</v>
      </c>
      <c r="X289" s="40">
        <v>98</v>
      </c>
      <c r="Y289" s="42">
        <v>0</v>
      </c>
      <c r="Z289" s="42">
        <v>0</v>
      </c>
      <c r="AA289" s="42">
        <v>0</v>
      </c>
      <c r="AB289" s="40">
        <v>1184</v>
      </c>
      <c r="AC289" s="40">
        <v>129</v>
      </c>
      <c r="AD289" s="58" t="s">
        <v>108</v>
      </c>
      <c r="AE289" s="58" t="s">
        <v>108</v>
      </c>
      <c r="AF289" s="58" t="s">
        <v>108</v>
      </c>
      <c r="AG289" s="58" t="s">
        <v>108</v>
      </c>
      <c r="AH289" s="40"/>
      <c r="AI289" s="58" t="s">
        <v>108</v>
      </c>
      <c r="AJ289" s="40"/>
    </row>
    <row r="290" s="9" customFormat="1" ht="131" customHeight="1" spans="1:36">
      <c r="A290" s="47"/>
      <c r="B290" s="43"/>
      <c r="C290" s="40" t="s">
        <v>2654</v>
      </c>
      <c r="D290" s="76" t="s">
        <v>2655</v>
      </c>
      <c r="E290" s="58" t="s">
        <v>91</v>
      </c>
      <c r="F290" s="58" t="s">
        <v>1334</v>
      </c>
      <c r="G290" s="58" t="s">
        <v>2656</v>
      </c>
      <c r="H290" s="58" t="s">
        <v>269</v>
      </c>
      <c r="I290" s="40" t="s">
        <v>2657</v>
      </c>
      <c r="J290" s="58" t="s">
        <v>2658</v>
      </c>
      <c r="K290" s="58" t="s">
        <v>414</v>
      </c>
      <c r="L290" s="58" t="s">
        <v>98</v>
      </c>
      <c r="M290" s="58" t="s">
        <v>372</v>
      </c>
      <c r="N290" s="58" t="s">
        <v>352</v>
      </c>
      <c r="O290" s="58" t="s">
        <v>2659</v>
      </c>
      <c r="P290" s="58" t="s">
        <v>153</v>
      </c>
      <c r="Q290" s="58" t="s">
        <v>103</v>
      </c>
      <c r="R290" s="58" t="s">
        <v>104</v>
      </c>
      <c r="S290" s="58" t="s">
        <v>1339</v>
      </c>
      <c r="T290" s="58" t="s">
        <v>1340</v>
      </c>
      <c r="U290" s="43">
        <v>13571471716</v>
      </c>
      <c r="V290" s="40" t="s">
        <v>107</v>
      </c>
      <c r="W290" s="42">
        <v>90</v>
      </c>
      <c r="X290" s="42">
        <v>90</v>
      </c>
      <c r="Y290" s="61"/>
      <c r="Z290" s="61"/>
      <c r="AA290" s="61"/>
      <c r="AB290" s="40">
        <v>2238</v>
      </c>
      <c r="AC290" s="40">
        <v>205</v>
      </c>
      <c r="AD290" s="58" t="s">
        <v>108</v>
      </c>
      <c r="AE290" s="58" t="s">
        <v>108</v>
      </c>
      <c r="AF290" s="58" t="s">
        <v>108</v>
      </c>
      <c r="AG290" s="58" t="s">
        <v>108</v>
      </c>
      <c r="AH290" s="40"/>
      <c r="AI290" s="58" t="s">
        <v>108</v>
      </c>
      <c r="AJ290" s="40"/>
    </row>
    <row r="291" s="9" customFormat="1" ht="131" customHeight="1" spans="1:36">
      <c r="A291" s="42"/>
      <c r="B291" s="43"/>
      <c r="C291" s="40" t="s">
        <v>2660</v>
      </c>
      <c r="D291" s="56" t="s">
        <v>2661</v>
      </c>
      <c r="E291" s="62" t="s">
        <v>91</v>
      </c>
      <c r="F291" s="58" t="s">
        <v>2662</v>
      </c>
      <c r="G291" s="58" t="s">
        <v>2663</v>
      </c>
      <c r="H291" s="58" t="s">
        <v>269</v>
      </c>
      <c r="I291" s="58" t="s">
        <v>2664</v>
      </c>
      <c r="J291" s="58" t="s">
        <v>2665</v>
      </c>
      <c r="K291" s="58" t="s">
        <v>414</v>
      </c>
      <c r="L291" s="58" t="s">
        <v>98</v>
      </c>
      <c r="M291" s="44" t="s">
        <v>1404</v>
      </c>
      <c r="N291" s="44" t="s">
        <v>2666</v>
      </c>
      <c r="O291" s="44" t="s">
        <v>952</v>
      </c>
      <c r="P291" s="58" t="s">
        <v>153</v>
      </c>
      <c r="Q291" s="58" t="s">
        <v>103</v>
      </c>
      <c r="R291" s="58" t="s">
        <v>104</v>
      </c>
      <c r="S291" s="58" t="s">
        <v>2667</v>
      </c>
      <c r="T291" s="62" t="s">
        <v>2668</v>
      </c>
      <c r="U291" s="43">
        <v>18992625656</v>
      </c>
      <c r="V291" s="40" t="s">
        <v>107</v>
      </c>
      <c r="W291" s="42">
        <v>63</v>
      </c>
      <c r="X291" s="42">
        <v>63</v>
      </c>
      <c r="Y291" s="47"/>
      <c r="Z291" s="47"/>
      <c r="AA291" s="47"/>
      <c r="AB291" s="42">
        <v>890</v>
      </c>
      <c r="AC291" s="42">
        <v>62</v>
      </c>
      <c r="AD291" s="57" t="s">
        <v>108</v>
      </c>
      <c r="AE291" s="57" t="s">
        <v>109</v>
      </c>
      <c r="AF291" s="57" t="s">
        <v>109</v>
      </c>
      <c r="AG291" s="57" t="s">
        <v>108</v>
      </c>
      <c r="AH291" s="47"/>
      <c r="AI291" s="57" t="s">
        <v>108</v>
      </c>
      <c r="AJ291" s="47"/>
    </row>
    <row r="292" s="9" customFormat="1" ht="201" customHeight="1" spans="1:36">
      <c r="A292" s="42"/>
      <c r="B292" s="43"/>
      <c r="C292" s="40" t="s">
        <v>2669</v>
      </c>
      <c r="D292" s="76" t="s">
        <v>2670</v>
      </c>
      <c r="E292" s="58" t="s">
        <v>91</v>
      </c>
      <c r="F292" s="58" t="s">
        <v>2671</v>
      </c>
      <c r="G292" s="58" t="s">
        <v>2672</v>
      </c>
      <c r="H292" s="58" t="s">
        <v>269</v>
      </c>
      <c r="I292" s="58" t="s">
        <v>2673</v>
      </c>
      <c r="J292" s="58" t="s">
        <v>2674</v>
      </c>
      <c r="K292" s="58" t="s">
        <v>414</v>
      </c>
      <c r="L292" s="58" t="s">
        <v>98</v>
      </c>
      <c r="M292" s="58" t="s">
        <v>619</v>
      </c>
      <c r="N292" s="58" t="s">
        <v>100</v>
      </c>
      <c r="O292" s="58" t="s">
        <v>2675</v>
      </c>
      <c r="P292" s="58" t="s">
        <v>153</v>
      </c>
      <c r="Q292" s="58" t="s">
        <v>103</v>
      </c>
      <c r="R292" s="58" t="s">
        <v>104</v>
      </c>
      <c r="S292" s="58" t="s">
        <v>2676</v>
      </c>
      <c r="T292" s="58" t="s">
        <v>2677</v>
      </c>
      <c r="U292" s="43">
        <v>13891640318</v>
      </c>
      <c r="V292" s="40" t="s">
        <v>107</v>
      </c>
      <c r="W292" s="40">
        <v>85</v>
      </c>
      <c r="X292" s="40">
        <v>85</v>
      </c>
      <c r="Y292" s="40"/>
      <c r="Z292" s="40"/>
      <c r="AA292" s="40"/>
      <c r="AB292" s="42"/>
      <c r="AC292" s="40">
        <v>2351</v>
      </c>
      <c r="AD292" s="40">
        <v>261</v>
      </c>
      <c r="AE292" s="58" t="s">
        <v>108</v>
      </c>
      <c r="AF292" s="58" t="s">
        <v>108</v>
      </c>
      <c r="AG292" s="58" t="s">
        <v>108</v>
      </c>
      <c r="AH292" s="40"/>
      <c r="AI292" s="58" t="s">
        <v>108</v>
      </c>
      <c r="AJ292" s="40"/>
    </row>
    <row r="293" s="9" customFormat="1" ht="131" customHeight="1" spans="1:36">
      <c r="A293" s="40"/>
      <c r="B293" s="43"/>
      <c r="C293" s="40" t="s">
        <v>2678</v>
      </c>
      <c r="D293" s="76" t="s">
        <v>2679</v>
      </c>
      <c r="E293" s="58" t="s">
        <v>91</v>
      </c>
      <c r="F293" s="58" t="s">
        <v>2680</v>
      </c>
      <c r="G293" s="58" t="s">
        <v>2681</v>
      </c>
      <c r="H293" s="58" t="s">
        <v>269</v>
      </c>
      <c r="I293" s="58" t="s">
        <v>2682</v>
      </c>
      <c r="J293" s="58" t="s">
        <v>2683</v>
      </c>
      <c r="K293" s="58" t="s">
        <v>414</v>
      </c>
      <c r="L293" s="58" t="s">
        <v>98</v>
      </c>
      <c r="M293" s="58" t="s">
        <v>2068</v>
      </c>
      <c r="N293" s="58" t="s">
        <v>172</v>
      </c>
      <c r="O293" s="58" t="s">
        <v>2684</v>
      </c>
      <c r="P293" s="58" t="s">
        <v>153</v>
      </c>
      <c r="Q293" s="58" t="s">
        <v>103</v>
      </c>
      <c r="R293" s="58" t="s">
        <v>104</v>
      </c>
      <c r="S293" s="58" t="s">
        <v>2685</v>
      </c>
      <c r="T293" s="58" t="s">
        <v>2686</v>
      </c>
      <c r="U293" s="43">
        <v>13892649306</v>
      </c>
      <c r="V293" s="40" t="s">
        <v>107</v>
      </c>
      <c r="W293" s="40">
        <v>52</v>
      </c>
      <c r="X293" s="40">
        <f>W293</f>
        <v>52</v>
      </c>
      <c r="Y293" s="40"/>
      <c r="Z293" s="40"/>
      <c r="AA293" s="40"/>
      <c r="AB293" s="40">
        <v>398</v>
      </c>
      <c r="AC293" s="40">
        <v>30</v>
      </c>
      <c r="AD293" s="58" t="s">
        <v>108</v>
      </c>
      <c r="AE293" s="58" t="s">
        <v>108</v>
      </c>
      <c r="AF293" s="58" t="s">
        <v>108</v>
      </c>
      <c r="AG293" s="58" t="s">
        <v>108</v>
      </c>
      <c r="AH293" s="40"/>
      <c r="AI293" s="58" t="s">
        <v>108</v>
      </c>
      <c r="AJ293" s="40"/>
    </row>
    <row r="294" s="9" customFormat="1" ht="131" customHeight="1" spans="1:36">
      <c r="A294" s="47"/>
      <c r="B294" s="43"/>
      <c r="C294" s="40" t="s">
        <v>2687</v>
      </c>
      <c r="D294" s="76" t="s">
        <v>2688</v>
      </c>
      <c r="E294" s="58" t="s">
        <v>91</v>
      </c>
      <c r="F294" s="58" t="s">
        <v>2680</v>
      </c>
      <c r="G294" s="58" t="s">
        <v>2689</v>
      </c>
      <c r="H294" s="58" t="s">
        <v>269</v>
      </c>
      <c r="I294" s="58" t="s">
        <v>2690</v>
      </c>
      <c r="J294" s="58" t="s">
        <v>2691</v>
      </c>
      <c r="K294" s="58" t="s">
        <v>414</v>
      </c>
      <c r="L294" s="58" t="s">
        <v>98</v>
      </c>
      <c r="M294" s="58" t="s">
        <v>1414</v>
      </c>
      <c r="N294" s="58" t="s">
        <v>100</v>
      </c>
      <c r="O294" s="58" t="s">
        <v>1688</v>
      </c>
      <c r="P294" s="58" t="s">
        <v>153</v>
      </c>
      <c r="Q294" s="58" t="s">
        <v>103</v>
      </c>
      <c r="R294" s="58" t="s">
        <v>104</v>
      </c>
      <c r="S294" s="58" t="s">
        <v>2685</v>
      </c>
      <c r="T294" s="58" t="s">
        <v>2686</v>
      </c>
      <c r="U294" s="43">
        <v>13892649306</v>
      </c>
      <c r="V294" s="40" t="s">
        <v>107</v>
      </c>
      <c r="W294" s="42">
        <v>45</v>
      </c>
      <c r="X294" s="42">
        <v>45</v>
      </c>
      <c r="Y294" s="47"/>
      <c r="Z294" s="47"/>
      <c r="AA294" s="47"/>
      <c r="AB294" s="42">
        <v>550</v>
      </c>
      <c r="AC294" s="42">
        <v>35</v>
      </c>
      <c r="AD294" s="58" t="s">
        <v>108</v>
      </c>
      <c r="AE294" s="58" t="s">
        <v>108</v>
      </c>
      <c r="AF294" s="58" t="s">
        <v>108</v>
      </c>
      <c r="AG294" s="58" t="s">
        <v>108</v>
      </c>
      <c r="AH294" s="40"/>
      <c r="AI294" s="58" t="s">
        <v>108</v>
      </c>
      <c r="AJ294" s="47"/>
    </row>
    <row r="295" s="9" customFormat="1" ht="131" customHeight="1" spans="1:36">
      <c r="A295" s="47"/>
      <c r="B295" s="43"/>
      <c r="C295" s="40" t="s">
        <v>2692</v>
      </c>
      <c r="D295" s="56" t="s">
        <v>2693</v>
      </c>
      <c r="E295" s="58" t="s">
        <v>91</v>
      </c>
      <c r="F295" s="58" t="s">
        <v>1303</v>
      </c>
      <c r="G295" s="58" t="s">
        <v>2694</v>
      </c>
      <c r="H295" s="58" t="s">
        <v>269</v>
      </c>
      <c r="I295" s="58" t="s">
        <v>2695</v>
      </c>
      <c r="J295" s="58" t="s">
        <v>2696</v>
      </c>
      <c r="K295" s="58" t="s">
        <v>414</v>
      </c>
      <c r="L295" s="58" t="s">
        <v>98</v>
      </c>
      <c r="M295" s="58" t="s">
        <v>2621</v>
      </c>
      <c r="N295" s="58" t="s">
        <v>583</v>
      </c>
      <c r="O295" s="58" t="s">
        <v>1917</v>
      </c>
      <c r="P295" s="58" t="s">
        <v>153</v>
      </c>
      <c r="Q295" s="58" t="s">
        <v>103</v>
      </c>
      <c r="R295" s="58" t="s">
        <v>104</v>
      </c>
      <c r="S295" s="58" t="s">
        <v>1310</v>
      </c>
      <c r="T295" s="58" t="s">
        <v>1311</v>
      </c>
      <c r="U295" s="43">
        <v>19992624643</v>
      </c>
      <c r="V295" s="40" t="s">
        <v>107</v>
      </c>
      <c r="W295" s="40">
        <v>84</v>
      </c>
      <c r="X295" s="40">
        <f>W295</f>
        <v>84</v>
      </c>
      <c r="Y295" s="40"/>
      <c r="Z295" s="40"/>
      <c r="AA295" s="40"/>
      <c r="AB295" s="40">
        <v>1863</v>
      </c>
      <c r="AC295" s="40">
        <v>230</v>
      </c>
      <c r="AD295" s="58" t="s">
        <v>108</v>
      </c>
      <c r="AE295" s="58" t="s">
        <v>108</v>
      </c>
      <c r="AF295" s="58" t="s">
        <v>108</v>
      </c>
      <c r="AG295" s="58" t="s">
        <v>108</v>
      </c>
      <c r="AH295" s="40"/>
      <c r="AI295" s="58" t="s">
        <v>108</v>
      </c>
      <c r="AJ295" s="40"/>
    </row>
    <row r="296" s="12" customFormat="1" ht="131" customHeight="1" spans="1:36">
      <c r="A296" s="42"/>
      <c r="B296" s="43"/>
      <c r="C296" s="40" t="s">
        <v>2697</v>
      </c>
      <c r="D296" s="153" t="s">
        <v>2698</v>
      </c>
      <c r="E296" s="58" t="s">
        <v>91</v>
      </c>
      <c r="F296" s="154" t="s">
        <v>2640</v>
      </c>
      <c r="G296" s="154" t="s">
        <v>2699</v>
      </c>
      <c r="H296" s="58" t="s">
        <v>269</v>
      </c>
      <c r="I296" s="154" t="s">
        <v>2700</v>
      </c>
      <c r="J296" s="155" t="s">
        <v>2701</v>
      </c>
      <c r="K296" s="58" t="s">
        <v>414</v>
      </c>
      <c r="L296" s="58" t="s">
        <v>98</v>
      </c>
      <c r="M296" s="154" t="s">
        <v>2702</v>
      </c>
      <c r="N296" s="155"/>
      <c r="O296" s="154" t="s">
        <v>2703</v>
      </c>
      <c r="P296" s="58" t="s">
        <v>153</v>
      </c>
      <c r="Q296" s="58" t="s">
        <v>103</v>
      </c>
      <c r="R296" s="58" t="s">
        <v>104</v>
      </c>
      <c r="S296" s="154" t="s">
        <v>2645</v>
      </c>
      <c r="T296" s="154" t="s">
        <v>2646</v>
      </c>
      <c r="U296" s="43">
        <v>13196376369</v>
      </c>
      <c r="V296" s="40" t="s">
        <v>107</v>
      </c>
      <c r="W296" s="156">
        <v>100</v>
      </c>
      <c r="X296" s="156">
        <v>100</v>
      </c>
      <c r="Y296" s="155"/>
      <c r="Z296" s="155"/>
      <c r="AA296" s="155"/>
      <c r="AB296" s="156">
        <v>2700</v>
      </c>
      <c r="AC296" s="156">
        <v>870</v>
      </c>
      <c r="AD296" s="154" t="s">
        <v>108</v>
      </c>
      <c r="AE296" s="154" t="s">
        <v>108</v>
      </c>
      <c r="AF296" s="154" t="s">
        <v>109</v>
      </c>
      <c r="AG296" s="154" t="s">
        <v>108</v>
      </c>
      <c r="AH296" s="155"/>
      <c r="AI296" s="157" t="s">
        <v>108</v>
      </c>
      <c r="AJ296" s="155"/>
    </row>
    <row r="297" s="9" customFormat="1" ht="131" customHeight="1" spans="1:36">
      <c r="A297" s="47"/>
      <c r="B297" s="43"/>
      <c r="C297" s="40" t="s">
        <v>2704</v>
      </c>
      <c r="D297" s="158" t="s">
        <v>2705</v>
      </c>
      <c r="E297" s="58" t="s">
        <v>91</v>
      </c>
      <c r="F297" s="58" t="s">
        <v>1920</v>
      </c>
      <c r="G297" s="58" t="s">
        <v>2706</v>
      </c>
      <c r="H297" s="58" t="s">
        <v>269</v>
      </c>
      <c r="I297" s="58" t="s">
        <v>2707</v>
      </c>
      <c r="J297" s="119" t="s">
        <v>2708</v>
      </c>
      <c r="K297" s="58" t="s">
        <v>414</v>
      </c>
      <c r="L297" s="58" t="s">
        <v>98</v>
      </c>
      <c r="M297" s="58" t="s">
        <v>1477</v>
      </c>
      <c r="N297" s="58" t="s">
        <v>172</v>
      </c>
      <c r="O297" s="58" t="s">
        <v>1926</v>
      </c>
      <c r="P297" s="58" t="s">
        <v>153</v>
      </c>
      <c r="Q297" s="58" t="s">
        <v>103</v>
      </c>
      <c r="R297" s="58" t="s">
        <v>104</v>
      </c>
      <c r="S297" s="58" t="s">
        <v>1927</v>
      </c>
      <c r="T297" s="57" t="s">
        <v>1928</v>
      </c>
      <c r="U297" s="43">
        <v>15909165507</v>
      </c>
      <c r="V297" s="40" t="s">
        <v>107</v>
      </c>
      <c r="W297" s="42">
        <v>147</v>
      </c>
      <c r="X297" s="42">
        <v>147</v>
      </c>
      <c r="Y297" s="42"/>
      <c r="Z297" s="42"/>
      <c r="AA297" s="42"/>
      <c r="AB297" s="42">
        <v>1052</v>
      </c>
      <c r="AC297" s="42">
        <v>350</v>
      </c>
      <c r="AD297" s="58" t="s">
        <v>109</v>
      </c>
      <c r="AE297" s="58" t="s">
        <v>108</v>
      </c>
      <c r="AF297" s="58" t="s">
        <v>108</v>
      </c>
      <c r="AG297" s="58" t="s">
        <v>108</v>
      </c>
      <c r="AH297" s="42"/>
      <c r="AI297" s="58" t="s">
        <v>108</v>
      </c>
      <c r="AJ297" s="42"/>
    </row>
    <row r="298" s="9" customFormat="1" ht="131" customHeight="1" spans="1:36">
      <c r="A298" s="45"/>
      <c r="B298" s="43"/>
      <c r="C298" s="40" t="s">
        <v>2709</v>
      </c>
      <c r="D298" s="76" t="s">
        <v>2710</v>
      </c>
      <c r="E298" s="58" t="s">
        <v>91</v>
      </c>
      <c r="F298" s="58" t="s">
        <v>2711</v>
      </c>
      <c r="G298" s="80" t="s">
        <v>2712</v>
      </c>
      <c r="H298" s="58" t="s">
        <v>269</v>
      </c>
      <c r="I298" s="58" t="s">
        <v>2713</v>
      </c>
      <c r="J298" s="58" t="s">
        <v>2714</v>
      </c>
      <c r="K298" s="58" t="s">
        <v>414</v>
      </c>
      <c r="L298" s="58" t="s">
        <v>98</v>
      </c>
      <c r="M298" s="58" t="s">
        <v>458</v>
      </c>
      <c r="N298" s="58" t="s">
        <v>2715</v>
      </c>
      <c r="O298" s="58" t="s">
        <v>2716</v>
      </c>
      <c r="P298" s="58" t="s">
        <v>153</v>
      </c>
      <c r="Q298" s="58" t="s">
        <v>103</v>
      </c>
      <c r="R298" s="58" t="s">
        <v>104</v>
      </c>
      <c r="S298" s="58" t="s">
        <v>2717</v>
      </c>
      <c r="T298" s="58" t="s">
        <v>2718</v>
      </c>
      <c r="U298" s="43">
        <v>18329618889</v>
      </c>
      <c r="V298" s="40" t="s">
        <v>107</v>
      </c>
      <c r="W298" s="40">
        <v>63</v>
      </c>
      <c r="X298" s="42">
        <v>63</v>
      </c>
      <c r="Y298" s="47"/>
      <c r="Z298" s="47"/>
      <c r="AA298" s="47"/>
      <c r="AB298" s="40">
        <v>2010</v>
      </c>
      <c r="AC298" s="40">
        <v>111</v>
      </c>
      <c r="AD298" s="58" t="s">
        <v>108</v>
      </c>
      <c r="AE298" s="58" t="s">
        <v>108</v>
      </c>
      <c r="AF298" s="58" t="s">
        <v>109</v>
      </c>
      <c r="AG298" s="58" t="s">
        <v>109</v>
      </c>
      <c r="AH298" s="40"/>
      <c r="AI298" s="58" t="s">
        <v>108</v>
      </c>
      <c r="AJ298" s="40"/>
    </row>
    <row r="299" s="12" customFormat="1" ht="131" customHeight="1" spans="1:36">
      <c r="A299" s="42"/>
      <c r="B299" s="43"/>
      <c r="C299" s="40" t="s">
        <v>2719</v>
      </c>
      <c r="D299" s="56" t="s">
        <v>2720</v>
      </c>
      <c r="E299" s="57" t="s">
        <v>542</v>
      </c>
      <c r="F299" s="58" t="s">
        <v>2721</v>
      </c>
      <c r="G299" s="80" t="s">
        <v>2722</v>
      </c>
      <c r="H299" s="58" t="s">
        <v>269</v>
      </c>
      <c r="I299" s="58" t="s">
        <v>2723</v>
      </c>
      <c r="J299" s="58" t="s">
        <v>2724</v>
      </c>
      <c r="K299" s="58" t="s">
        <v>414</v>
      </c>
      <c r="L299" s="58" t="s">
        <v>98</v>
      </c>
      <c r="M299" s="58" t="s">
        <v>2725</v>
      </c>
      <c r="N299" s="58" t="s">
        <v>2715</v>
      </c>
      <c r="O299" s="58" t="s">
        <v>295</v>
      </c>
      <c r="P299" s="58" t="s">
        <v>153</v>
      </c>
      <c r="Q299" s="58" t="s">
        <v>103</v>
      </c>
      <c r="R299" s="58" t="s">
        <v>104</v>
      </c>
      <c r="S299" s="58" t="s">
        <v>2726</v>
      </c>
      <c r="T299" s="58" t="s">
        <v>2727</v>
      </c>
      <c r="U299" s="43">
        <v>13891689333</v>
      </c>
      <c r="V299" s="40" t="s">
        <v>107</v>
      </c>
      <c r="W299" s="40">
        <v>26</v>
      </c>
      <c r="X299" s="40">
        <v>26</v>
      </c>
      <c r="Y299" s="42"/>
      <c r="Z299" s="42"/>
      <c r="AA299" s="42"/>
      <c r="AB299" s="40">
        <v>650</v>
      </c>
      <c r="AC299" s="40">
        <v>78</v>
      </c>
      <c r="AD299" s="58" t="s">
        <v>108</v>
      </c>
      <c r="AE299" s="58" t="s">
        <v>108</v>
      </c>
      <c r="AF299" s="58" t="s">
        <v>108</v>
      </c>
      <c r="AG299" s="58" t="s">
        <v>108</v>
      </c>
      <c r="AH299" s="42"/>
      <c r="AI299" s="58" t="s">
        <v>108</v>
      </c>
      <c r="AJ299" s="42"/>
    </row>
    <row r="300" s="18" customFormat="1" ht="131" customHeight="1" spans="1:36">
      <c r="A300" s="55"/>
      <c r="B300" s="43"/>
      <c r="C300" s="40" t="s">
        <v>2728</v>
      </c>
      <c r="D300" s="56" t="s">
        <v>2729</v>
      </c>
      <c r="E300" s="44" t="s">
        <v>91</v>
      </c>
      <c r="F300" s="58" t="s">
        <v>2730</v>
      </c>
      <c r="G300" s="80" t="s">
        <v>2731</v>
      </c>
      <c r="H300" s="58" t="s">
        <v>269</v>
      </c>
      <c r="I300" s="58" t="s">
        <v>2732</v>
      </c>
      <c r="J300" s="44" t="s">
        <v>2733</v>
      </c>
      <c r="K300" s="44" t="s">
        <v>414</v>
      </c>
      <c r="L300" s="44" t="s">
        <v>2146</v>
      </c>
      <c r="M300" s="44" t="s">
        <v>561</v>
      </c>
      <c r="N300" s="58" t="s">
        <v>978</v>
      </c>
      <c r="O300" s="58" t="s">
        <v>304</v>
      </c>
      <c r="P300" s="58" t="s">
        <v>153</v>
      </c>
      <c r="Q300" s="58" t="s">
        <v>175</v>
      </c>
      <c r="R300" s="58" t="s">
        <v>104</v>
      </c>
      <c r="S300" s="58" t="s">
        <v>2734</v>
      </c>
      <c r="T300" s="58" t="s">
        <v>2735</v>
      </c>
      <c r="U300" s="43">
        <v>13891618799</v>
      </c>
      <c r="V300" s="40" t="s">
        <v>107</v>
      </c>
      <c r="W300" s="40">
        <v>35</v>
      </c>
      <c r="X300" s="40">
        <v>35</v>
      </c>
      <c r="Y300" s="55"/>
      <c r="Z300" s="55"/>
      <c r="AA300" s="55"/>
      <c r="AB300" s="55">
        <v>525</v>
      </c>
      <c r="AC300" s="55">
        <v>111</v>
      </c>
      <c r="AD300" s="58" t="s">
        <v>108</v>
      </c>
      <c r="AE300" s="58" t="s">
        <v>108</v>
      </c>
      <c r="AF300" s="58" t="s">
        <v>108</v>
      </c>
      <c r="AG300" s="58" t="s">
        <v>108</v>
      </c>
      <c r="AH300" s="40"/>
      <c r="AI300" s="58" t="s">
        <v>108</v>
      </c>
      <c r="AJ300" s="55"/>
    </row>
    <row r="301" s="9" customFormat="1" ht="141" customHeight="1" spans="1:36">
      <c r="A301" s="47"/>
      <c r="B301" s="55"/>
      <c r="C301" s="40" t="s">
        <v>2736</v>
      </c>
      <c r="D301" s="56" t="s">
        <v>2737</v>
      </c>
      <c r="E301" s="58" t="s">
        <v>91</v>
      </c>
      <c r="F301" s="58" t="s">
        <v>2738</v>
      </c>
      <c r="G301" s="78" t="s">
        <v>2739</v>
      </c>
      <c r="H301" s="58" t="s">
        <v>269</v>
      </c>
      <c r="I301" s="78" t="s">
        <v>2740</v>
      </c>
      <c r="J301" s="58" t="s">
        <v>2741</v>
      </c>
      <c r="K301" s="77" t="s">
        <v>704</v>
      </c>
      <c r="L301" s="77" t="s">
        <v>98</v>
      </c>
      <c r="M301" s="58" t="s">
        <v>294</v>
      </c>
      <c r="N301" s="78" t="s">
        <v>917</v>
      </c>
      <c r="O301" s="78" t="s">
        <v>917</v>
      </c>
      <c r="P301" s="78" t="s">
        <v>1513</v>
      </c>
      <c r="Q301" s="78" t="s">
        <v>354</v>
      </c>
      <c r="R301" s="58" t="s">
        <v>104</v>
      </c>
      <c r="S301" s="58" t="s">
        <v>2742</v>
      </c>
      <c r="T301" s="58" t="s">
        <v>2743</v>
      </c>
      <c r="U301" s="43">
        <v>13239165995</v>
      </c>
      <c r="V301" s="40" t="s">
        <v>107</v>
      </c>
      <c r="W301" s="42">
        <v>50</v>
      </c>
      <c r="X301" s="42">
        <v>50</v>
      </c>
      <c r="Y301" s="42">
        <v>0</v>
      </c>
      <c r="Z301" s="42">
        <v>0</v>
      </c>
      <c r="AA301" s="42">
        <v>0</v>
      </c>
      <c r="AB301" s="42">
        <v>844</v>
      </c>
      <c r="AC301" s="42">
        <v>844</v>
      </c>
      <c r="AD301" s="58" t="s">
        <v>108</v>
      </c>
      <c r="AE301" s="58" t="s">
        <v>108</v>
      </c>
      <c r="AF301" s="58" t="s">
        <v>108</v>
      </c>
      <c r="AG301" s="58" t="s">
        <v>108</v>
      </c>
      <c r="AH301" s="58" t="s">
        <v>108</v>
      </c>
      <c r="AI301" s="58" t="s">
        <v>108</v>
      </c>
      <c r="AJ301" s="42"/>
    </row>
    <row r="302" s="9" customFormat="1" ht="141" customHeight="1" spans="1:36">
      <c r="A302" s="47"/>
      <c r="B302" s="55"/>
      <c r="C302" s="40" t="s">
        <v>2744</v>
      </c>
      <c r="D302" s="56" t="s">
        <v>2745</v>
      </c>
      <c r="E302" s="58" t="s">
        <v>91</v>
      </c>
      <c r="F302" s="58" t="s">
        <v>494</v>
      </c>
      <c r="G302" s="78" t="s">
        <v>2746</v>
      </c>
      <c r="H302" s="58" t="s">
        <v>1980</v>
      </c>
      <c r="I302" s="58" t="s">
        <v>2747</v>
      </c>
      <c r="J302" s="58" t="s">
        <v>2748</v>
      </c>
      <c r="K302" s="77" t="s">
        <v>704</v>
      </c>
      <c r="L302" s="78" t="s">
        <v>98</v>
      </c>
      <c r="M302" s="140" t="s">
        <v>314</v>
      </c>
      <c r="N302" s="78" t="s">
        <v>917</v>
      </c>
      <c r="O302" s="78" t="s">
        <v>2749</v>
      </c>
      <c r="P302" s="78" t="s">
        <v>1085</v>
      </c>
      <c r="Q302" s="78" t="s">
        <v>103</v>
      </c>
      <c r="R302" s="58" t="s">
        <v>104</v>
      </c>
      <c r="S302" s="58" t="s">
        <v>2750</v>
      </c>
      <c r="T302" s="58" t="s">
        <v>2751</v>
      </c>
      <c r="U302" s="43">
        <v>18729615669</v>
      </c>
      <c r="V302" s="40" t="s">
        <v>107</v>
      </c>
      <c r="W302" s="82">
        <v>160</v>
      </c>
      <c r="X302" s="82">
        <v>160</v>
      </c>
      <c r="Y302" s="40"/>
      <c r="Z302" s="40"/>
      <c r="AA302" s="40"/>
      <c r="AB302" s="40">
        <v>1140</v>
      </c>
      <c r="AC302" s="40">
        <v>106</v>
      </c>
      <c r="AD302" s="58" t="s">
        <v>108</v>
      </c>
      <c r="AE302" s="58" t="s">
        <v>108</v>
      </c>
      <c r="AF302" s="58" t="s">
        <v>108</v>
      </c>
      <c r="AG302" s="58" t="s">
        <v>108</v>
      </c>
      <c r="AH302" s="58" t="s">
        <v>108</v>
      </c>
      <c r="AI302" s="58" t="s">
        <v>108</v>
      </c>
      <c r="AJ302" s="58" t="s">
        <v>108</v>
      </c>
    </row>
    <row r="303" s="9" customFormat="1" ht="141" customHeight="1" spans="1:36">
      <c r="A303" s="47"/>
      <c r="B303" s="55"/>
      <c r="C303" s="40" t="s">
        <v>2752</v>
      </c>
      <c r="D303" s="56" t="s">
        <v>2753</v>
      </c>
      <c r="E303" s="58" t="s">
        <v>91</v>
      </c>
      <c r="F303" s="58" t="s">
        <v>2754</v>
      </c>
      <c r="G303" s="58" t="s">
        <v>2755</v>
      </c>
      <c r="H303" s="58" t="s">
        <v>1980</v>
      </c>
      <c r="I303" s="58" t="s">
        <v>2756</v>
      </c>
      <c r="J303" s="58" t="s">
        <v>2757</v>
      </c>
      <c r="K303" s="58" t="s">
        <v>704</v>
      </c>
      <c r="L303" s="58" t="s">
        <v>98</v>
      </c>
      <c r="M303" s="58" t="s">
        <v>415</v>
      </c>
      <c r="N303" s="58" t="s">
        <v>917</v>
      </c>
      <c r="O303" s="58" t="s">
        <v>2758</v>
      </c>
      <c r="P303" s="58" t="s">
        <v>1513</v>
      </c>
      <c r="Q303" s="58" t="s">
        <v>103</v>
      </c>
      <c r="R303" s="58" t="s">
        <v>104</v>
      </c>
      <c r="S303" s="58" t="s">
        <v>2759</v>
      </c>
      <c r="T303" s="58" t="s">
        <v>2760</v>
      </c>
      <c r="U303" s="43">
        <v>18992631555</v>
      </c>
      <c r="V303" s="40" t="s">
        <v>107</v>
      </c>
      <c r="W303" s="82">
        <v>53</v>
      </c>
      <c r="X303" s="82">
        <v>53</v>
      </c>
      <c r="Y303" s="40"/>
      <c r="Z303" s="40"/>
      <c r="AA303" s="40"/>
      <c r="AB303" s="40">
        <v>270</v>
      </c>
      <c r="AC303" s="40">
        <v>40</v>
      </c>
      <c r="AD303" s="58" t="s">
        <v>108</v>
      </c>
      <c r="AE303" s="58" t="s">
        <v>108</v>
      </c>
      <c r="AF303" s="58" t="s">
        <v>108</v>
      </c>
      <c r="AG303" s="58" t="s">
        <v>108</v>
      </c>
      <c r="AH303" s="58" t="s">
        <v>108</v>
      </c>
      <c r="AI303" s="58" t="s">
        <v>108</v>
      </c>
      <c r="AJ303" s="58" t="s">
        <v>108</v>
      </c>
    </row>
    <row r="304" s="9" customFormat="1" ht="141" customHeight="1" spans="1:36">
      <c r="A304" s="47"/>
      <c r="B304" s="55"/>
      <c r="C304" s="107" t="s">
        <v>2761</v>
      </c>
      <c r="D304" s="125" t="s">
        <v>2762</v>
      </c>
      <c r="E304" s="139" t="s">
        <v>91</v>
      </c>
      <c r="F304" s="78" t="s">
        <v>2763</v>
      </c>
      <c r="G304" s="111" t="s">
        <v>2764</v>
      </c>
      <c r="H304" s="58" t="s">
        <v>1980</v>
      </c>
      <c r="I304" s="111" t="s">
        <v>2765</v>
      </c>
      <c r="J304" s="111" t="s">
        <v>2766</v>
      </c>
      <c r="K304" s="77" t="s">
        <v>704</v>
      </c>
      <c r="L304" s="78" t="s">
        <v>98</v>
      </c>
      <c r="M304" s="140" t="s">
        <v>1681</v>
      </c>
      <c r="N304" s="78" t="s">
        <v>917</v>
      </c>
      <c r="O304" s="78" t="s">
        <v>2767</v>
      </c>
      <c r="P304" s="78" t="s">
        <v>1513</v>
      </c>
      <c r="Q304" s="78" t="s">
        <v>103</v>
      </c>
      <c r="R304" s="58" t="s">
        <v>104</v>
      </c>
      <c r="S304" s="78" t="s">
        <v>2768</v>
      </c>
      <c r="T304" s="58" t="s">
        <v>2769</v>
      </c>
      <c r="U304" s="43">
        <v>18992657333</v>
      </c>
      <c r="V304" s="40" t="s">
        <v>107</v>
      </c>
      <c r="W304" s="82">
        <v>210</v>
      </c>
      <c r="X304" s="82">
        <v>210</v>
      </c>
      <c r="Y304" s="40"/>
      <c r="Z304" s="40"/>
      <c r="AA304" s="40"/>
      <c r="AB304" s="40">
        <v>2551</v>
      </c>
      <c r="AC304" s="40">
        <v>166</v>
      </c>
      <c r="AD304" s="58" t="s">
        <v>108</v>
      </c>
      <c r="AE304" s="58" t="s">
        <v>108</v>
      </c>
      <c r="AF304" s="58" t="s">
        <v>108</v>
      </c>
      <c r="AG304" s="58" t="s">
        <v>108</v>
      </c>
      <c r="AH304" s="58" t="s">
        <v>108</v>
      </c>
      <c r="AI304" s="58" t="s">
        <v>108</v>
      </c>
      <c r="AJ304" s="58" t="s">
        <v>108</v>
      </c>
    </row>
    <row r="305" s="9" customFormat="1" ht="141" customHeight="1" spans="1:36">
      <c r="A305" s="47"/>
      <c r="B305" s="55"/>
      <c r="C305" s="40" t="s">
        <v>2770</v>
      </c>
      <c r="D305" s="56" t="s">
        <v>2771</v>
      </c>
      <c r="E305" s="58" t="s">
        <v>91</v>
      </c>
      <c r="F305" s="58" t="s">
        <v>2772</v>
      </c>
      <c r="G305" s="58" t="s">
        <v>2773</v>
      </c>
      <c r="H305" s="58" t="s">
        <v>1980</v>
      </c>
      <c r="I305" s="58" t="s">
        <v>2774</v>
      </c>
      <c r="J305" s="58" t="s">
        <v>2775</v>
      </c>
      <c r="K305" s="58" t="s">
        <v>704</v>
      </c>
      <c r="L305" s="58" t="s">
        <v>98</v>
      </c>
      <c r="M305" s="58" t="s">
        <v>294</v>
      </c>
      <c r="N305" s="78" t="s">
        <v>248</v>
      </c>
      <c r="O305" s="78" t="s">
        <v>2776</v>
      </c>
      <c r="P305" s="78" t="s">
        <v>1513</v>
      </c>
      <c r="Q305" s="78" t="s">
        <v>103</v>
      </c>
      <c r="R305" s="58" t="s">
        <v>104</v>
      </c>
      <c r="S305" s="78" t="s">
        <v>2772</v>
      </c>
      <c r="T305" s="159" t="s">
        <v>2777</v>
      </c>
      <c r="U305" s="43">
        <v>13571696628</v>
      </c>
      <c r="V305" s="40" t="s">
        <v>107</v>
      </c>
      <c r="W305" s="160">
        <v>50</v>
      </c>
      <c r="X305" s="160">
        <v>50</v>
      </c>
      <c r="Y305" s="107"/>
      <c r="Z305" s="161"/>
      <c r="AA305" s="107"/>
      <c r="AB305" s="107">
        <v>280</v>
      </c>
      <c r="AC305" s="40">
        <v>42</v>
      </c>
      <c r="AD305" s="78" t="s">
        <v>108</v>
      </c>
      <c r="AE305" s="107"/>
      <c r="AF305" s="78" t="s">
        <v>108</v>
      </c>
      <c r="AG305" s="78" t="s">
        <v>108</v>
      </c>
      <c r="AH305" s="40"/>
      <c r="AI305" s="77" t="s">
        <v>108</v>
      </c>
      <c r="AJ305" s="40"/>
    </row>
    <row r="306" s="9" customFormat="1" ht="141" customHeight="1" spans="1:36">
      <c r="A306" s="47"/>
      <c r="B306" s="55"/>
      <c r="C306" s="40" t="s">
        <v>2778</v>
      </c>
      <c r="D306" s="56" t="s">
        <v>2779</v>
      </c>
      <c r="E306" s="57" t="s">
        <v>91</v>
      </c>
      <c r="F306" s="58" t="s">
        <v>2780</v>
      </c>
      <c r="G306" s="78" t="s">
        <v>2781</v>
      </c>
      <c r="H306" s="58" t="s">
        <v>1980</v>
      </c>
      <c r="I306" s="58" t="s">
        <v>2782</v>
      </c>
      <c r="J306" s="58" t="s">
        <v>2783</v>
      </c>
      <c r="K306" s="127" t="s">
        <v>2784</v>
      </c>
      <c r="L306" s="58" t="s">
        <v>2785</v>
      </c>
      <c r="M306" s="58" t="s">
        <v>2786</v>
      </c>
      <c r="N306" s="58" t="s">
        <v>917</v>
      </c>
      <c r="O306" s="58" t="s">
        <v>2787</v>
      </c>
      <c r="P306" s="78" t="s">
        <v>2788</v>
      </c>
      <c r="Q306" s="78" t="s">
        <v>103</v>
      </c>
      <c r="R306" s="58" t="s">
        <v>104</v>
      </c>
      <c r="S306" s="58" t="s">
        <v>2789</v>
      </c>
      <c r="T306" s="57" t="s">
        <v>2790</v>
      </c>
      <c r="U306" s="43">
        <v>13892649232</v>
      </c>
      <c r="V306" s="40" t="s">
        <v>107</v>
      </c>
      <c r="W306" s="60">
        <v>180</v>
      </c>
      <c r="X306" s="60">
        <v>180</v>
      </c>
      <c r="Y306" s="42"/>
      <c r="Z306" s="42"/>
      <c r="AA306" s="42"/>
      <c r="AB306" s="42">
        <v>1795</v>
      </c>
      <c r="AC306" s="42">
        <v>119</v>
      </c>
      <c r="AD306" s="58" t="s">
        <v>108</v>
      </c>
      <c r="AE306" s="58" t="s">
        <v>108</v>
      </c>
      <c r="AF306" s="58" t="s">
        <v>108</v>
      </c>
      <c r="AG306" s="58" t="s">
        <v>108</v>
      </c>
      <c r="AH306" s="42"/>
      <c r="AI306" s="58" t="s">
        <v>108</v>
      </c>
      <c r="AJ306" s="42"/>
    </row>
    <row r="307" s="9" customFormat="1" ht="141" customHeight="1" spans="1:36">
      <c r="A307" s="47"/>
      <c r="B307" s="55"/>
      <c r="C307" s="40" t="s">
        <v>2791</v>
      </c>
      <c r="D307" s="56" t="s">
        <v>2792</v>
      </c>
      <c r="E307" s="57" t="s">
        <v>91</v>
      </c>
      <c r="F307" s="58" t="s">
        <v>454</v>
      </c>
      <c r="G307" s="78" t="s">
        <v>2793</v>
      </c>
      <c r="H307" s="58" t="s">
        <v>1980</v>
      </c>
      <c r="I307" s="58" t="s">
        <v>2794</v>
      </c>
      <c r="J307" s="58" t="s">
        <v>2795</v>
      </c>
      <c r="K307" s="58" t="s">
        <v>2796</v>
      </c>
      <c r="L307" s="58" t="s">
        <v>98</v>
      </c>
      <c r="M307" s="58" t="s">
        <v>272</v>
      </c>
      <c r="N307" s="58" t="s">
        <v>100</v>
      </c>
      <c r="O307" s="58" t="s">
        <v>2797</v>
      </c>
      <c r="P307" s="58" t="s">
        <v>153</v>
      </c>
      <c r="Q307" s="58" t="s">
        <v>960</v>
      </c>
      <c r="R307" s="58" t="s">
        <v>104</v>
      </c>
      <c r="S307" s="58" t="s">
        <v>2798</v>
      </c>
      <c r="T307" s="58" t="s">
        <v>461</v>
      </c>
      <c r="U307" s="43">
        <v>13659163390</v>
      </c>
      <c r="V307" s="40" t="s">
        <v>107</v>
      </c>
      <c r="W307" s="82">
        <v>40</v>
      </c>
      <c r="X307" s="82">
        <v>40</v>
      </c>
      <c r="Y307" s="47"/>
      <c r="Z307" s="47"/>
      <c r="AA307" s="47"/>
      <c r="AB307" s="63">
        <v>1115</v>
      </c>
      <c r="AC307" s="63">
        <v>156</v>
      </c>
      <c r="AD307" s="87" t="s">
        <v>108</v>
      </c>
      <c r="AE307" s="87" t="s">
        <v>108</v>
      </c>
      <c r="AF307" s="87" t="s">
        <v>108</v>
      </c>
      <c r="AG307" s="87" t="s">
        <v>108</v>
      </c>
      <c r="AH307" s="87" t="s">
        <v>108</v>
      </c>
      <c r="AI307" s="87" t="s">
        <v>108</v>
      </c>
      <c r="AJ307" s="87" t="s">
        <v>108</v>
      </c>
    </row>
    <row r="308" s="9" customFormat="1" ht="141" customHeight="1" spans="1:36">
      <c r="A308" s="47"/>
      <c r="B308" s="55"/>
      <c r="C308" s="107" t="s">
        <v>2799</v>
      </c>
      <c r="D308" s="125" t="s">
        <v>2800</v>
      </c>
      <c r="E308" s="139" t="s">
        <v>91</v>
      </c>
      <c r="F308" s="78" t="s">
        <v>2801</v>
      </c>
      <c r="G308" s="111" t="s">
        <v>2802</v>
      </c>
      <c r="H308" s="58" t="s">
        <v>1980</v>
      </c>
      <c r="I308" s="65" t="s">
        <v>2803</v>
      </c>
      <c r="J308" s="111" t="s">
        <v>2804</v>
      </c>
      <c r="K308" s="77" t="s">
        <v>704</v>
      </c>
      <c r="L308" s="78" t="s">
        <v>98</v>
      </c>
      <c r="M308" s="140" t="s">
        <v>382</v>
      </c>
      <c r="N308" s="78" t="s">
        <v>917</v>
      </c>
      <c r="O308" s="78" t="s">
        <v>1165</v>
      </c>
      <c r="P308" s="78" t="s">
        <v>1513</v>
      </c>
      <c r="Q308" s="78" t="s">
        <v>103</v>
      </c>
      <c r="R308" s="58" t="s">
        <v>104</v>
      </c>
      <c r="S308" s="78" t="s">
        <v>2805</v>
      </c>
      <c r="T308" s="58" t="s">
        <v>471</v>
      </c>
      <c r="U308" s="43">
        <v>13571600567</v>
      </c>
      <c r="V308" s="40" t="s">
        <v>107</v>
      </c>
      <c r="W308" s="82">
        <v>30</v>
      </c>
      <c r="X308" s="82">
        <v>30</v>
      </c>
      <c r="Y308" s="40"/>
      <c r="Z308" s="40"/>
      <c r="AA308" s="40"/>
      <c r="AB308" s="40">
        <v>2732</v>
      </c>
      <c r="AC308" s="40">
        <v>206</v>
      </c>
      <c r="AD308" s="58" t="s">
        <v>108</v>
      </c>
      <c r="AE308" s="58" t="s">
        <v>108</v>
      </c>
      <c r="AF308" s="58" t="s">
        <v>108</v>
      </c>
      <c r="AG308" s="58" t="s">
        <v>108</v>
      </c>
      <c r="AH308" s="58" t="s">
        <v>108</v>
      </c>
      <c r="AI308" s="58" t="s">
        <v>108</v>
      </c>
      <c r="AJ308" s="58" t="s">
        <v>108</v>
      </c>
    </row>
    <row r="309" s="9" customFormat="1" ht="141" customHeight="1" spans="1:36">
      <c r="A309" s="47"/>
      <c r="B309" s="55"/>
      <c r="C309" s="107" t="s">
        <v>2806</v>
      </c>
      <c r="D309" s="125" t="s">
        <v>2807</v>
      </c>
      <c r="E309" s="58" t="s">
        <v>91</v>
      </c>
      <c r="F309" s="58" t="s">
        <v>2808</v>
      </c>
      <c r="G309" s="78" t="s">
        <v>2809</v>
      </c>
      <c r="H309" s="58" t="s">
        <v>1980</v>
      </c>
      <c r="I309" s="78" t="s">
        <v>2810</v>
      </c>
      <c r="J309" s="78" t="s">
        <v>2811</v>
      </c>
      <c r="K309" s="77" t="s">
        <v>704</v>
      </c>
      <c r="L309" s="78" t="s">
        <v>98</v>
      </c>
      <c r="M309" s="140" t="s">
        <v>1810</v>
      </c>
      <c r="N309" s="78" t="s">
        <v>917</v>
      </c>
      <c r="O309" s="78" t="s">
        <v>2776</v>
      </c>
      <c r="P309" s="78" t="s">
        <v>1513</v>
      </c>
      <c r="Q309" s="78" t="s">
        <v>103</v>
      </c>
      <c r="R309" s="58" t="s">
        <v>104</v>
      </c>
      <c r="S309" s="58" t="s">
        <v>2812</v>
      </c>
      <c r="T309" s="58" t="s">
        <v>2813</v>
      </c>
      <c r="U309" s="43">
        <v>15319342608</v>
      </c>
      <c r="V309" s="40" t="s">
        <v>107</v>
      </c>
      <c r="W309" s="82">
        <v>54</v>
      </c>
      <c r="X309" s="82">
        <v>54</v>
      </c>
      <c r="Y309" s="40"/>
      <c r="Z309" s="40"/>
      <c r="AA309" s="40"/>
      <c r="AB309" s="40">
        <v>364</v>
      </c>
      <c r="AC309" s="40">
        <v>48</v>
      </c>
      <c r="AD309" s="58" t="s">
        <v>108</v>
      </c>
      <c r="AE309" s="58" t="s">
        <v>108</v>
      </c>
      <c r="AF309" s="58" t="s">
        <v>108</v>
      </c>
      <c r="AG309" s="58" t="s">
        <v>108</v>
      </c>
      <c r="AH309" s="58" t="s">
        <v>108</v>
      </c>
      <c r="AI309" s="58" t="s">
        <v>108</v>
      </c>
      <c r="AJ309" s="58" t="s">
        <v>108</v>
      </c>
    </row>
    <row r="310" s="9" customFormat="1" ht="141" customHeight="1" spans="1:36">
      <c r="A310" s="47"/>
      <c r="B310" s="40"/>
      <c r="C310" s="40" t="s">
        <v>2814</v>
      </c>
      <c r="D310" s="56" t="s">
        <v>2815</v>
      </c>
      <c r="E310" s="139" t="s">
        <v>91</v>
      </c>
      <c r="F310" s="58" t="s">
        <v>2816</v>
      </c>
      <c r="G310" s="58" t="s">
        <v>2817</v>
      </c>
      <c r="H310" s="58" t="s">
        <v>1980</v>
      </c>
      <c r="I310" s="58" t="s">
        <v>2818</v>
      </c>
      <c r="J310" s="58" t="s">
        <v>2819</v>
      </c>
      <c r="K310" s="77" t="s">
        <v>704</v>
      </c>
      <c r="L310" s="78" t="s">
        <v>98</v>
      </c>
      <c r="M310" s="58" t="s">
        <v>619</v>
      </c>
      <c r="N310" s="78" t="s">
        <v>917</v>
      </c>
      <c r="O310" s="78" t="s">
        <v>2820</v>
      </c>
      <c r="P310" s="77" t="s">
        <v>2821</v>
      </c>
      <c r="Q310" s="78" t="s">
        <v>103</v>
      </c>
      <c r="R310" s="58" t="s">
        <v>104</v>
      </c>
      <c r="S310" s="58" t="s">
        <v>2822</v>
      </c>
      <c r="T310" s="58" t="s">
        <v>2823</v>
      </c>
      <c r="U310" s="43">
        <v>15109163528</v>
      </c>
      <c r="V310" s="40" t="s">
        <v>107</v>
      </c>
      <c r="W310" s="82">
        <v>109</v>
      </c>
      <c r="X310" s="82">
        <v>109</v>
      </c>
      <c r="Y310" s="40"/>
      <c r="Z310" s="40"/>
      <c r="AA310" s="40"/>
      <c r="AB310" s="40">
        <v>1789</v>
      </c>
      <c r="AC310" s="40">
        <v>48</v>
      </c>
      <c r="AD310" s="58" t="s">
        <v>108</v>
      </c>
      <c r="AE310" s="58" t="s">
        <v>108</v>
      </c>
      <c r="AF310" s="58" t="s">
        <v>108</v>
      </c>
      <c r="AG310" s="58" t="s">
        <v>108</v>
      </c>
      <c r="AH310" s="58" t="s">
        <v>108</v>
      </c>
      <c r="AI310" s="58" t="s">
        <v>108</v>
      </c>
      <c r="AJ310" s="58" t="s">
        <v>108</v>
      </c>
    </row>
    <row r="311" s="9" customFormat="1" ht="141" customHeight="1" spans="1:36">
      <c r="A311" s="47"/>
      <c r="B311" s="55"/>
      <c r="C311" s="40" t="s">
        <v>2824</v>
      </c>
      <c r="D311" s="56" t="s">
        <v>2825</v>
      </c>
      <c r="E311" s="58" t="s">
        <v>91</v>
      </c>
      <c r="F311" s="58" t="s">
        <v>484</v>
      </c>
      <c r="G311" s="58" t="s">
        <v>2826</v>
      </c>
      <c r="H311" s="58" t="s">
        <v>1980</v>
      </c>
      <c r="I311" s="58" t="s">
        <v>2827</v>
      </c>
      <c r="J311" s="58" t="s">
        <v>2828</v>
      </c>
      <c r="K311" s="58" t="s">
        <v>704</v>
      </c>
      <c r="L311" s="58" t="s">
        <v>98</v>
      </c>
      <c r="M311" s="58" t="s">
        <v>2829</v>
      </c>
      <c r="N311" s="58" t="s">
        <v>917</v>
      </c>
      <c r="O311" s="58" t="s">
        <v>2830</v>
      </c>
      <c r="P311" s="58" t="s">
        <v>1513</v>
      </c>
      <c r="Q311" s="58" t="s">
        <v>103</v>
      </c>
      <c r="R311" s="58" t="s">
        <v>104</v>
      </c>
      <c r="S311" s="58" t="s">
        <v>2831</v>
      </c>
      <c r="T311" s="58" t="s">
        <v>491</v>
      </c>
      <c r="U311" s="43">
        <v>13571632298</v>
      </c>
      <c r="V311" s="40" t="s">
        <v>107</v>
      </c>
      <c r="W311" s="82">
        <v>58</v>
      </c>
      <c r="X311" s="82">
        <v>58</v>
      </c>
      <c r="Y311" s="40"/>
      <c r="Z311" s="40"/>
      <c r="AA311" s="40"/>
      <c r="AB311" s="40">
        <v>2049</v>
      </c>
      <c r="AC311" s="40">
        <v>188</v>
      </c>
      <c r="AD311" s="58" t="s">
        <v>108</v>
      </c>
      <c r="AE311" s="58" t="s">
        <v>108</v>
      </c>
      <c r="AF311" s="58" t="s">
        <v>108</v>
      </c>
      <c r="AG311" s="58" t="s">
        <v>109</v>
      </c>
      <c r="AH311" s="58" t="s">
        <v>108</v>
      </c>
      <c r="AI311" s="58" t="s">
        <v>108</v>
      </c>
      <c r="AJ311" s="58" t="s">
        <v>108</v>
      </c>
    </row>
    <row r="312" s="9" customFormat="1" ht="189.6" spans="1:36">
      <c r="A312" s="47"/>
      <c r="B312" s="55"/>
      <c r="C312" s="40" t="s">
        <v>2832</v>
      </c>
      <c r="D312" s="56" t="s">
        <v>2833</v>
      </c>
      <c r="E312" s="57" t="s">
        <v>91</v>
      </c>
      <c r="F312" s="58" t="s">
        <v>2834</v>
      </c>
      <c r="G312" s="78" t="s">
        <v>2835</v>
      </c>
      <c r="H312" s="78" t="s">
        <v>2632</v>
      </c>
      <c r="I312" s="40" t="s">
        <v>2836</v>
      </c>
      <c r="J312" s="58" t="s">
        <v>2837</v>
      </c>
      <c r="K312" s="111" t="s">
        <v>2838</v>
      </c>
      <c r="L312" s="111" t="s">
        <v>1554</v>
      </c>
      <c r="M312" s="58" t="s">
        <v>161</v>
      </c>
      <c r="N312" s="58" t="s">
        <v>2839</v>
      </c>
      <c r="O312" s="58" t="s">
        <v>2840</v>
      </c>
      <c r="P312" s="58" t="s">
        <v>1973</v>
      </c>
      <c r="Q312" s="58" t="s">
        <v>2139</v>
      </c>
      <c r="R312" s="58" t="s">
        <v>104</v>
      </c>
      <c r="S312" s="58" t="s">
        <v>2841</v>
      </c>
      <c r="T312" s="58" t="s">
        <v>2842</v>
      </c>
      <c r="U312" s="43">
        <v>13992685461</v>
      </c>
      <c r="V312" s="40" t="s">
        <v>107</v>
      </c>
      <c r="W312" s="75">
        <v>120</v>
      </c>
      <c r="X312" s="75">
        <v>120</v>
      </c>
      <c r="Y312" s="107"/>
      <c r="Z312" s="107"/>
      <c r="AA312" s="40"/>
      <c r="AB312" s="40">
        <v>970</v>
      </c>
      <c r="AC312" s="40">
        <v>140</v>
      </c>
      <c r="AD312" s="58" t="s">
        <v>108</v>
      </c>
      <c r="AE312" s="58" t="s">
        <v>108</v>
      </c>
      <c r="AF312" s="58" t="s">
        <v>108</v>
      </c>
      <c r="AG312" s="58" t="s">
        <v>109</v>
      </c>
      <c r="AH312" s="58" t="s">
        <v>2843</v>
      </c>
      <c r="AI312" s="162" t="s">
        <v>109</v>
      </c>
      <c r="AJ312" s="58" t="s">
        <v>2844</v>
      </c>
    </row>
    <row r="313" s="9" customFormat="1" ht="144" customHeight="1" spans="1:36">
      <c r="A313" s="47"/>
      <c r="B313" s="55"/>
      <c r="C313" s="107" t="s">
        <v>2845</v>
      </c>
      <c r="D313" s="125" t="s">
        <v>2846</v>
      </c>
      <c r="E313" s="58" t="s">
        <v>91</v>
      </c>
      <c r="F313" s="78" t="s">
        <v>2847</v>
      </c>
      <c r="G313" s="109" t="s">
        <v>2848</v>
      </c>
      <c r="H313" s="78" t="s">
        <v>2632</v>
      </c>
      <c r="I313" s="107" t="s">
        <v>2849</v>
      </c>
      <c r="J313" s="58" t="s">
        <v>2850</v>
      </c>
      <c r="K313" s="42"/>
      <c r="L313" s="58" t="s">
        <v>98</v>
      </c>
      <c r="M313" s="58" t="s">
        <v>372</v>
      </c>
      <c r="N313" s="58" t="s">
        <v>2851</v>
      </c>
      <c r="O313" s="58" t="s">
        <v>2852</v>
      </c>
      <c r="P313" s="58" t="s">
        <v>153</v>
      </c>
      <c r="Q313" s="58" t="s">
        <v>175</v>
      </c>
      <c r="R313" s="58" t="s">
        <v>104</v>
      </c>
      <c r="S313" s="58" t="s">
        <v>2853</v>
      </c>
      <c r="T313" s="58" t="s">
        <v>2854</v>
      </c>
      <c r="U313" s="43">
        <v>18391634457</v>
      </c>
      <c r="V313" s="40" t="s">
        <v>107</v>
      </c>
      <c r="W313" s="75">
        <v>90</v>
      </c>
      <c r="X313" s="75">
        <v>90</v>
      </c>
      <c r="Y313" s="40"/>
      <c r="Z313" s="40"/>
      <c r="AA313" s="40"/>
      <c r="AB313" s="40">
        <v>171</v>
      </c>
      <c r="AC313" s="40">
        <v>47</v>
      </c>
      <c r="AD313" s="58" t="s">
        <v>109</v>
      </c>
      <c r="AE313" s="58" t="s">
        <v>109</v>
      </c>
      <c r="AF313" s="58" t="s">
        <v>109</v>
      </c>
      <c r="AG313" s="58" t="s">
        <v>109</v>
      </c>
      <c r="AH313" s="40"/>
      <c r="AI313" s="58" t="s">
        <v>109</v>
      </c>
      <c r="AJ313" s="40"/>
    </row>
    <row r="314" s="9" customFormat="1" ht="144" customHeight="1" spans="1:36">
      <c r="A314" s="47"/>
      <c r="B314" s="55"/>
      <c r="C314" s="40" t="s">
        <v>2855</v>
      </c>
      <c r="D314" s="56" t="s">
        <v>2856</v>
      </c>
      <c r="E314" s="58" t="s">
        <v>91</v>
      </c>
      <c r="F314" s="58" t="s">
        <v>2857</v>
      </c>
      <c r="G314" s="58" t="s">
        <v>2858</v>
      </c>
      <c r="H314" s="78" t="s">
        <v>2632</v>
      </c>
      <c r="I314" s="58" t="s">
        <v>2859</v>
      </c>
      <c r="J314" s="58" t="s">
        <v>2860</v>
      </c>
      <c r="K314" s="58" t="s">
        <v>2861</v>
      </c>
      <c r="L314" s="58" t="s">
        <v>98</v>
      </c>
      <c r="M314" s="58" t="s">
        <v>294</v>
      </c>
      <c r="N314" s="58" t="s">
        <v>1297</v>
      </c>
      <c r="O314" s="58" t="s">
        <v>2862</v>
      </c>
      <c r="P314" s="58" t="s">
        <v>2863</v>
      </c>
      <c r="Q314" s="58" t="s">
        <v>2139</v>
      </c>
      <c r="R314" s="58" t="s">
        <v>104</v>
      </c>
      <c r="S314" s="58" t="s">
        <v>519</v>
      </c>
      <c r="T314" s="58" t="s">
        <v>2864</v>
      </c>
      <c r="U314" s="43">
        <v>17802963068</v>
      </c>
      <c r="V314" s="40" t="s">
        <v>107</v>
      </c>
      <c r="W314" s="75">
        <v>50</v>
      </c>
      <c r="X314" s="75">
        <v>50</v>
      </c>
      <c r="Y314" s="40"/>
      <c r="Z314" s="40"/>
      <c r="AA314" s="40"/>
      <c r="AB314" s="40">
        <v>290</v>
      </c>
      <c r="AC314" s="40">
        <v>39</v>
      </c>
      <c r="AD314" s="58" t="s">
        <v>109</v>
      </c>
      <c r="AE314" s="58" t="s">
        <v>108</v>
      </c>
      <c r="AF314" s="58" t="s">
        <v>109</v>
      </c>
      <c r="AG314" s="58" t="s">
        <v>109</v>
      </c>
      <c r="AH314" s="40"/>
      <c r="AI314" s="58" t="s">
        <v>108</v>
      </c>
      <c r="AJ314" s="40"/>
    </row>
    <row r="315" s="9" customFormat="1" ht="159" customHeight="1" spans="1:36">
      <c r="A315" s="47"/>
      <c r="B315" s="55"/>
      <c r="C315" s="40" t="s">
        <v>2865</v>
      </c>
      <c r="D315" s="56" t="s">
        <v>2866</v>
      </c>
      <c r="E315" s="57" t="s">
        <v>91</v>
      </c>
      <c r="F315" s="58" t="s">
        <v>2867</v>
      </c>
      <c r="G315" s="58" t="s">
        <v>2868</v>
      </c>
      <c r="H315" s="78" t="s">
        <v>2632</v>
      </c>
      <c r="I315" s="58" t="s">
        <v>2869</v>
      </c>
      <c r="J315" s="58" t="s">
        <v>2870</v>
      </c>
      <c r="K315" s="58" t="s">
        <v>2871</v>
      </c>
      <c r="L315" s="58" t="s">
        <v>1554</v>
      </c>
      <c r="M315" s="58" t="s">
        <v>2872</v>
      </c>
      <c r="N315" s="58" t="s">
        <v>2873</v>
      </c>
      <c r="O315" s="58" t="s">
        <v>2874</v>
      </c>
      <c r="P315" s="58" t="s">
        <v>153</v>
      </c>
      <c r="Q315" s="42" t="s">
        <v>2875</v>
      </c>
      <c r="R315" s="58" t="s">
        <v>104</v>
      </c>
      <c r="S315" s="57" t="s">
        <v>2876</v>
      </c>
      <c r="T315" s="57" t="s">
        <v>551</v>
      </c>
      <c r="U315" s="43">
        <v>13772838326</v>
      </c>
      <c r="V315" s="40" t="s">
        <v>2877</v>
      </c>
      <c r="W315" s="59">
        <v>96</v>
      </c>
      <c r="X315" s="59">
        <v>96</v>
      </c>
      <c r="Y315" s="42"/>
      <c r="Z315" s="42"/>
      <c r="AA315" s="42"/>
      <c r="AB315" s="42">
        <v>732</v>
      </c>
      <c r="AC315" s="42">
        <v>78</v>
      </c>
      <c r="AD315" s="58" t="s">
        <v>108</v>
      </c>
      <c r="AE315" s="58" t="s">
        <v>108</v>
      </c>
      <c r="AF315" s="58" t="s">
        <v>108</v>
      </c>
      <c r="AG315" s="58" t="s">
        <v>108</v>
      </c>
      <c r="AH315" s="42"/>
      <c r="AI315" s="58" t="s">
        <v>108</v>
      </c>
      <c r="AJ315" s="42"/>
    </row>
    <row r="316" s="9" customFormat="1" ht="159" customHeight="1" spans="1:36">
      <c r="A316" s="47"/>
      <c r="B316" s="55"/>
      <c r="C316" s="40" t="s">
        <v>2878</v>
      </c>
      <c r="D316" s="56" t="s">
        <v>2879</v>
      </c>
      <c r="E316" s="57" t="s">
        <v>91</v>
      </c>
      <c r="F316" s="58" t="s">
        <v>2880</v>
      </c>
      <c r="G316" s="58" t="s">
        <v>2881</v>
      </c>
      <c r="H316" s="78" t="s">
        <v>2632</v>
      </c>
      <c r="I316" s="40" t="s">
        <v>2882</v>
      </c>
      <c r="J316" s="58" t="s">
        <v>2883</v>
      </c>
      <c r="K316" s="58" t="s">
        <v>2871</v>
      </c>
      <c r="L316" s="58" t="s">
        <v>98</v>
      </c>
      <c r="M316" s="58" t="s">
        <v>161</v>
      </c>
      <c r="N316" s="58" t="s">
        <v>2884</v>
      </c>
      <c r="O316" s="58" t="s">
        <v>315</v>
      </c>
      <c r="P316" s="58" t="s">
        <v>1722</v>
      </c>
      <c r="Q316" s="58" t="s">
        <v>175</v>
      </c>
      <c r="R316" s="58" t="s">
        <v>104</v>
      </c>
      <c r="S316" s="58" t="s">
        <v>2885</v>
      </c>
      <c r="T316" s="57" t="s">
        <v>2886</v>
      </c>
      <c r="U316" s="43">
        <v>17382458350</v>
      </c>
      <c r="V316" s="40" t="s">
        <v>107</v>
      </c>
      <c r="W316" s="59">
        <v>60</v>
      </c>
      <c r="X316" s="59">
        <v>60</v>
      </c>
      <c r="Y316" s="42"/>
      <c r="Z316" s="42"/>
      <c r="AA316" s="42"/>
      <c r="AB316" s="42">
        <v>125</v>
      </c>
      <c r="AC316" s="42">
        <v>43</v>
      </c>
      <c r="AD316" s="58" t="s">
        <v>108</v>
      </c>
      <c r="AE316" s="58" t="s">
        <v>108</v>
      </c>
      <c r="AF316" s="40"/>
      <c r="AG316" s="40"/>
      <c r="AH316" s="42"/>
      <c r="AI316" s="40"/>
      <c r="AJ316" s="42"/>
    </row>
    <row r="317" s="9" customFormat="1" ht="162" spans="1:36">
      <c r="A317" s="47"/>
      <c r="B317" s="55"/>
      <c r="C317" s="40" t="s">
        <v>2887</v>
      </c>
      <c r="D317" s="56" t="s">
        <v>2888</v>
      </c>
      <c r="E317" s="58" t="s">
        <v>91</v>
      </c>
      <c r="F317" s="58" t="s">
        <v>2889</v>
      </c>
      <c r="G317" s="78" t="s">
        <v>2890</v>
      </c>
      <c r="H317" s="78" t="s">
        <v>2632</v>
      </c>
      <c r="I317" s="78" t="s">
        <v>2891</v>
      </c>
      <c r="J317" s="58" t="s">
        <v>2892</v>
      </c>
      <c r="K317" s="58" t="s">
        <v>235</v>
      </c>
      <c r="L317" s="58" t="s">
        <v>516</v>
      </c>
      <c r="M317" s="58" t="s">
        <v>561</v>
      </c>
      <c r="N317" s="40" t="s">
        <v>2893</v>
      </c>
      <c r="O317" s="58" t="s">
        <v>2894</v>
      </c>
      <c r="P317" s="58" t="s">
        <v>675</v>
      </c>
      <c r="Q317" s="58" t="s">
        <v>103</v>
      </c>
      <c r="R317" s="58" t="s">
        <v>104</v>
      </c>
      <c r="S317" s="58" t="s">
        <v>519</v>
      </c>
      <c r="T317" s="58" t="s">
        <v>2895</v>
      </c>
      <c r="U317" s="43">
        <v>18992663353</v>
      </c>
      <c r="V317" s="40" t="s">
        <v>107</v>
      </c>
      <c r="W317" s="75">
        <v>35</v>
      </c>
      <c r="X317" s="75">
        <v>35</v>
      </c>
      <c r="Y317" s="40"/>
      <c r="Z317" s="40"/>
      <c r="AA317" s="40"/>
      <c r="AB317" s="163">
        <v>1426</v>
      </c>
      <c r="AC317" s="42">
        <v>450</v>
      </c>
      <c r="AD317" s="58" t="s">
        <v>108</v>
      </c>
      <c r="AE317" s="58" t="s">
        <v>108</v>
      </c>
      <c r="AF317" s="58" t="s">
        <v>109</v>
      </c>
      <c r="AG317" s="58" t="s">
        <v>108</v>
      </c>
      <c r="AH317" s="42"/>
      <c r="AI317" s="58" t="s">
        <v>108</v>
      </c>
      <c r="AJ317" s="40"/>
    </row>
    <row r="318" s="9" customFormat="1" ht="158" customHeight="1" spans="1:36">
      <c r="A318" s="47"/>
      <c r="B318" s="55"/>
      <c r="C318" s="40" t="s">
        <v>2896</v>
      </c>
      <c r="D318" s="56" t="s">
        <v>2897</v>
      </c>
      <c r="E318" s="57" t="s">
        <v>91</v>
      </c>
      <c r="F318" s="58" t="s">
        <v>2898</v>
      </c>
      <c r="G318" s="58" t="s">
        <v>2899</v>
      </c>
      <c r="H318" s="58" t="s">
        <v>2098</v>
      </c>
      <c r="I318" s="40" t="s">
        <v>2900</v>
      </c>
      <c r="J318" s="40" t="s">
        <v>2901</v>
      </c>
      <c r="K318" s="111" t="s">
        <v>235</v>
      </c>
      <c r="L318" s="111" t="s">
        <v>98</v>
      </c>
      <c r="M318" s="111" t="s">
        <v>1444</v>
      </c>
      <c r="N318" s="111" t="s">
        <v>172</v>
      </c>
      <c r="O318" s="111" t="s">
        <v>2902</v>
      </c>
      <c r="P318" s="111" t="s">
        <v>1973</v>
      </c>
      <c r="Q318" s="111" t="s">
        <v>103</v>
      </c>
      <c r="R318" s="58" t="s">
        <v>104</v>
      </c>
      <c r="S318" s="58" t="s">
        <v>2903</v>
      </c>
      <c r="T318" s="58" t="s">
        <v>2904</v>
      </c>
      <c r="U318" s="43">
        <v>15891065768</v>
      </c>
      <c r="V318" s="40" t="s">
        <v>107</v>
      </c>
      <c r="W318" s="75">
        <v>98</v>
      </c>
      <c r="X318" s="75">
        <v>98</v>
      </c>
      <c r="Y318" s="65"/>
      <c r="Z318" s="65"/>
      <c r="AA318" s="65"/>
      <c r="AB318" s="65">
        <v>186</v>
      </c>
      <c r="AC318" s="164">
        <v>115</v>
      </c>
      <c r="AD318" s="111" t="s">
        <v>108</v>
      </c>
      <c r="AE318" s="111" t="s">
        <v>108</v>
      </c>
      <c r="AF318" s="111" t="s">
        <v>109</v>
      </c>
      <c r="AG318" s="111" t="s">
        <v>108</v>
      </c>
      <c r="AH318" s="65"/>
      <c r="AI318" s="111" t="s">
        <v>108</v>
      </c>
      <c r="AJ318" s="65"/>
    </row>
    <row r="319" s="9" customFormat="1" ht="168" customHeight="1" spans="1:36">
      <c r="A319" s="47"/>
      <c r="B319" s="55"/>
      <c r="C319" s="107" t="s">
        <v>2905</v>
      </c>
      <c r="D319" s="125" t="s">
        <v>2906</v>
      </c>
      <c r="E319" s="58" t="s">
        <v>91</v>
      </c>
      <c r="F319" s="58" t="s">
        <v>2907</v>
      </c>
      <c r="G319" s="58" t="s">
        <v>2908</v>
      </c>
      <c r="H319" s="58" t="s">
        <v>2098</v>
      </c>
      <c r="I319" s="58" t="s">
        <v>2909</v>
      </c>
      <c r="J319" s="58" t="s">
        <v>2910</v>
      </c>
      <c r="K319" s="58" t="s">
        <v>2911</v>
      </c>
      <c r="L319" s="58" t="s">
        <v>98</v>
      </c>
      <c r="M319" s="58" t="s">
        <v>2912</v>
      </c>
      <c r="N319" s="40"/>
      <c r="O319" s="58" t="s">
        <v>2913</v>
      </c>
      <c r="P319" s="58" t="s">
        <v>1513</v>
      </c>
      <c r="Q319" s="78" t="s">
        <v>103</v>
      </c>
      <c r="R319" s="58" t="s">
        <v>104</v>
      </c>
      <c r="S319" s="58" t="s">
        <v>2914</v>
      </c>
      <c r="T319" s="58" t="s">
        <v>2915</v>
      </c>
      <c r="U319" s="43">
        <v>13359166646</v>
      </c>
      <c r="V319" s="40" t="s">
        <v>107</v>
      </c>
      <c r="W319" s="59">
        <v>56</v>
      </c>
      <c r="X319" s="59">
        <v>56</v>
      </c>
      <c r="Y319" s="42"/>
      <c r="Z319" s="42"/>
      <c r="AA319" s="42"/>
      <c r="AB319" s="107">
        <v>642</v>
      </c>
      <c r="AC319" s="107">
        <v>93</v>
      </c>
      <c r="AD319" s="58" t="s">
        <v>108</v>
      </c>
      <c r="AE319" s="58" t="s">
        <v>108</v>
      </c>
      <c r="AF319" s="58" t="s">
        <v>108</v>
      </c>
      <c r="AG319" s="58" t="s">
        <v>108</v>
      </c>
      <c r="AH319" s="40"/>
      <c r="AI319" s="58" t="s">
        <v>108</v>
      </c>
      <c r="AJ319" s="40"/>
    </row>
    <row r="320" s="14" customFormat="1" ht="372" customHeight="1" spans="1:36">
      <c r="A320" s="61"/>
      <c r="B320" s="55"/>
      <c r="C320" s="40" t="s">
        <v>2916</v>
      </c>
      <c r="D320" s="56" t="s">
        <v>2917</v>
      </c>
      <c r="E320" s="58" t="s">
        <v>91</v>
      </c>
      <c r="F320" s="58" t="s">
        <v>2027</v>
      </c>
      <c r="G320" s="58" t="s">
        <v>2918</v>
      </c>
      <c r="H320" s="58" t="s">
        <v>269</v>
      </c>
      <c r="I320" s="58" t="s">
        <v>2919</v>
      </c>
      <c r="J320" s="58" t="s">
        <v>2920</v>
      </c>
      <c r="K320" s="58" t="s">
        <v>704</v>
      </c>
      <c r="L320" s="58" t="s">
        <v>98</v>
      </c>
      <c r="M320" s="58" t="s">
        <v>2921</v>
      </c>
      <c r="N320" s="58" t="s">
        <v>1316</v>
      </c>
      <c r="O320" s="58" t="s">
        <v>1993</v>
      </c>
      <c r="P320" s="58" t="s">
        <v>1018</v>
      </c>
      <c r="Q320" s="58" t="s">
        <v>2032</v>
      </c>
      <c r="R320" s="58" t="s">
        <v>104</v>
      </c>
      <c r="S320" s="58" t="s">
        <v>556</v>
      </c>
      <c r="T320" s="58" t="s">
        <v>2033</v>
      </c>
      <c r="U320" s="43">
        <v>13892624482</v>
      </c>
      <c r="V320" s="40" t="s">
        <v>107</v>
      </c>
      <c r="W320" s="40">
        <v>270</v>
      </c>
      <c r="X320" s="40">
        <v>270</v>
      </c>
      <c r="Y320" s="40"/>
      <c r="Z320" s="40"/>
      <c r="AA320" s="40"/>
      <c r="AB320" s="40">
        <v>1730</v>
      </c>
      <c r="AC320" s="40">
        <v>80</v>
      </c>
      <c r="AD320" s="58" t="s">
        <v>108</v>
      </c>
      <c r="AE320" s="58" t="s">
        <v>108</v>
      </c>
      <c r="AF320" s="58" t="s">
        <v>108</v>
      </c>
      <c r="AG320" s="58" t="s">
        <v>108</v>
      </c>
      <c r="AH320" s="40"/>
      <c r="AI320" s="58" t="s">
        <v>108</v>
      </c>
      <c r="AJ320" s="40"/>
    </row>
    <row r="321" s="14" customFormat="1" ht="143" customHeight="1" spans="1:37">
      <c r="A321" s="61"/>
      <c r="B321" s="55"/>
      <c r="C321" s="40" t="s">
        <v>2922</v>
      </c>
      <c r="D321" s="56" t="s">
        <v>2923</v>
      </c>
      <c r="E321" s="58" t="s">
        <v>91</v>
      </c>
      <c r="F321" s="58" t="s">
        <v>2924</v>
      </c>
      <c r="G321" s="58" t="s">
        <v>2925</v>
      </c>
      <c r="H321" s="58" t="s">
        <v>269</v>
      </c>
      <c r="I321" s="58" t="s">
        <v>2926</v>
      </c>
      <c r="J321" s="58" t="s">
        <v>2927</v>
      </c>
      <c r="K321" s="58" t="s">
        <v>704</v>
      </c>
      <c r="L321" s="58" t="s">
        <v>98</v>
      </c>
      <c r="M321" s="58" t="s">
        <v>2702</v>
      </c>
      <c r="N321" s="58" t="s">
        <v>1316</v>
      </c>
      <c r="O321" s="58" t="s">
        <v>2902</v>
      </c>
      <c r="P321" s="58" t="s">
        <v>1018</v>
      </c>
      <c r="Q321" s="58" t="s">
        <v>2032</v>
      </c>
      <c r="R321" s="58" t="s">
        <v>104</v>
      </c>
      <c r="S321" s="58" t="s">
        <v>556</v>
      </c>
      <c r="T321" s="58" t="s">
        <v>2928</v>
      </c>
      <c r="U321" s="43">
        <v>15191628981</v>
      </c>
      <c r="V321" s="40" t="s">
        <v>107</v>
      </c>
      <c r="W321" s="40">
        <v>250</v>
      </c>
      <c r="X321" s="40">
        <v>250</v>
      </c>
      <c r="Y321" s="40"/>
      <c r="Z321" s="40"/>
      <c r="AA321" s="40"/>
      <c r="AB321" s="40">
        <v>1998</v>
      </c>
      <c r="AC321" s="40">
        <v>88</v>
      </c>
      <c r="AD321" s="58" t="s">
        <v>108</v>
      </c>
      <c r="AE321" s="58" t="s">
        <v>108</v>
      </c>
      <c r="AF321" s="58" t="s">
        <v>108</v>
      </c>
      <c r="AG321" s="58" t="s">
        <v>108</v>
      </c>
      <c r="AH321" s="40"/>
      <c r="AI321" s="58" t="s">
        <v>108</v>
      </c>
      <c r="AJ321" s="40"/>
    </row>
    <row r="322" s="9" customFormat="1" ht="144" customHeight="1" spans="1:37">
      <c r="A322" s="47"/>
      <c r="B322" s="55"/>
      <c r="C322" s="40" t="s">
        <v>2929</v>
      </c>
      <c r="D322" s="56" t="s">
        <v>2930</v>
      </c>
      <c r="E322" s="58" t="s">
        <v>91</v>
      </c>
      <c r="F322" s="58" t="s">
        <v>2931</v>
      </c>
      <c r="G322" s="58" t="s">
        <v>2932</v>
      </c>
      <c r="H322" s="58" t="s">
        <v>269</v>
      </c>
      <c r="I322" s="58" t="s">
        <v>2933</v>
      </c>
      <c r="J322" s="58" t="s">
        <v>2934</v>
      </c>
      <c r="K322" s="58" t="s">
        <v>704</v>
      </c>
      <c r="L322" s="58" t="s">
        <v>1467</v>
      </c>
      <c r="M322" s="58" t="s">
        <v>959</v>
      </c>
      <c r="N322" s="58" t="s">
        <v>1316</v>
      </c>
      <c r="O322" s="58" t="s">
        <v>2935</v>
      </c>
      <c r="P322" s="58" t="s">
        <v>1018</v>
      </c>
      <c r="Q322" s="58" t="s">
        <v>175</v>
      </c>
      <c r="R322" s="58" t="s">
        <v>104</v>
      </c>
      <c r="S322" s="58" t="s">
        <v>556</v>
      </c>
      <c r="T322" s="58" t="s">
        <v>2936</v>
      </c>
      <c r="U322" s="43">
        <v>13571647290</v>
      </c>
      <c r="V322" s="40" t="s">
        <v>107</v>
      </c>
      <c r="W322" s="40">
        <v>42</v>
      </c>
      <c r="X322" s="40">
        <v>42</v>
      </c>
      <c r="Y322" s="40"/>
      <c r="Z322" s="40"/>
      <c r="AA322" s="40"/>
      <c r="AB322" s="40">
        <v>1740</v>
      </c>
      <c r="AC322" s="40">
        <v>152</v>
      </c>
      <c r="AD322" s="58" t="s">
        <v>108</v>
      </c>
      <c r="AE322" s="58" t="s">
        <v>108</v>
      </c>
      <c r="AF322" s="58" t="s">
        <v>108</v>
      </c>
      <c r="AG322" s="58" t="s">
        <v>108</v>
      </c>
      <c r="AH322" s="40"/>
      <c r="AI322" s="58" t="s">
        <v>108</v>
      </c>
      <c r="AJ322" s="40"/>
    </row>
    <row r="323" s="9" customFormat="1" ht="135" customHeight="1" spans="1:37">
      <c r="A323" s="47"/>
      <c r="B323" s="55"/>
      <c r="C323" s="40" t="s">
        <v>2937</v>
      </c>
      <c r="D323" s="56" t="s">
        <v>2938</v>
      </c>
      <c r="E323" s="57" t="s">
        <v>91</v>
      </c>
      <c r="F323" s="58" t="s">
        <v>2939</v>
      </c>
      <c r="G323" s="58" t="s">
        <v>2940</v>
      </c>
      <c r="H323" s="58" t="s">
        <v>269</v>
      </c>
      <c r="I323" s="58" t="s">
        <v>2941</v>
      </c>
      <c r="J323" s="58" t="s">
        <v>2942</v>
      </c>
      <c r="K323" s="58" t="s">
        <v>704</v>
      </c>
      <c r="L323" s="58" t="s">
        <v>98</v>
      </c>
      <c r="M323" s="58" t="s">
        <v>2943</v>
      </c>
      <c r="N323" s="44" t="s">
        <v>1316</v>
      </c>
      <c r="O323" s="58" t="s">
        <v>2944</v>
      </c>
      <c r="P323" s="58" t="s">
        <v>1018</v>
      </c>
      <c r="Q323" s="58" t="s">
        <v>103</v>
      </c>
      <c r="R323" s="58" t="s">
        <v>104</v>
      </c>
      <c r="S323" s="58" t="s">
        <v>556</v>
      </c>
      <c r="T323" s="62" t="s">
        <v>2945</v>
      </c>
      <c r="U323" s="43">
        <v>15929500321</v>
      </c>
      <c r="V323" s="40" t="s">
        <v>107</v>
      </c>
      <c r="W323" s="40">
        <v>145</v>
      </c>
      <c r="X323" s="40">
        <v>145</v>
      </c>
      <c r="Y323" s="55"/>
      <c r="Z323" s="55"/>
      <c r="AA323" s="55"/>
      <c r="AB323" s="40">
        <v>1680</v>
      </c>
      <c r="AC323" s="40">
        <v>97</v>
      </c>
      <c r="AD323" s="58" t="s">
        <v>108</v>
      </c>
      <c r="AE323" s="58" t="s">
        <v>108</v>
      </c>
      <c r="AF323" s="58" t="s">
        <v>108</v>
      </c>
      <c r="AG323" s="58" t="s">
        <v>108</v>
      </c>
      <c r="AH323" s="42"/>
      <c r="AI323" s="58" t="s">
        <v>108</v>
      </c>
      <c r="AJ323" s="47"/>
    </row>
    <row r="324" s="12" customFormat="1" ht="188" customHeight="1" spans="1:37">
      <c r="A324" s="42"/>
      <c r="B324" s="40"/>
      <c r="C324" s="107" t="s">
        <v>2946</v>
      </c>
      <c r="D324" s="125" t="s">
        <v>2947</v>
      </c>
      <c r="E324" s="78" t="s">
        <v>91</v>
      </c>
      <c r="F324" s="78" t="s">
        <v>2084</v>
      </c>
      <c r="G324" s="78" t="s">
        <v>2948</v>
      </c>
      <c r="H324" s="78" t="s">
        <v>2949</v>
      </c>
      <c r="I324" s="78" t="s">
        <v>2947</v>
      </c>
      <c r="J324" s="78" t="s">
        <v>2950</v>
      </c>
      <c r="K324" s="78" t="s">
        <v>704</v>
      </c>
      <c r="L324" s="58" t="s">
        <v>593</v>
      </c>
      <c r="M324" s="58" t="s">
        <v>2951</v>
      </c>
      <c r="N324" s="58" t="s">
        <v>2952</v>
      </c>
      <c r="O324" s="78" t="s">
        <v>2090</v>
      </c>
      <c r="P324" s="78" t="s">
        <v>2091</v>
      </c>
      <c r="Q324" s="78" t="s">
        <v>597</v>
      </c>
      <c r="R324" s="58" t="s">
        <v>104</v>
      </c>
      <c r="S324" s="58" t="s">
        <v>2092</v>
      </c>
      <c r="T324" s="78" t="s">
        <v>2093</v>
      </c>
      <c r="U324" s="43">
        <v>15129584721</v>
      </c>
      <c r="V324" s="40" t="s">
        <v>107</v>
      </c>
      <c r="W324" s="165">
        <v>50</v>
      </c>
      <c r="X324" s="107">
        <v>50</v>
      </c>
      <c r="Y324" s="107"/>
      <c r="Z324" s="107"/>
      <c r="AA324" s="107"/>
      <c r="AB324" s="107">
        <v>1160</v>
      </c>
      <c r="AC324" s="107">
        <v>221</v>
      </c>
      <c r="AD324" s="78" t="s">
        <v>109</v>
      </c>
      <c r="AE324" s="78" t="s">
        <v>108</v>
      </c>
      <c r="AF324" s="58" t="s">
        <v>109</v>
      </c>
      <c r="AG324" s="58" t="s">
        <v>108</v>
      </c>
      <c r="AH324" s="42"/>
      <c r="AI324" s="58" t="s">
        <v>108</v>
      </c>
      <c r="AJ324" s="42"/>
    </row>
    <row r="325" s="12" customFormat="1" ht="231" customHeight="1" spans="1:37">
      <c r="A325" s="42"/>
      <c r="B325" s="40"/>
      <c r="C325" s="40" t="s">
        <v>2953</v>
      </c>
      <c r="D325" s="56" t="s">
        <v>2954</v>
      </c>
      <c r="E325" s="58" t="s">
        <v>91</v>
      </c>
      <c r="F325" s="58" t="s">
        <v>2955</v>
      </c>
      <c r="G325" s="58" t="s">
        <v>2956</v>
      </c>
      <c r="H325" s="58" t="s">
        <v>129</v>
      </c>
      <c r="I325" s="58" t="s">
        <v>2957</v>
      </c>
      <c r="J325" s="58" t="s">
        <v>2958</v>
      </c>
      <c r="K325" s="58" t="s">
        <v>2137</v>
      </c>
      <c r="L325" s="58" t="s">
        <v>98</v>
      </c>
      <c r="M325" s="58" t="s">
        <v>2959</v>
      </c>
      <c r="N325" s="58" t="s">
        <v>501</v>
      </c>
      <c r="O325" s="58" t="s">
        <v>236</v>
      </c>
      <c r="P325" s="58" t="s">
        <v>153</v>
      </c>
      <c r="Q325" s="58" t="s">
        <v>175</v>
      </c>
      <c r="R325" s="58" t="s">
        <v>104</v>
      </c>
      <c r="S325" s="58" t="s">
        <v>2129</v>
      </c>
      <c r="T325" s="58" t="s">
        <v>2130</v>
      </c>
      <c r="U325" s="43">
        <v>13892604685</v>
      </c>
      <c r="V325" s="40" t="s">
        <v>107</v>
      </c>
      <c r="W325" s="63">
        <v>295</v>
      </c>
      <c r="X325" s="40">
        <v>295</v>
      </c>
      <c r="Y325" s="40"/>
      <c r="Z325" s="40"/>
      <c r="AA325" s="40"/>
      <c r="AB325" s="40">
        <v>150</v>
      </c>
      <c r="AC325" s="40">
        <v>150</v>
      </c>
      <c r="AD325" s="58" t="s">
        <v>108</v>
      </c>
      <c r="AE325" s="58" t="s">
        <v>108</v>
      </c>
      <c r="AF325" s="58" t="s">
        <v>109</v>
      </c>
      <c r="AG325" s="58" t="s">
        <v>109</v>
      </c>
      <c r="AH325" s="40"/>
      <c r="AI325" s="58" t="s">
        <v>109</v>
      </c>
      <c r="AJ325" s="45"/>
    </row>
    <row r="326" s="12" customFormat="1" ht="156" customHeight="1" spans="1:37">
      <c r="A326" s="42"/>
      <c r="B326" s="40"/>
      <c r="C326" s="40" t="s">
        <v>2960</v>
      </c>
      <c r="D326" s="56" t="s">
        <v>2961</v>
      </c>
      <c r="E326" s="58" t="s">
        <v>91</v>
      </c>
      <c r="F326" s="58" t="s">
        <v>2043</v>
      </c>
      <c r="G326" s="58" t="s">
        <v>2962</v>
      </c>
      <c r="H326" s="58" t="s">
        <v>2098</v>
      </c>
      <c r="I326" s="58" t="s">
        <v>2963</v>
      </c>
      <c r="J326" s="58" t="s">
        <v>2964</v>
      </c>
      <c r="K326" s="58" t="s">
        <v>1082</v>
      </c>
      <c r="L326" s="58" t="s">
        <v>2965</v>
      </c>
      <c r="M326" s="40" t="s">
        <v>2966</v>
      </c>
      <c r="N326" s="58" t="s">
        <v>2079</v>
      </c>
      <c r="O326" s="58" t="s">
        <v>2967</v>
      </c>
      <c r="P326" s="58" t="s">
        <v>1513</v>
      </c>
      <c r="Q326" s="58" t="s">
        <v>103</v>
      </c>
      <c r="R326" s="58" t="s">
        <v>104</v>
      </c>
      <c r="S326" s="58" t="s">
        <v>2052</v>
      </c>
      <c r="T326" s="58" t="s">
        <v>2053</v>
      </c>
      <c r="U326" s="43">
        <v>13369228983</v>
      </c>
      <c r="V326" s="40" t="s">
        <v>107</v>
      </c>
      <c r="W326" s="166">
        <v>160</v>
      </c>
      <c r="X326" s="40">
        <v>160</v>
      </c>
      <c r="Y326" s="40"/>
      <c r="Z326" s="40"/>
      <c r="AA326" s="40"/>
      <c r="AB326" s="40">
        <v>310</v>
      </c>
      <c r="AC326" s="40">
        <v>25</v>
      </c>
      <c r="AD326" s="58" t="s">
        <v>108</v>
      </c>
      <c r="AE326" s="58" t="s">
        <v>108</v>
      </c>
      <c r="AF326" s="58" t="s">
        <v>109</v>
      </c>
      <c r="AG326" s="58" t="s">
        <v>108</v>
      </c>
      <c r="AH326" s="40"/>
      <c r="AI326" s="58" t="s">
        <v>108</v>
      </c>
      <c r="AJ326" s="40"/>
    </row>
    <row r="327" s="12" customFormat="1" ht="156" customHeight="1" spans="1:37">
      <c r="A327" s="42"/>
      <c r="B327" s="40"/>
      <c r="C327" s="40" t="s">
        <v>2968</v>
      </c>
      <c r="D327" s="56" t="s">
        <v>2969</v>
      </c>
      <c r="E327" s="58" t="s">
        <v>91</v>
      </c>
      <c r="F327" s="58" t="s">
        <v>2063</v>
      </c>
      <c r="G327" s="58" t="s">
        <v>2970</v>
      </c>
      <c r="H327" s="58" t="s">
        <v>269</v>
      </c>
      <c r="I327" s="58" t="s">
        <v>2971</v>
      </c>
      <c r="J327" s="58" t="s">
        <v>2972</v>
      </c>
      <c r="K327" s="58" t="s">
        <v>704</v>
      </c>
      <c r="L327" s="58" t="s">
        <v>98</v>
      </c>
      <c r="M327" s="58" t="s">
        <v>2872</v>
      </c>
      <c r="N327" s="58" t="s">
        <v>352</v>
      </c>
      <c r="O327" s="58" t="s">
        <v>1665</v>
      </c>
      <c r="P327" s="58" t="s">
        <v>153</v>
      </c>
      <c r="Q327" s="58" t="s">
        <v>175</v>
      </c>
      <c r="R327" s="58" t="s">
        <v>104</v>
      </c>
      <c r="S327" s="58" t="s">
        <v>2069</v>
      </c>
      <c r="T327" s="58" t="s">
        <v>2070</v>
      </c>
      <c r="U327" s="43">
        <v>13571634150</v>
      </c>
      <c r="V327" s="40" t="s">
        <v>107</v>
      </c>
      <c r="W327" s="63">
        <v>96</v>
      </c>
      <c r="X327" s="40">
        <v>96</v>
      </c>
      <c r="Y327" s="40"/>
      <c r="Z327" s="40"/>
      <c r="AA327" s="40"/>
      <c r="AB327" s="40">
        <v>1322</v>
      </c>
      <c r="AC327" s="40">
        <v>350</v>
      </c>
      <c r="AD327" s="58" t="s">
        <v>108</v>
      </c>
      <c r="AE327" s="58" t="s">
        <v>109</v>
      </c>
      <c r="AF327" s="58" t="s">
        <v>109</v>
      </c>
      <c r="AG327" s="58" t="s">
        <v>108</v>
      </c>
      <c r="AH327" s="40"/>
      <c r="AI327" s="58" t="s">
        <v>108</v>
      </c>
      <c r="AJ327" s="40"/>
    </row>
    <row r="328" s="12" customFormat="1" ht="169" customHeight="1" spans="1:37">
      <c r="A328" s="42"/>
      <c r="B328" s="40"/>
      <c r="C328" s="40" t="s">
        <v>2973</v>
      </c>
      <c r="D328" s="56" t="s">
        <v>2974</v>
      </c>
      <c r="E328" s="58" t="s">
        <v>91</v>
      </c>
      <c r="F328" s="58" t="s">
        <v>615</v>
      </c>
      <c r="G328" s="58" t="s">
        <v>2975</v>
      </c>
      <c r="H328" s="58" t="s">
        <v>2976</v>
      </c>
      <c r="I328" s="58" t="s">
        <v>2977</v>
      </c>
      <c r="J328" s="58" t="s">
        <v>2978</v>
      </c>
      <c r="K328" s="58" t="s">
        <v>704</v>
      </c>
      <c r="L328" s="58" t="s">
        <v>1124</v>
      </c>
      <c r="M328" s="58" t="s">
        <v>2979</v>
      </c>
      <c r="N328" s="58" t="s">
        <v>1065</v>
      </c>
      <c r="O328" s="58" t="s">
        <v>2980</v>
      </c>
      <c r="P328" s="58" t="s">
        <v>675</v>
      </c>
      <c r="Q328" s="58" t="s">
        <v>2981</v>
      </c>
      <c r="R328" s="58" t="s">
        <v>104</v>
      </c>
      <c r="S328" s="58" t="s">
        <v>621</v>
      </c>
      <c r="T328" s="58" t="s">
        <v>622</v>
      </c>
      <c r="U328" s="43">
        <v>13891648962</v>
      </c>
      <c r="V328" s="40" t="s">
        <v>107</v>
      </c>
      <c r="W328" s="63">
        <v>35</v>
      </c>
      <c r="X328" s="40">
        <v>35</v>
      </c>
      <c r="Y328" s="40"/>
      <c r="Z328" s="40"/>
      <c r="AA328" s="40"/>
      <c r="AB328" s="40">
        <v>130</v>
      </c>
      <c r="AC328" s="40">
        <v>10</v>
      </c>
      <c r="AD328" s="58" t="s">
        <v>108</v>
      </c>
      <c r="AE328" s="58" t="s">
        <v>108</v>
      </c>
      <c r="AF328" s="58" t="s">
        <v>109</v>
      </c>
      <c r="AG328" s="58" t="s">
        <v>108</v>
      </c>
      <c r="AH328" s="40"/>
      <c r="AI328" s="58" t="s">
        <v>108</v>
      </c>
      <c r="AJ328" s="40"/>
    </row>
    <row r="329" s="12" customFormat="1" ht="133" customHeight="1" spans="1:37">
      <c r="A329" s="42"/>
      <c r="B329" s="40"/>
      <c r="C329" s="40" t="s">
        <v>2982</v>
      </c>
      <c r="D329" s="56" t="s">
        <v>2983</v>
      </c>
      <c r="E329" s="58" t="s">
        <v>542</v>
      </c>
      <c r="F329" s="58" t="s">
        <v>2107</v>
      </c>
      <c r="G329" s="58" t="s">
        <v>2984</v>
      </c>
      <c r="H329" s="58" t="s">
        <v>269</v>
      </c>
      <c r="I329" s="58" t="s">
        <v>2985</v>
      </c>
      <c r="J329" s="58" t="s">
        <v>2986</v>
      </c>
      <c r="K329" s="58" t="s">
        <v>2078</v>
      </c>
      <c r="L329" s="58" t="s">
        <v>98</v>
      </c>
      <c r="M329" s="58" t="s">
        <v>2987</v>
      </c>
      <c r="N329" s="58" t="s">
        <v>100</v>
      </c>
      <c r="O329" s="58" t="s">
        <v>2988</v>
      </c>
      <c r="P329" s="58" t="s">
        <v>153</v>
      </c>
      <c r="Q329" s="58" t="s">
        <v>175</v>
      </c>
      <c r="R329" s="58" t="s">
        <v>104</v>
      </c>
      <c r="S329" s="58" t="s">
        <v>2113</v>
      </c>
      <c r="T329" s="58" t="s">
        <v>2114</v>
      </c>
      <c r="U329" s="43">
        <v>15891664545</v>
      </c>
      <c r="V329" s="40" t="s">
        <v>107</v>
      </c>
      <c r="W329" s="63">
        <v>25</v>
      </c>
      <c r="X329" s="40">
        <v>25</v>
      </c>
      <c r="Y329" s="40"/>
      <c r="Z329" s="40"/>
      <c r="AA329" s="40"/>
      <c r="AB329" s="40">
        <v>1470</v>
      </c>
      <c r="AC329" s="40">
        <v>350</v>
      </c>
      <c r="AD329" s="58" t="s">
        <v>108</v>
      </c>
      <c r="AE329" s="58" t="s">
        <v>108</v>
      </c>
      <c r="AF329" s="58" t="s">
        <v>109</v>
      </c>
      <c r="AG329" s="58" t="s">
        <v>108</v>
      </c>
      <c r="AH329" s="40"/>
      <c r="AI329" s="58" t="s">
        <v>108</v>
      </c>
      <c r="AJ329" s="40"/>
    </row>
    <row r="330" s="12" customFormat="1" ht="135" customHeight="1" spans="1:37">
      <c r="A330" s="42"/>
      <c r="B330" s="40"/>
      <c r="C330" s="65" t="s">
        <v>2989</v>
      </c>
      <c r="D330" s="142" t="s">
        <v>2990</v>
      </c>
      <c r="E330" s="58" t="s">
        <v>91</v>
      </c>
      <c r="F330" s="58" t="s">
        <v>603</v>
      </c>
      <c r="G330" s="58" t="s">
        <v>2991</v>
      </c>
      <c r="H330" s="58" t="s">
        <v>114</v>
      </c>
      <c r="I330" s="58" t="s">
        <v>2992</v>
      </c>
      <c r="J330" s="58" t="s">
        <v>2993</v>
      </c>
      <c r="K330" s="58" t="s">
        <v>2994</v>
      </c>
      <c r="L330" s="58" t="s">
        <v>98</v>
      </c>
      <c r="M330" s="58" t="s">
        <v>2995</v>
      </c>
      <c r="N330" s="58" t="s">
        <v>248</v>
      </c>
      <c r="O330" s="58" t="s">
        <v>2996</v>
      </c>
      <c r="P330" s="40"/>
      <c r="Q330" s="58" t="s">
        <v>2997</v>
      </c>
      <c r="R330" s="58" t="s">
        <v>104</v>
      </c>
      <c r="S330" s="58" t="s">
        <v>610</v>
      </c>
      <c r="T330" s="58" t="s">
        <v>611</v>
      </c>
      <c r="U330" s="43">
        <v>13669162936</v>
      </c>
      <c r="V330" s="40" t="s">
        <v>107</v>
      </c>
      <c r="W330" s="64">
        <v>109</v>
      </c>
      <c r="X330" s="40">
        <v>109</v>
      </c>
      <c r="Y330" s="40"/>
      <c r="Z330" s="40"/>
      <c r="AA330" s="40"/>
      <c r="AB330" s="40">
        <v>135</v>
      </c>
      <c r="AC330" s="40">
        <v>65</v>
      </c>
      <c r="AD330" s="58" t="s">
        <v>108</v>
      </c>
      <c r="AE330" s="58" t="s">
        <v>108</v>
      </c>
      <c r="AF330" s="58" t="s">
        <v>109</v>
      </c>
      <c r="AG330" s="58" t="s">
        <v>108</v>
      </c>
      <c r="AH330" s="40"/>
      <c r="AI330" s="58" t="s">
        <v>108</v>
      </c>
      <c r="AJ330" s="40"/>
    </row>
    <row r="331" s="9" customFormat="1" ht="168" spans="1:37">
      <c r="A331" s="47"/>
      <c r="B331" s="40"/>
      <c r="C331" s="40" t="s">
        <v>2998</v>
      </c>
      <c r="D331" s="56" t="s">
        <v>2999</v>
      </c>
      <c r="E331" s="58" t="s">
        <v>91</v>
      </c>
      <c r="F331" s="58" t="s">
        <v>3000</v>
      </c>
      <c r="G331" s="58" t="s">
        <v>3001</v>
      </c>
      <c r="H331" s="58" t="s">
        <v>3002</v>
      </c>
      <c r="I331" s="58" t="s">
        <v>3003</v>
      </c>
      <c r="J331" s="58" t="s">
        <v>2999</v>
      </c>
      <c r="K331" s="77" t="s">
        <v>235</v>
      </c>
      <c r="L331" s="77" t="s">
        <v>98</v>
      </c>
      <c r="M331" s="40" t="s">
        <v>3004</v>
      </c>
      <c r="N331" s="42"/>
      <c r="O331" s="58" t="s">
        <v>3005</v>
      </c>
      <c r="P331" s="58" t="s">
        <v>1197</v>
      </c>
      <c r="Q331" s="40" t="s">
        <v>3006</v>
      </c>
      <c r="R331" s="58" t="s">
        <v>104</v>
      </c>
      <c r="S331" s="58" t="s">
        <v>3000</v>
      </c>
      <c r="T331" s="58" t="s">
        <v>3007</v>
      </c>
      <c r="U331" s="43">
        <v>15891161514</v>
      </c>
      <c r="V331" s="40" t="s">
        <v>107</v>
      </c>
      <c r="W331" s="40">
        <v>96</v>
      </c>
      <c r="X331" s="40">
        <v>96</v>
      </c>
      <c r="Y331" s="40"/>
      <c r="Z331" s="40"/>
      <c r="AA331" s="40"/>
      <c r="AB331" s="40">
        <v>1378</v>
      </c>
      <c r="AC331" s="40">
        <v>40</v>
      </c>
      <c r="AD331" s="58" t="s">
        <v>108</v>
      </c>
      <c r="AE331" s="58" t="s">
        <v>109</v>
      </c>
      <c r="AF331" s="58" t="s">
        <v>108</v>
      </c>
      <c r="AG331" s="58" t="s">
        <v>108</v>
      </c>
      <c r="AH331" s="40"/>
      <c r="AI331" s="58" t="s">
        <v>108</v>
      </c>
      <c r="AJ331" s="47"/>
    </row>
    <row r="332" s="12" customFormat="1" ht="150" customHeight="1" spans="1:37">
      <c r="A332" s="42"/>
      <c r="B332" s="40"/>
      <c r="C332" s="90" t="s">
        <v>3008</v>
      </c>
      <c r="D332" s="56" t="s">
        <v>3009</v>
      </c>
      <c r="E332" s="57" t="s">
        <v>91</v>
      </c>
      <c r="F332" s="58" t="s">
        <v>3010</v>
      </c>
      <c r="G332" s="58" t="s">
        <v>3011</v>
      </c>
      <c r="H332" s="58" t="s">
        <v>2098</v>
      </c>
      <c r="I332" s="58" t="s">
        <v>3012</v>
      </c>
      <c r="J332" s="58" t="s">
        <v>3013</v>
      </c>
      <c r="K332" s="77" t="s">
        <v>704</v>
      </c>
      <c r="L332" s="78" t="s">
        <v>98</v>
      </c>
      <c r="M332" s="140" t="s">
        <v>3014</v>
      </c>
      <c r="N332" s="42"/>
      <c r="O332" s="58" t="s">
        <v>3015</v>
      </c>
      <c r="P332" s="78" t="s">
        <v>1085</v>
      </c>
      <c r="Q332" s="78" t="s">
        <v>103</v>
      </c>
      <c r="R332" s="58" t="s">
        <v>104</v>
      </c>
      <c r="S332" s="58" t="s">
        <v>632</v>
      </c>
      <c r="T332" s="57" t="s">
        <v>643</v>
      </c>
      <c r="U332" s="43">
        <v>7531001</v>
      </c>
      <c r="V332" s="65" t="s">
        <v>107</v>
      </c>
      <c r="W332" s="42">
        <v>170</v>
      </c>
      <c r="X332" s="42">
        <v>170</v>
      </c>
      <c r="Y332" s="42"/>
      <c r="Z332" s="42"/>
      <c r="AA332" s="42"/>
      <c r="AB332" s="42"/>
      <c r="AC332" s="42">
        <v>248</v>
      </c>
      <c r="AD332" s="58" t="s">
        <v>108</v>
      </c>
      <c r="AE332" s="58" t="s">
        <v>108</v>
      </c>
      <c r="AF332" s="58" t="s">
        <v>108</v>
      </c>
      <c r="AG332" s="58" t="s">
        <v>108</v>
      </c>
      <c r="AH332" s="42"/>
      <c r="AI332" s="167" t="s">
        <v>108</v>
      </c>
      <c r="AJ332" s="40"/>
      <c r="AK332" s="20"/>
    </row>
    <row r="333" s="9" customFormat="1" ht="122.4" spans="1:37">
      <c r="A333" s="47"/>
      <c r="B333" s="40"/>
      <c r="C333" s="168" t="s">
        <v>3016</v>
      </c>
      <c r="D333" s="125" t="s">
        <v>3017</v>
      </c>
      <c r="E333" s="57" t="s">
        <v>542</v>
      </c>
      <c r="F333" s="78" t="s">
        <v>3018</v>
      </c>
      <c r="G333" s="78" t="s">
        <v>3019</v>
      </c>
      <c r="H333" s="78" t="s">
        <v>2098</v>
      </c>
      <c r="I333" s="78" t="s">
        <v>3020</v>
      </c>
      <c r="J333" s="78" t="s">
        <v>3021</v>
      </c>
      <c r="K333" s="77" t="s">
        <v>704</v>
      </c>
      <c r="L333" s="78" t="s">
        <v>98</v>
      </c>
      <c r="M333" s="140" t="s">
        <v>903</v>
      </c>
      <c r="N333" s="78" t="s">
        <v>917</v>
      </c>
      <c r="O333" s="78" t="s">
        <v>3022</v>
      </c>
      <c r="P333" s="78" t="s">
        <v>1513</v>
      </c>
      <c r="Q333" s="78" t="s">
        <v>103</v>
      </c>
      <c r="R333" s="58" t="s">
        <v>104</v>
      </c>
      <c r="S333" s="58" t="s">
        <v>3018</v>
      </c>
      <c r="T333" s="58" t="s">
        <v>3023</v>
      </c>
      <c r="U333" s="43">
        <v>13571686895</v>
      </c>
      <c r="V333" s="169" t="s">
        <v>107</v>
      </c>
      <c r="W333" s="42">
        <v>98</v>
      </c>
      <c r="X333" s="42">
        <v>98</v>
      </c>
      <c r="Y333" s="42"/>
      <c r="Z333" s="42"/>
      <c r="AA333" s="42"/>
      <c r="AB333" s="65">
        <v>1742</v>
      </c>
      <c r="AC333" s="58" t="s">
        <v>3024</v>
      </c>
      <c r="AD333" s="58" t="s">
        <v>108</v>
      </c>
      <c r="AE333" s="58" t="s">
        <v>108</v>
      </c>
      <c r="AF333" s="58" t="s">
        <v>108</v>
      </c>
      <c r="AG333" s="58" t="s">
        <v>108</v>
      </c>
      <c r="AH333" s="57" t="s">
        <v>3025</v>
      </c>
      <c r="AI333" s="58" t="s">
        <v>108</v>
      </c>
      <c r="AJ333" s="90"/>
    </row>
    <row r="334" s="9" customFormat="1" ht="122.4" spans="1:37">
      <c r="A334" s="47"/>
      <c r="B334" s="40"/>
      <c r="C334" s="40" t="s">
        <v>3026</v>
      </c>
      <c r="D334" s="56" t="s">
        <v>3027</v>
      </c>
      <c r="E334" s="57" t="s">
        <v>91</v>
      </c>
      <c r="F334" s="78" t="s">
        <v>680</v>
      </c>
      <c r="G334" s="58" t="s">
        <v>3028</v>
      </c>
      <c r="H334" s="57" t="s">
        <v>269</v>
      </c>
      <c r="I334" s="58" t="s">
        <v>3029</v>
      </c>
      <c r="J334" s="78" t="s">
        <v>3030</v>
      </c>
      <c r="K334" s="77" t="s">
        <v>704</v>
      </c>
      <c r="L334" s="78" t="s">
        <v>98</v>
      </c>
      <c r="M334" s="140" t="s">
        <v>3031</v>
      </c>
      <c r="N334" s="78" t="s">
        <v>917</v>
      </c>
      <c r="O334" s="78" t="s">
        <v>3032</v>
      </c>
      <c r="P334" s="78" t="s">
        <v>1085</v>
      </c>
      <c r="Q334" s="78" t="s">
        <v>103</v>
      </c>
      <c r="R334" s="58" t="s">
        <v>104</v>
      </c>
      <c r="S334" s="58" t="s">
        <v>3033</v>
      </c>
      <c r="T334" s="57" t="s">
        <v>688</v>
      </c>
      <c r="U334" s="43" t="s">
        <v>3034</v>
      </c>
      <c r="V334" s="65" t="s">
        <v>1260</v>
      </c>
      <c r="W334" s="42">
        <v>280</v>
      </c>
      <c r="X334" s="42">
        <v>280</v>
      </c>
      <c r="Y334" s="47"/>
      <c r="Z334" s="47"/>
      <c r="AA334" s="47"/>
      <c r="AB334" s="42">
        <v>1304</v>
      </c>
      <c r="AC334" s="42">
        <v>147</v>
      </c>
      <c r="AD334" s="58" t="s">
        <v>108</v>
      </c>
      <c r="AE334" s="58" t="s">
        <v>108</v>
      </c>
      <c r="AF334" s="58" t="s">
        <v>109</v>
      </c>
      <c r="AG334" s="58" t="s">
        <v>108</v>
      </c>
      <c r="AH334" s="57" t="s">
        <v>108</v>
      </c>
      <c r="AI334" s="58" t="s">
        <v>108</v>
      </c>
      <c r="AJ334" s="47"/>
    </row>
    <row r="335" s="9" customFormat="1" ht="142" customHeight="1" spans="1:37">
      <c r="A335" s="47"/>
      <c r="B335" s="55"/>
      <c r="C335" s="40" t="s">
        <v>3035</v>
      </c>
      <c r="D335" s="56" t="s">
        <v>3036</v>
      </c>
      <c r="E335" s="58" t="s">
        <v>91</v>
      </c>
      <c r="F335" s="58" t="s">
        <v>3037</v>
      </c>
      <c r="G335" s="58" t="s">
        <v>3038</v>
      </c>
      <c r="H335" s="58" t="s">
        <v>3039</v>
      </c>
      <c r="I335" s="40" t="s">
        <v>3040</v>
      </c>
      <c r="J335" s="40" t="s">
        <v>3041</v>
      </c>
      <c r="K335" s="58" t="s">
        <v>841</v>
      </c>
      <c r="L335" s="58" t="s">
        <v>842</v>
      </c>
      <c r="M335" s="58" t="s">
        <v>3042</v>
      </c>
      <c r="N335" s="58" t="s">
        <v>844</v>
      </c>
      <c r="O335" s="58" t="s">
        <v>3043</v>
      </c>
      <c r="P335" s="58" t="s">
        <v>1364</v>
      </c>
      <c r="Q335" s="58" t="s">
        <v>2290</v>
      </c>
      <c r="R335" s="58" t="s">
        <v>104</v>
      </c>
      <c r="S335" s="58" t="s">
        <v>3044</v>
      </c>
      <c r="T335" s="58" t="s">
        <v>3045</v>
      </c>
      <c r="U335" s="43">
        <v>15191921699</v>
      </c>
      <c r="V335" s="40" t="s">
        <v>107</v>
      </c>
      <c r="W335" s="40">
        <v>118</v>
      </c>
      <c r="X335" s="40">
        <v>118</v>
      </c>
      <c r="Y335" s="40"/>
      <c r="Z335" s="40"/>
      <c r="AA335" s="40"/>
      <c r="AB335" s="40">
        <v>1060</v>
      </c>
      <c r="AC335" s="40">
        <v>88</v>
      </c>
      <c r="AD335" s="58" t="s">
        <v>109</v>
      </c>
      <c r="AE335" s="58" t="s">
        <v>108</v>
      </c>
      <c r="AF335" s="58" t="s">
        <v>108</v>
      </c>
      <c r="AG335" s="58" t="s">
        <v>108</v>
      </c>
      <c r="AH335" s="40"/>
      <c r="AI335" s="58" t="s">
        <v>108</v>
      </c>
      <c r="AJ335" s="40"/>
    </row>
    <row r="336" s="14" customFormat="1" ht="142" customHeight="1" spans="1:37">
      <c r="A336" s="42"/>
      <c r="B336" s="76"/>
      <c r="C336" s="40" t="s">
        <v>3046</v>
      </c>
      <c r="D336" s="56" t="s">
        <v>3047</v>
      </c>
      <c r="E336" s="57" t="s">
        <v>91</v>
      </c>
      <c r="F336" s="58" t="s">
        <v>1357</v>
      </c>
      <c r="G336" s="58" t="s">
        <v>3048</v>
      </c>
      <c r="H336" s="58" t="s">
        <v>269</v>
      </c>
      <c r="I336" s="116" t="s">
        <v>3049</v>
      </c>
      <c r="J336" s="148" t="s">
        <v>3050</v>
      </c>
      <c r="K336" s="58" t="s">
        <v>841</v>
      </c>
      <c r="L336" s="58" t="s">
        <v>842</v>
      </c>
      <c r="M336" s="58" t="s">
        <v>3051</v>
      </c>
      <c r="N336" s="58" t="s">
        <v>3052</v>
      </c>
      <c r="O336" s="58" t="s">
        <v>3053</v>
      </c>
      <c r="P336" s="58" t="s">
        <v>1364</v>
      </c>
      <c r="Q336" s="58" t="s">
        <v>847</v>
      </c>
      <c r="R336" s="58" t="s">
        <v>104</v>
      </c>
      <c r="S336" s="58" t="s">
        <v>1366</v>
      </c>
      <c r="T336" s="58" t="s">
        <v>1367</v>
      </c>
      <c r="U336" s="43">
        <v>13186303034</v>
      </c>
      <c r="V336" s="40" t="s">
        <v>107</v>
      </c>
      <c r="W336" s="40">
        <f>X336+Y336+Z336+AA336</f>
        <v>170</v>
      </c>
      <c r="X336" s="40">
        <v>170</v>
      </c>
      <c r="Y336" s="40"/>
      <c r="Z336" s="40"/>
      <c r="AA336" s="40"/>
      <c r="AB336" s="40">
        <v>782</v>
      </c>
      <c r="AC336" s="40">
        <v>34</v>
      </c>
      <c r="AD336" s="58" t="s">
        <v>108</v>
      </c>
      <c r="AE336" s="58" t="s">
        <v>108</v>
      </c>
      <c r="AF336" s="58" t="s">
        <v>109</v>
      </c>
      <c r="AG336" s="58" t="s">
        <v>108</v>
      </c>
      <c r="AH336" s="40"/>
      <c r="AI336" s="58" t="s">
        <v>108</v>
      </c>
      <c r="AJ336" s="42"/>
    </row>
    <row r="337" s="9" customFormat="1" ht="142" customHeight="1" spans="1:36">
      <c r="A337" s="47"/>
      <c r="B337" s="55"/>
      <c r="C337" s="40" t="s">
        <v>3054</v>
      </c>
      <c r="D337" s="56" t="s">
        <v>3055</v>
      </c>
      <c r="E337" s="58" t="s">
        <v>91</v>
      </c>
      <c r="F337" s="58" t="s">
        <v>2231</v>
      </c>
      <c r="G337" s="58" t="s">
        <v>3056</v>
      </c>
      <c r="H337" s="58" t="s">
        <v>269</v>
      </c>
      <c r="I337" s="40" t="s">
        <v>3057</v>
      </c>
      <c r="J337" s="58" t="s">
        <v>3058</v>
      </c>
      <c r="K337" s="58" t="s">
        <v>841</v>
      </c>
      <c r="L337" s="58" t="s">
        <v>842</v>
      </c>
      <c r="M337" s="58" t="s">
        <v>3059</v>
      </c>
      <c r="N337" s="58" t="s">
        <v>844</v>
      </c>
      <c r="O337" s="58" t="s">
        <v>845</v>
      </c>
      <c r="P337" s="58" t="s">
        <v>1364</v>
      </c>
      <c r="Q337" s="58" t="s">
        <v>2236</v>
      </c>
      <c r="R337" s="58" t="s">
        <v>104</v>
      </c>
      <c r="S337" s="58" t="s">
        <v>2237</v>
      </c>
      <c r="T337" s="58" t="s">
        <v>3060</v>
      </c>
      <c r="U337" s="43">
        <v>15591666609</v>
      </c>
      <c r="V337" s="40" t="s">
        <v>107</v>
      </c>
      <c r="W337" s="40">
        <v>110</v>
      </c>
      <c r="X337" s="40">
        <v>110</v>
      </c>
      <c r="Y337" s="40"/>
      <c r="Z337" s="40"/>
      <c r="AA337" s="40"/>
      <c r="AB337" s="40">
        <v>1562</v>
      </c>
      <c r="AC337" s="40">
        <v>88</v>
      </c>
      <c r="AD337" s="58" t="s">
        <v>109</v>
      </c>
      <c r="AE337" s="58" t="s">
        <v>108</v>
      </c>
      <c r="AF337" s="58" t="s">
        <v>109</v>
      </c>
      <c r="AG337" s="58" t="s">
        <v>108</v>
      </c>
      <c r="AH337" s="40"/>
      <c r="AI337" s="58" t="s">
        <v>108</v>
      </c>
      <c r="AJ337" s="47"/>
    </row>
    <row r="338" s="9" customFormat="1" ht="142" customHeight="1" spans="1:36">
      <c r="A338" s="47"/>
      <c r="B338" s="55"/>
      <c r="C338" s="144" t="s">
        <v>3061</v>
      </c>
      <c r="D338" s="145" t="s">
        <v>3062</v>
      </c>
      <c r="E338" s="58" t="s">
        <v>91</v>
      </c>
      <c r="F338" s="58" t="s">
        <v>2262</v>
      </c>
      <c r="G338" s="58" t="s">
        <v>3063</v>
      </c>
      <c r="H338" s="58" t="s">
        <v>269</v>
      </c>
      <c r="I338" s="116" t="s">
        <v>3064</v>
      </c>
      <c r="J338" s="58" t="s">
        <v>3065</v>
      </c>
      <c r="K338" s="58" t="s">
        <v>841</v>
      </c>
      <c r="L338" s="58" t="s">
        <v>842</v>
      </c>
      <c r="M338" s="58" t="s">
        <v>3066</v>
      </c>
      <c r="N338" s="58" t="s">
        <v>2202</v>
      </c>
      <c r="O338" s="58" t="s">
        <v>3067</v>
      </c>
      <c r="P338" s="58" t="s">
        <v>1364</v>
      </c>
      <c r="Q338" s="58" t="s">
        <v>3068</v>
      </c>
      <c r="R338" s="58" t="s">
        <v>104</v>
      </c>
      <c r="S338" s="58" t="s">
        <v>2268</v>
      </c>
      <c r="T338" s="58" t="s">
        <v>2269</v>
      </c>
      <c r="U338" s="43">
        <v>13992680581</v>
      </c>
      <c r="V338" s="40" t="s">
        <v>107</v>
      </c>
      <c r="W338" s="40">
        <f>X338+Y338+Z338+AA338</f>
        <v>140</v>
      </c>
      <c r="X338" s="40">
        <v>140</v>
      </c>
      <c r="Y338" s="40"/>
      <c r="Z338" s="40"/>
      <c r="AA338" s="40"/>
      <c r="AB338" s="40">
        <v>1223</v>
      </c>
      <c r="AC338" s="40">
        <v>89</v>
      </c>
      <c r="AD338" s="58" t="s">
        <v>108</v>
      </c>
      <c r="AE338" s="58" t="s">
        <v>108</v>
      </c>
      <c r="AF338" s="58" t="s">
        <v>108</v>
      </c>
      <c r="AG338" s="58" t="s">
        <v>108</v>
      </c>
      <c r="AH338" s="40"/>
      <c r="AI338" s="58" t="s">
        <v>108</v>
      </c>
      <c r="AJ338" s="40"/>
    </row>
    <row r="339" s="12" customFormat="1" ht="142" customHeight="1" spans="1:36">
      <c r="A339" s="42"/>
      <c r="B339" s="76"/>
      <c r="C339" s="40" t="s">
        <v>3069</v>
      </c>
      <c r="D339" s="56" t="s">
        <v>3070</v>
      </c>
      <c r="E339" s="58" t="s">
        <v>91</v>
      </c>
      <c r="F339" s="58" t="s">
        <v>2219</v>
      </c>
      <c r="G339" s="58" t="s">
        <v>3071</v>
      </c>
      <c r="H339" s="58" t="s">
        <v>269</v>
      </c>
      <c r="I339" s="40" t="s">
        <v>3072</v>
      </c>
      <c r="J339" s="58" t="s">
        <v>3073</v>
      </c>
      <c r="K339" s="58" t="s">
        <v>841</v>
      </c>
      <c r="L339" s="58" t="s">
        <v>842</v>
      </c>
      <c r="M339" s="58" t="s">
        <v>3074</v>
      </c>
      <c r="N339" s="58" t="s">
        <v>3075</v>
      </c>
      <c r="O339" s="58" t="s">
        <v>3076</v>
      </c>
      <c r="P339" s="58" t="s">
        <v>1364</v>
      </c>
      <c r="Q339" s="58" t="s">
        <v>1351</v>
      </c>
      <c r="R339" s="58" t="s">
        <v>104</v>
      </c>
      <c r="S339" s="58" t="s">
        <v>2227</v>
      </c>
      <c r="T339" s="58" t="s">
        <v>2228</v>
      </c>
      <c r="U339" s="43">
        <v>15029797624</v>
      </c>
      <c r="V339" s="40" t="s">
        <v>107</v>
      </c>
      <c r="W339" s="170">
        <v>98</v>
      </c>
      <c r="X339" s="40">
        <v>98</v>
      </c>
      <c r="Y339" s="40"/>
      <c r="Z339" s="40"/>
      <c r="AA339" s="40"/>
      <c r="AB339" s="40">
        <v>1420</v>
      </c>
      <c r="AC339" s="40">
        <v>102</v>
      </c>
      <c r="AD339" s="58" t="s">
        <v>109</v>
      </c>
      <c r="AE339" s="58" t="s">
        <v>108</v>
      </c>
      <c r="AF339" s="58" t="s">
        <v>108</v>
      </c>
      <c r="AG339" s="58" t="s">
        <v>108</v>
      </c>
      <c r="AH339" s="40"/>
      <c r="AI339" s="58" t="s">
        <v>108</v>
      </c>
      <c r="AJ339" s="42"/>
    </row>
    <row r="340" s="12" customFormat="1" ht="142" customHeight="1" spans="1:36">
      <c r="A340" s="42"/>
      <c r="B340" s="76"/>
      <c r="C340" s="40" t="s">
        <v>3077</v>
      </c>
      <c r="D340" s="56" t="s">
        <v>3078</v>
      </c>
      <c r="E340" s="58" t="s">
        <v>91</v>
      </c>
      <c r="F340" s="58" t="s">
        <v>2284</v>
      </c>
      <c r="G340" s="78" t="s">
        <v>3079</v>
      </c>
      <c r="H340" s="58" t="s">
        <v>2274</v>
      </c>
      <c r="I340" s="58" t="s">
        <v>3080</v>
      </c>
      <c r="J340" s="58" t="s">
        <v>3081</v>
      </c>
      <c r="K340" s="58" t="s">
        <v>841</v>
      </c>
      <c r="L340" s="58" t="s">
        <v>842</v>
      </c>
      <c r="M340" s="58" t="s">
        <v>2288</v>
      </c>
      <c r="N340" s="58" t="s">
        <v>2224</v>
      </c>
      <c r="O340" s="58" t="s">
        <v>2289</v>
      </c>
      <c r="P340" s="58" t="s">
        <v>1364</v>
      </c>
      <c r="Q340" s="58" t="s">
        <v>2290</v>
      </c>
      <c r="R340" s="58" t="s">
        <v>104</v>
      </c>
      <c r="S340" s="58" t="s">
        <v>2291</v>
      </c>
      <c r="T340" s="58" t="s">
        <v>2292</v>
      </c>
      <c r="U340" s="43">
        <v>13209254418</v>
      </c>
      <c r="V340" s="40" t="s">
        <v>107</v>
      </c>
      <c r="W340" s="170">
        <v>61</v>
      </c>
      <c r="X340" s="40">
        <v>61</v>
      </c>
      <c r="Y340" s="40"/>
      <c r="Z340" s="40"/>
      <c r="AA340" s="40"/>
      <c r="AB340" s="40">
        <v>1921</v>
      </c>
      <c r="AC340" s="40">
        <v>110</v>
      </c>
      <c r="AD340" s="58" t="s">
        <v>108</v>
      </c>
      <c r="AE340" s="58" t="s">
        <v>108</v>
      </c>
      <c r="AF340" s="58" t="s">
        <v>108</v>
      </c>
      <c r="AG340" s="58" t="s">
        <v>108</v>
      </c>
      <c r="AH340" s="40"/>
      <c r="AI340" s="58" t="s">
        <v>108</v>
      </c>
      <c r="AJ340" s="42"/>
    </row>
    <row r="341" s="11" customFormat="1" ht="142" customHeight="1" spans="1:36">
      <c r="A341" s="40"/>
      <c r="B341" s="76"/>
      <c r="C341" s="40" t="s">
        <v>3082</v>
      </c>
      <c r="D341" s="56" t="s">
        <v>3083</v>
      </c>
      <c r="E341" s="58" t="s">
        <v>91</v>
      </c>
      <c r="F341" s="58" t="s">
        <v>3084</v>
      </c>
      <c r="G341" s="78" t="s">
        <v>3085</v>
      </c>
      <c r="H341" s="58" t="s">
        <v>3086</v>
      </c>
      <c r="I341" s="58" t="s">
        <v>3087</v>
      </c>
      <c r="J341" s="58" t="s">
        <v>3087</v>
      </c>
      <c r="K341" s="58" t="s">
        <v>841</v>
      </c>
      <c r="L341" s="58" t="s">
        <v>842</v>
      </c>
      <c r="M341" s="58" t="s">
        <v>3088</v>
      </c>
      <c r="N341" s="58" t="s">
        <v>2202</v>
      </c>
      <c r="O341" s="58" t="s">
        <v>3089</v>
      </c>
      <c r="P341" s="58" t="s">
        <v>1364</v>
      </c>
      <c r="Q341" s="58" t="s">
        <v>2214</v>
      </c>
      <c r="R341" s="58" t="s">
        <v>104</v>
      </c>
      <c r="S341" s="58" t="s">
        <v>3090</v>
      </c>
      <c r="T341" s="58" t="s">
        <v>3091</v>
      </c>
      <c r="U341" s="43">
        <v>15719268588</v>
      </c>
      <c r="V341" s="40" t="s">
        <v>107</v>
      </c>
      <c r="W341" s="40">
        <v>108</v>
      </c>
      <c r="X341" s="40">
        <v>108</v>
      </c>
      <c r="Y341" s="40"/>
      <c r="Z341" s="40"/>
      <c r="AA341" s="40"/>
      <c r="AB341" s="40">
        <v>1780</v>
      </c>
      <c r="AC341" s="40">
        <v>45</v>
      </c>
      <c r="AD341" s="58" t="s">
        <v>108</v>
      </c>
      <c r="AE341" s="58" t="s">
        <v>108</v>
      </c>
      <c r="AF341" s="40"/>
      <c r="AG341" s="58" t="s">
        <v>108</v>
      </c>
      <c r="AH341" s="40"/>
      <c r="AI341" s="58" t="s">
        <v>108</v>
      </c>
      <c r="AJ341" s="40"/>
    </row>
    <row r="342" s="13" customFormat="1" ht="150" customHeight="1" spans="1:36">
      <c r="A342" s="85"/>
      <c r="B342" s="55"/>
      <c r="C342" s="92" t="s">
        <v>3092</v>
      </c>
      <c r="D342" s="56" t="s">
        <v>3093</v>
      </c>
      <c r="E342" s="57" t="s">
        <v>91</v>
      </c>
      <c r="F342" s="58" t="s">
        <v>3094</v>
      </c>
      <c r="G342" s="119" t="s">
        <v>3095</v>
      </c>
      <c r="H342" s="119" t="s">
        <v>3096</v>
      </c>
      <c r="I342" s="44" t="s">
        <v>3097</v>
      </c>
      <c r="J342" s="58" t="s">
        <v>3098</v>
      </c>
      <c r="K342" s="100" t="s">
        <v>915</v>
      </c>
      <c r="L342" s="101" t="s">
        <v>859</v>
      </c>
      <c r="M342" s="44" t="s">
        <v>3099</v>
      </c>
      <c r="N342" s="58" t="s">
        <v>917</v>
      </c>
      <c r="O342" s="69" t="s">
        <v>3100</v>
      </c>
      <c r="P342" s="58" t="s">
        <v>3101</v>
      </c>
      <c r="Q342" s="58" t="s">
        <v>864</v>
      </c>
      <c r="R342" s="58" t="s">
        <v>104</v>
      </c>
      <c r="S342" s="58" t="s">
        <v>3102</v>
      </c>
      <c r="T342" s="57" t="s">
        <v>3103</v>
      </c>
      <c r="U342" s="43">
        <v>13992604333</v>
      </c>
      <c r="V342" s="92" t="s">
        <v>867</v>
      </c>
      <c r="W342" s="120">
        <v>90</v>
      </c>
      <c r="X342" s="120">
        <v>90</v>
      </c>
      <c r="Y342" s="120"/>
      <c r="Z342" s="120"/>
      <c r="AA342" s="120"/>
      <c r="AB342" s="120">
        <v>1520</v>
      </c>
      <c r="AC342" s="120">
        <v>240</v>
      </c>
      <c r="AD342" s="58" t="s">
        <v>108</v>
      </c>
      <c r="AE342" s="58" t="s">
        <v>108</v>
      </c>
      <c r="AF342" s="58" t="s">
        <v>108</v>
      </c>
      <c r="AG342" s="58" t="s">
        <v>108</v>
      </c>
      <c r="AH342" s="120"/>
      <c r="AI342" s="58" t="s">
        <v>108</v>
      </c>
      <c r="AJ342" s="171"/>
    </row>
    <row r="343" s="13" customFormat="1" ht="143" customHeight="1" spans="1:36">
      <c r="A343" s="85"/>
      <c r="B343" s="55"/>
      <c r="C343" s="92" t="s">
        <v>3104</v>
      </c>
      <c r="D343" s="56" t="s">
        <v>3105</v>
      </c>
      <c r="E343" s="57" t="s">
        <v>91</v>
      </c>
      <c r="F343" s="58" t="s">
        <v>3094</v>
      </c>
      <c r="G343" s="119" t="s">
        <v>3106</v>
      </c>
      <c r="H343" s="119" t="s">
        <v>3096</v>
      </c>
      <c r="I343" s="58" t="s">
        <v>3107</v>
      </c>
      <c r="J343" s="44" t="s">
        <v>3108</v>
      </c>
      <c r="K343" s="100" t="s">
        <v>915</v>
      </c>
      <c r="L343" s="101" t="s">
        <v>859</v>
      </c>
      <c r="M343" s="44" t="s">
        <v>3109</v>
      </c>
      <c r="N343" s="58" t="s">
        <v>917</v>
      </c>
      <c r="O343" s="69" t="s">
        <v>3110</v>
      </c>
      <c r="P343" s="58" t="s">
        <v>3111</v>
      </c>
      <c r="Q343" s="58" t="s">
        <v>864</v>
      </c>
      <c r="R343" s="58" t="s">
        <v>104</v>
      </c>
      <c r="S343" s="58" t="s">
        <v>3102</v>
      </c>
      <c r="T343" s="57" t="s">
        <v>3103</v>
      </c>
      <c r="U343" s="43">
        <v>13992604334</v>
      </c>
      <c r="V343" s="92" t="s">
        <v>867</v>
      </c>
      <c r="W343" s="120">
        <v>98</v>
      </c>
      <c r="X343" s="120">
        <v>98</v>
      </c>
      <c r="Y343" s="120"/>
      <c r="Z343" s="120"/>
      <c r="AA343" s="120"/>
      <c r="AB343" s="120">
        <v>1780</v>
      </c>
      <c r="AC343" s="120">
        <v>280</v>
      </c>
      <c r="AD343" s="58" t="s">
        <v>108</v>
      </c>
      <c r="AE343" s="58" t="s">
        <v>108</v>
      </c>
      <c r="AF343" s="58" t="s">
        <v>108</v>
      </c>
      <c r="AG343" s="58" t="s">
        <v>108</v>
      </c>
      <c r="AH343" s="120"/>
      <c r="AI343" s="58" t="s">
        <v>108</v>
      </c>
      <c r="AJ343" s="171"/>
    </row>
    <row r="344" s="11" customFormat="1" ht="159.6" spans="1:36">
      <c r="A344" s="40"/>
      <c r="B344" s="40"/>
      <c r="C344" s="40" t="s">
        <v>3112</v>
      </c>
      <c r="D344" s="56" t="s">
        <v>3113</v>
      </c>
      <c r="E344" s="58" t="s">
        <v>91</v>
      </c>
      <c r="F344" s="58" t="s">
        <v>3114</v>
      </c>
      <c r="G344" s="58" t="s">
        <v>3115</v>
      </c>
      <c r="H344" s="58" t="s">
        <v>1233</v>
      </c>
      <c r="I344" s="76" t="s">
        <v>3116</v>
      </c>
      <c r="J344" s="58" t="s">
        <v>3117</v>
      </c>
      <c r="K344" s="56" t="s">
        <v>97</v>
      </c>
      <c r="L344" s="58" t="s">
        <v>446</v>
      </c>
      <c r="M344" s="56" t="s">
        <v>3118</v>
      </c>
      <c r="N344" s="56" t="s">
        <v>917</v>
      </c>
      <c r="O344" s="58" t="s">
        <v>3119</v>
      </c>
      <c r="P344" s="58" t="s">
        <v>2381</v>
      </c>
      <c r="Q344" s="58" t="s">
        <v>354</v>
      </c>
      <c r="R344" s="58" t="s">
        <v>104</v>
      </c>
      <c r="S344" s="105" t="s">
        <v>933</v>
      </c>
      <c r="T344" s="57" t="s">
        <v>934</v>
      </c>
      <c r="U344" s="40">
        <v>7421305</v>
      </c>
      <c r="V344" s="40" t="s">
        <v>107</v>
      </c>
      <c r="W344" s="40">
        <v>36</v>
      </c>
      <c r="X344" s="40">
        <v>36</v>
      </c>
      <c r="Y344" s="40"/>
      <c r="Z344" s="40"/>
      <c r="AA344" s="40"/>
      <c r="AB344" s="40">
        <v>362</v>
      </c>
      <c r="AC344" s="40">
        <v>86</v>
      </c>
      <c r="AD344" s="58" t="s">
        <v>109</v>
      </c>
      <c r="AE344" s="58" t="s">
        <v>108</v>
      </c>
      <c r="AF344" s="58" t="s">
        <v>108</v>
      </c>
      <c r="AG344" s="58" t="s">
        <v>108</v>
      </c>
      <c r="AH344" s="40"/>
      <c r="AI344" s="58" t="s">
        <v>108</v>
      </c>
      <c r="AJ344" s="40"/>
    </row>
    <row r="345" s="11" customFormat="1" ht="159.6" spans="1:36">
      <c r="A345" s="40"/>
      <c r="B345" s="40"/>
      <c r="C345" s="40" t="s">
        <v>3112</v>
      </c>
      <c r="D345" s="56" t="s">
        <v>3120</v>
      </c>
      <c r="E345" s="58" t="s">
        <v>91</v>
      </c>
      <c r="F345" s="58" t="s">
        <v>3114</v>
      </c>
      <c r="G345" s="58" t="s">
        <v>3121</v>
      </c>
      <c r="H345" s="58" t="s">
        <v>1233</v>
      </c>
      <c r="I345" s="76" t="s">
        <v>3122</v>
      </c>
      <c r="J345" s="58" t="s">
        <v>3117</v>
      </c>
      <c r="K345" s="56" t="s">
        <v>97</v>
      </c>
      <c r="L345" s="58" t="s">
        <v>446</v>
      </c>
      <c r="M345" s="56" t="s">
        <v>3118</v>
      </c>
      <c r="N345" s="56" t="s">
        <v>917</v>
      </c>
      <c r="O345" s="58" t="s">
        <v>3119</v>
      </c>
      <c r="P345" s="58" t="s">
        <v>2381</v>
      </c>
      <c r="Q345" s="58" t="s">
        <v>354</v>
      </c>
      <c r="R345" s="58" t="s">
        <v>104</v>
      </c>
      <c r="S345" s="105" t="s">
        <v>933</v>
      </c>
      <c r="T345" s="57" t="s">
        <v>934</v>
      </c>
      <c r="U345" s="40">
        <v>7421305</v>
      </c>
      <c r="V345" s="40" t="s">
        <v>107</v>
      </c>
      <c r="W345" s="40">
        <v>85</v>
      </c>
      <c r="X345" s="40">
        <v>85</v>
      </c>
      <c r="Y345" s="40"/>
      <c r="Z345" s="40"/>
      <c r="AA345" s="40"/>
      <c r="AB345" s="40">
        <v>862</v>
      </c>
      <c r="AC345" s="40">
        <v>116</v>
      </c>
      <c r="AD345" s="58" t="s">
        <v>109</v>
      </c>
      <c r="AE345" s="58" t="s">
        <v>108</v>
      </c>
      <c r="AF345" s="58" t="s">
        <v>108</v>
      </c>
      <c r="AG345" s="58" t="s">
        <v>108</v>
      </c>
      <c r="AH345" s="40"/>
      <c r="AI345" s="58" t="s">
        <v>108</v>
      </c>
      <c r="AJ345" s="40"/>
    </row>
    <row r="346" s="11" customFormat="1" ht="134.4" spans="1:36">
      <c r="A346" s="40"/>
      <c r="B346" s="40"/>
      <c r="C346" s="40" t="s">
        <v>3123</v>
      </c>
      <c r="D346" s="56" t="s">
        <v>3124</v>
      </c>
      <c r="E346" s="58" t="s">
        <v>91</v>
      </c>
      <c r="F346" s="58" t="s">
        <v>3125</v>
      </c>
      <c r="G346" s="58" t="s">
        <v>3126</v>
      </c>
      <c r="H346" s="58" t="s">
        <v>1233</v>
      </c>
      <c r="I346" s="76" t="s">
        <v>3127</v>
      </c>
      <c r="J346" s="58" t="s">
        <v>3128</v>
      </c>
      <c r="K346" s="56" t="s">
        <v>97</v>
      </c>
      <c r="L346" s="58" t="s">
        <v>446</v>
      </c>
      <c r="M346" s="56" t="s">
        <v>3129</v>
      </c>
      <c r="N346" s="56" t="s">
        <v>917</v>
      </c>
      <c r="O346" s="58" t="s">
        <v>3130</v>
      </c>
      <c r="P346" s="58" t="s">
        <v>2381</v>
      </c>
      <c r="Q346" s="58" t="s">
        <v>354</v>
      </c>
      <c r="R346" s="58" t="s">
        <v>104</v>
      </c>
      <c r="S346" s="105" t="s">
        <v>3131</v>
      </c>
      <c r="T346" s="58" t="s">
        <v>3132</v>
      </c>
      <c r="U346" s="43">
        <v>15710460035</v>
      </c>
      <c r="V346" s="40" t="s">
        <v>107</v>
      </c>
      <c r="W346" s="40">
        <v>53.5</v>
      </c>
      <c r="X346" s="40">
        <v>53.5</v>
      </c>
      <c r="Y346" s="40"/>
      <c r="Z346" s="40"/>
      <c r="AA346" s="40"/>
      <c r="AB346" s="40">
        <v>1044</v>
      </c>
      <c r="AC346" s="40">
        <v>126</v>
      </c>
      <c r="AD346" s="58" t="s">
        <v>109</v>
      </c>
      <c r="AE346" s="58" t="s">
        <v>108</v>
      </c>
      <c r="AF346" s="58" t="s">
        <v>108</v>
      </c>
      <c r="AG346" s="58" t="s">
        <v>108</v>
      </c>
      <c r="AH346" s="40"/>
      <c r="AI346" s="58" t="s">
        <v>108</v>
      </c>
      <c r="AJ346" s="40"/>
    </row>
    <row r="347" s="11" customFormat="1" ht="120" customHeight="1" spans="1:36">
      <c r="A347" s="40"/>
      <c r="B347" s="40"/>
      <c r="C347" s="40" t="s">
        <v>3133</v>
      </c>
      <c r="D347" s="56" t="s">
        <v>3134</v>
      </c>
      <c r="E347" s="58" t="s">
        <v>542</v>
      </c>
      <c r="F347" s="58" t="s">
        <v>3135</v>
      </c>
      <c r="G347" s="58" t="s">
        <v>3136</v>
      </c>
      <c r="H347" s="58" t="s">
        <v>269</v>
      </c>
      <c r="I347" s="56" t="s">
        <v>3137</v>
      </c>
      <c r="J347" s="58" t="s">
        <v>3138</v>
      </c>
      <c r="K347" s="56" t="s">
        <v>3139</v>
      </c>
      <c r="L347" s="58" t="s">
        <v>98</v>
      </c>
      <c r="M347" s="56" t="s">
        <v>1172</v>
      </c>
      <c r="N347" s="56" t="s">
        <v>917</v>
      </c>
      <c r="O347" s="58" t="s">
        <v>3140</v>
      </c>
      <c r="P347" s="58" t="s">
        <v>153</v>
      </c>
      <c r="Q347" s="58" t="s">
        <v>175</v>
      </c>
      <c r="R347" s="58" t="s">
        <v>104</v>
      </c>
      <c r="S347" s="105" t="s">
        <v>933</v>
      </c>
      <c r="T347" s="57" t="s">
        <v>934</v>
      </c>
      <c r="U347" s="40">
        <v>7421305</v>
      </c>
      <c r="V347" s="40" t="s">
        <v>107</v>
      </c>
      <c r="W347" s="40">
        <v>70</v>
      </c>
      <c r="X347" s="40">
        <v>70</v>
      </c>
      <c r="Y347" s="40"/>
      <c r="Z347" s="40"/>
      <c r="AA347" s="40"/>
      <c r="AB347" s="40">
        <v>1352</v>
      </c>
      <c r="AC347" s="40">
        <v>135</v>
      </c>
      <c r="AD347" s="58" t="s">
        <v>108</v>
      </c>
      <c r="AE347" s="58" t="s">
        <v>108</v>
      </c>
      <c r="AF347" s="58" t="s">
        <v>108</v>
      </c>
      <c r="AG347" s="58" t="s">
        <v>108</v>
      </c>
      <c r="AH347" s="40"/>
      <c r="AI347" s="58" t="s">
        <v>109</v>
      </c>
      <c r="AJ347" s="40"/>
    </row>
    <row r="348" s="9" customFormat="1" ht="122.4" spans="1:36">
      <c r="A348" s="47"/>
      <c r="B348" s="40"/>
      <c r="C348" s="40" t="s">
        <v>3141</v>
      </c>
      <c r="D348" s="56" t="s">
        <v>3142</v>
      </c>
      <c r="E348" s="57" t="s">
        <v>91</v>
      </c>
      <c r="F348" s="58" t="s">
        <v>3143</v>
      </c>
      <c r="G348" s="58" t="s">
        <v>3144</v>
      </c>
      <c r="H348" s="58" t="s">
        <v>3145</v>
      </c>
      <c r="I348" s="58" t="s">
        <v>3146</v>
      </c>
      <c r="J348" s="58" t="s">
        <v>3147</v>
      </c>
      <c r="K348" s="58" t="s">
        <v>235</v>
      </c>
      <c r="L348" s="58" t="s">
        <v>98</v>
      </c>
      <c r="M348" s="58" t="s">
        <v>3148</v>
      </c>
      <c r="N348" s="58" t="s">
        <v>3149</v>
      </c>
      <c r="O348" s="58" t="s">
        <v>3150</v>
      </c>
      <c r="P348" s="58" t="s">
        <v>1018</v>
      </c>
      <c r="Q348" s="58" t="s">
        <v>1019</v>
      </c>
      <c r="R348" s="58" t="s">
        <v>104</v>
      </c>
      <c r="S348" s="58" t="s">
        <v>3151</v>
      </c>
      <c r="T348" s="57" t="s">
        <v>3152</v>
      </c>
      <c r="U348" s="43">
        <v>15291589656</v>
      </c>
      <c r="V348" s="40" t="s">
        <v>107</v>
      </c>
      <c r="W348" s="42">
        <v>117</v>
      </c>
      <c r="X348" s="42">
        <v>117</v>
      </c>
      <c r="Y348" s="42"/>
      <c r="Z348" s="42"/>
      <c r="AA348" s="42"/>
      <c r="AB348" s="42">
        <v>2795</v>
      </c>
      <c r="AC348" s="42">
        <v>323</v>
      </c>
      <c r="AD348" s="58" t="s">
        <v>108</v>
      </c>
      <c r="AE348" s="58" t="s">
        <v>108</v>
      </c>
      <c r="AF348" s="58" t="s">
        <v>108</v>
      </c>
      <c r="AG348" s="58" t="s">
        <v>108</v>
      </c>
      <c r="AH348" s="57" t="s">
        <v>108</v>
      </c>
      <c r="AI348" s="58" t="s">
        <v>108</v>
      </c>
      <c r="AJ348" s="57" t="s">
        <v>108</v>
      </c>
    </row>
    <row r="349" s="9" customFormat="1" ht="153.6" spans="1:36">
      <c r="A349" s="47"/>
      <c r="B349" s="55"/>
      <c r="C349" s="40" t="s">
        <v>3153</v>
      </c>
      <c r="D349" s="56" t="s">
        <v>3154</v>
      </c>
      <c r="E349" s="57" t="s">
        <v>91</v>
      </c>
      <c r="F349" s="58" t="s">
        <v>3155</v>
      </c>
      <c r="G349" s="58" t="s">
        <v>3156</v>
      </c>
      <c r="H349" s="58" t="s">
        <v>3157</v>
      </c>
      <c r="I349" s="58" t="s">
        <v>3158</v>
      </c>
      <c r="J349" s="58" t="s">
        <v>3159</v>
      </c>
      <c r="K349" s="58" t="s">
        <v>235</v>
      </c>
      <c r="L349" s="58" t="s">
        <v>98</v>
      </c>
      <c r="M349" s="58" t="s">
        <v>619</v>
      </c>
      <c r="N349" s="58" t="s">
        <v>1971</v>
      </c>
      <c r="O349" s="58" t="s">
        <v>3160</v>
      </c>
      <c r="P349" s="58" t="s">
        <v>1018</v>
      </c>
      <c r="Q349" s="58" t="s">
        <v>1019</v>
      </c>
      <c r="R349" s="58" t="s">
        <v>104</v>
      </c>
      <c r="S349" s="58" t="s">
        <v>3161</v>
      </c>
      <c r="T349" s="58" t="s">
        <v>3162</v>
      </c>
      <c r="U349" s="43">
        <v>15091467937</v>
      </c>
      <c r="V349" s="40" t="s">
        <v>107</v>
      </c>
      <c r="W349" s="42">
        <v>80</v>
      </c>
      <c r="X349" s="42">
        <v>80</v>
      </c>
      <c r="Y349" s="42"/>
      <c r="Z349" s="42"/>
      <c r="AA349" s="42"/>
      <c r="AB349" s="42">
        <v>1363</v>
      </c>
      <c r="AC349" s="42">
        <v>115</v>
      </c>
      <c r="AD349" s="58" t="s">
        <v>108</v>
      </c>
      <c r="AE349" s="58" t="s">
        <v>108</v>
      </c>
      <c r="AF349" s="58" t="s">
        <v>108</v>
      </c>
      <c r="AG349" s="58" t="s">
        <v>108</v>
      </c>
      <c r="AH349" s="57" t="s">
        <v>108</v>
      </c>
      <c r="AI349" s="58" t="s">
        <v>108</v>
      </c>
      <c r="AJ349" s="57" t="s">
        <v>108</v>
      </c>
    </row>
    <row r="350" s="9" customFormat="1" ht="167.95" customHeight="1" spans="1:36">
      <c r="A350" s="47"/>
      <c r="B350" s="55"/>
      <c r="C350" s="40" t="s">
        <v>3163</v>
      </c>
      <c r="D350" s="56" t="s">
        <v>3164</v>
      </c>
      <c r="E350" s="57" t="s">
        <v>91</v>
      </c>
      <c r="F350" s="58" t="s">
        <v>3165</v>
      </c>
      <c r="G350" s="58" t="s">
        <v>3166</v>
      </c>
      <c r="H350" s="58" t="s">
        <v>3167</v>
      </c>
      <c r="I350" s="58" t="s">
        <v>3168</v>
      </c>
      <c r="J350" s="58" t="s">
        <v>3169</v>
      </c>
      <c r="K350" s="58" t="s">
        <v>235</v>
      </c>
      <c r="L350" s="58" t="s">
        <v>98</v>
      </c>
      <c r="M350" s="58" t="s">
        <v>2180</v>
      </c>
      <c r="N350" s="58" t="s">
        <v>1065</v>
      </c>
      <c r="O350" s="58" t="s">
        <v>3170</v>
      </c>
      <c r="P350" s="58" t="s">
        <v>1018</v>
      </c>
      <c r="Q350" s="58" t="s">
        <v>1019</v>
      </c>
      <c r="R350" s="58" t="s">
        <v>104</v>
      </c>
      <c r="S350" s="58" t="s">
        <v>3171</v>
      </c>
      <c r="T350" s="58" t="s">
        <v>3172</v>
      </c>
      <c r="U350" s="43">
        <v>13991616627</v>
      </c>
      <c r="V350" s="40" t="s">
        <v>107</v>
      </c>
      <c r="W350" s="40">
        <v>63</v>
      </c>
      <c r="X350" s="40">
        <v>63</v>
      </c>
      <c r="Y350" s="40"/>
      <c r="Z350" s="40"/>
      <c r="AA350" s="40"/>
      <c r="AB350" s="40">
        <v>2904</v>
      </c>
      <c r="AC350" s="40">
        <v>274</v>
      </c>
      <c r="AD350" s="58" t="s">
        <v>108</v>
      </c>
      <c r="AE350" s="58" t="s">
        <v>108</v>
      </c>
      <c r="AF350" s="58" t="s">
        <v>108</v>
      </c>
      <c r="AG350" s="58" t="s">
        <v>108</v>
      </c>
      <c r="AH350" s="57" t="s">
        <v>108</v>
      </c>
      <c r="AI350" s="58" t="s">
        <v>108</v>
      </c>
      <c r="AJ350" s="57" t="s">
        <v>108</v>
      </c>
    </row>
    <row r="351" s="9" customFormat="1" ht="122.4" spans="1:36">
      <c r="A351" s="47"/>
      <c r="B351" s="55"/>
      <c r="C351" s="40" t="s">
        <v>3173</v>
      </c>
      <c r="D351" s="56" t="s">
        <v>3174</v>
      </c>
      <c r="E351" s="58" t="s">
        <v>91</v>
      </c>
      <c r="F351" s="58" t="s">
        <v>3175</v>
      </c>
      <c r="G351" s="58" t="s">
        <v>3176</v>
      </c>
      <c r="H351" s="58" t="s">
        <v>3177</v>
      </c>
      <c r="I351" s="58" t="s">
        <v>3178</v>
      </c>
      <c r="J351" s="58" t="s">
        <v>3179</v>
      </c>
      <c r="K351" s="58" t="s">
        <v>235</v>
      </c>
      <c r="L351" s="58" t="s">
        <v>98</v>
      </c>
      <c r="M351" s="58" t="s">
        <v>3180</v>
      </c>
      <c r="N351" s="58" t="s">
        <v>1065</v>
      </c>
      <c r="O351" s="58" t="s">
        <v>3181</v>
      </c>
      <c r="P351" s="58" t="s">
        <v>1018</v>
      </c>
      <c r="Q351" s="58" t="s">
        <v>1019</v>
      </c>
      <c r="R351" s="58" t="s">
        <v>104</v>
      </c>
      <c r="S351" s="58" t="s">
        <v>3182</v>
      </c>
      <c r="T351" s="58" t="s">
        <v>3183</v>
      </c>
      <c r="U351" s="43">
        <v>13379363200</v>
      </c>
      <c r="V351" s="40" t="s">
        <v>107</v>
      </c>
      <c r="W351" s="40">
        <v>98</v>
      </c>
      <c r="X351" s="40">
        <v>98</v>
      </c>
      <c r="Y351" s="40"/>
      <c r="Z351" s="40"/>
      <c r="AA351" s="40"/>
      <c r="AB351" s="42">
        <v>1692</v>
      </c>
      <c r="AC351" s="42">
        <v>191</v>
      </c>
      <c r="AD351" s="58" t="s">
        <v>108</v>
      </c>
      <c r="AE351" s="58" t="s">
        <v>108</v>
      </c>
      <c r="AF351" s="58" t="s">
        <v>108</v>
      </c>
      <c r="AG351" s="58" t="s">
        <v>108</v>
      </c>
      <c r="AH351" s="58" t="s">
        <v>108</v>
      </c>
      <c r="AI351" s="58" t="s">
        <v>108</v>
      </c>
      <c r="AJ351" s="58" t="s">
        <v>108</v>
      </c>
    </row>
    <row r="352" s="9" customFormat="1" ht="156.25" customHeight="1" spans="1:36">
      <c r="A352" s="47"/>
      <c r="B352" s="55"/>
      <c r="C352" s="40" t="s">
        <v>3184</v>
      </c>
      <c r="D352" s="56" t="s">
        <v>3185</v>
      </c>
      <c r="E352" s="58" t="s">
        <v>91</v>
      </c>
      <c r="F352" s="58" t="s">
        <v>3186</v>
      </c>
      <c r="G352" s="58" t="s">
        <v>3187</v>
      </c>
      <c r="H352" s="58" t="s">
        <v>3188</v>
      </c>
      <c r="I352" s="58" t="s">
        <v>3189</v>
      </c>
      <c r="J352" s="58" t="s">
        <v>3190</v>
      </c>
      <c r="K352" s="58" t="s">
        <v>235</v>
      </c>
      <c r="L352" s="58" t="s">
        <v>98</v>
      </c>
      <c r="M352" s="58" t="s">
        <v>3191</v>
      </c>
      <c r="N352" s="58" t="s">
        <v>3192</v>
      </c>
      <c r="O352" s="58" t="s">
        <v>3193</v>
      </c>
      <c r="P352" s="58" t="s">
        <v>675</v>
      </c>
      <c r="Q352" s="58" t="s">
        <v>103</v>
      </c>
      <c r="R352" s="58" t="s">
        <v>104</v>
      </c>
      <c r="S352" s="58" t="s">
        <v>3194</v>
      </c>
      <c r="T352" s="58" t="s">
        <v>3195</v>
      </c>
      <c r="U352" s="43">
        <v>13891609529</v>
      </c>
      <c r="V352" s="40" t="s">
        <v>107</v>
      </c>
      <c r="W352" s="40">
        <v>105</v>
      </c>
      <c r="X352" s="40">
        <v>105</v>
      </c>
      <c r="Y352" s="40"/>
      <c r="Z352" s="40"/>
      <c r="AA352" s="40"/>
      <c r="AB352" s="40">
        <v>1457</v>
      </c>
      <c r="AC352" s="40">
        <v>148</v>
      </c>
      <c r="AD352" s="58" t="s">
        <v>108</v>
      </c>
      <c r="AE352" s="58" t="s">
        <v>108</v>
      </c>
      <c r="AF352" s="58" t="s">
        <v>108</v>
      </c>
      <c r="AG352" s="58" t="s">
        <v>108</v>
      </c>
      <c r="AH352" s="57" t="s">
        <v>108</v>
      </c>
      <c r="AI352" s="58" t="s">
        <v>108</v>
      </c>
      <c r="AJ352" s="57" t="s">
        <v>108</v>
      </c>
    </row>
    <row r="353" s="9" customFormat="1" ht="186.15" customHeight="1" spans="1:36">
      <c r="A353" s="47"/>
      <c r="B353" s="55"/>
      <c r="C353" s="40" t="s">
        <v>3196</v>
      </c>
      <c r="D353" s="56" t="s">
        <v>3197</v>
      </c>
      <c r="E353" s="58" t="s">
        <v>91</v>
      </c>
      <c r="F353" s="58" t="s">
        <v>2413</v>
      </c>
      <c r="G353" s="58" t="s">
        <v>3198</v>
      </c>
      <c r="H353" s="58" t="s">
        <v>3199</v>
      </c>
      <c r="I353" s="58" t="s">
        <v>3200</v>
      </c>
      <c r="J353" s="58" t="s">
        <v>3201</v>
      </c>
      <c r="K353" s="58" t="s">
        <v>235</v>
      </c>
      <c r="L353" s="58" t="s">
        <v>98</v>
      </c>
      <c r="M353" s="58" t="s">
        <v>3202</v>
      </c>
      <c r="N353" s="58" t="s">
        <v>917</v>
      </c>
      <c r="O353" s="58" t="s">
        <v>2418</v>
      </c>
      <c r="P353" s="58" t="s">
        <v>1018</v>
      </c>
      <c r="Q353" s="58" t="s">
        <v>1019</v>
      </c>
      <c r="R353" s="58" t="s">
        <v>104</v>
      </c>
      <c r="S353" s="58" t="s">
        <v>2413</v>
      </c>
      <c r="T353" s="57" t="s">
        <v>2419</v>
      </c>
      <c r="U353" s="43">
        <v>15336188908</v>
      </c>
      <c r="V353" s="40" t="s">
        <v>107</v>
      </c>
      <c r="W353" s="40">
        <v>78</v>
      </c>
      <c r="X353" s="40">
        <v>78</v>
      </c>
      <c r="Y353" s="40"/>
      <c r="Z353" s="40"/>
      <c r="AA353" s="40"/>
      <c r="AB353" s="42">
        <v>1677</v>
      </c>
      <c r="AC353" s="42">
        <v>139</v>
      </c>
      <c r="AD353" s="58" t="s">
        <v>108</v>
      </c>
      <c r="AE353" s="58" t="s">
        <v>108</v>
      </c>
      <c r="AF353" s="58" t="s">
        <v>108</v>
      </c>
      <c r="AG353" s="58" t="s">
        <v>108</v>
      </c>
      <c r="AH353" s="58" t="s">
        <v>124</v>
      </c>
      <c r="AI353" s="58" t="s">
        <v>108</v>
      </c>
      <c r="AJ353" s="58" t="s">
        <v>124</v>
      </c>
    </row>
    <row r="354" s="9" customFormat="1" ht="211" customHeight="1" spans="1:36">
      <c r="A354" s="47"/>
      <c r="B354" s="55"/>
      <c r="C354" s="40" t="s">
        <v>3203</v>
      </c>
      <c r="D354" s="56" t="s">
        <v>3204</v>
      </c>
      <c r="E354" s="44" t="s">
        <v>91</v>
      </c>
      <c r="F354" s="58" t="s">
        <v>1024</v>
      </c>
      <c r="G354" s="58" t="s">
        <v>3205</v>
      </c>
      <c r="H354" s="58" t="s">
        <v>2098</v>
      </c>
      <c r="I354" s="58" t="s">
        <v>3206</v>
      </c>
      <c r="J354" s="44" t="s">
        <v>3207</v>
      </c>
      <c r="K354" s="58" t="s">
        <v>704</v>
      </c>
      <c r="L354" s="58" t="s">
        <v>98</v>
      </c>
      <c r="M354" s="58" t="s">
        <v>3208</v>
      </c>
      <c r="N354" s="56" t="s">
        <v>917</v>
      </c>
      <c r="O354" s="58" t="s">
        <v>1029</v>
      </c>
      <c r="P354" s="58" t="s">
        <v>1513</v>
      </c>
      <c r="Q354" s="44" t="s">
        <v>103</v>
      </c>
      <c r="R354" s="58" t="s">
        <v>104</v>
      </c>
      <c r="S354" s="58" t="s">
        <v>1024</v>
      </c>
      <c r="T354" s="58" t="s">
        <v>1030</v>
      </c>
      <c r="U354" s="43">
        <v>18165061707</v>
      </c>
      <c r="V354" s="40" t="s">
        <v>107</v>
      </c>
      <c r="W354" s="42">
        <v>198</v>
      </c>
      <c r="X354" s="42">
        <v>198</v>
      </c>
      <c r="Y354" s="42"/>
      <c r="Z354" s="42"/>
      <c r="AA354" s="42"/>
      <c r="AB354" s="42">
        <v>1320</v>
      </c>
      <c r="AC354" s="42">
        <v>181</v>
      </c>
      <c r="AD354" s="58" t="s">
        <v>108</v>
      </c>
      <c r="AE354" s="58" t="s">
        <v>108</v>
      </c>
      <c r="AF354" s="58" t="s">
        <v>108</v>
      </c>
      <c r="AG354" s="58" t="s">
        <v>108</v>
      </c>
      <c r="AH354" s="57" t="s">
        <v>108</v>
      </c>
      <c r="AI354" s="58" t="s">
        <v>108</v>
      </c>
      <c r="AJ354" s="57" t="s">
        <v>108</v>
      </c>
    </row>
    <row r="355" s="9" customFormat="1" ht="24" customHeight="1" spans="1:36">
      <c r="A355" s="42"/>
      <c r="B355" s="55"/>
      <c r="C355" s="107"/>
      <c r="D355" s="108"/>
      <c r="E355" s="40"/>
      <c r="F355" s="107"/>
      <c r="G355" s="107"/>
      <c r="H355" s="107"/>
      <c r="I355" s="107"/>
      <c r="J355" s="107"/>
      <c r="K355" s="79"/>
      <c r="L355" s="107"/>
      <c r="M355" s="107"/>
      <c r="N355" s="107"/>
      <c r="O355" s="107"/>
      <c r="P355" s="107"/>
      <c r="Q355" s="107"/>
      <c r="R355" s="40"/>
      <c r="S355" s="40"/>
      <c r="T355" s="107"/>
      <c r="U355" s="43"/>
      <c r="V355" s="40"/>
      <c r="W355" s="49"/>
      <c r="X355" s="42"/>
      <c r="Y355" s="42"/>
      <c r="Z355" s="42"/>
      <c r="AA355" s="42"/>
      <c r="AB355" s="107"/>
      <c r="AC355" s="107"/>
      <c r="AD355" s="40"/>
      <c r="AE355" s="40"/>
      <c r="AF355" s="40"/>
      <c r="AG355" s="40"/>
      <c r="AH355" s="40"/>
      <c r="AI355" s="40"/>
      <c r="AJ355" s="42"/>
    </row>
    <row r="356" s="9" customFormat="1" ht="22" customHeight="1" spans="1:36">
      <c r="A356" s="42"/>
      <c r="B356" s="55" t="s">
        <v>3209</v>
      </c>
      <c r="C356" s="107"/>
      <c r="D356" s="108"/>
      <c r="E356" s="40"/>
      <c r="F356" s="107"/>
      <c r="G356" s="107"/>
      <c r="H356" s="107"/>
      <c r="I356" s="107"/>
      <c r="J356" s="107"/>
      <c r="K356" s="79"/>
      <c r="L356" s="107"/>
      <c r="M356" s="107"/>
      <c r="N356" s="107"/>
      <c r="O356" s="107"/>
      <c r="P356" s="107"/>
      <c r="Q356" s="107"/>
      <c r="R356" s="107"/>
      <c r="S356" s="107"/>
      <c r="T356" s="107"/>
      <c r="U356" s="107"/>
      <c r="V356" s="107"/>
      <c r="W356" s="49"/>
      <c r="X356" s="42"/>
      <c r="Y356" s="42"/>
      <c r="Z356" s="42"/>
      <c r="AA356" s="42"/>
      <c r="AB356" s="107"/>
      <c r="AC356" s="107"/>
      <c r="AD356" s="40"/>
      <c r="AE356" s="40"/>
      <c r="AF356" s="40"/>
      <c r="AG356" s="40"/>
      <c r="AH356" s="40"/>
      <c r="AI356" s="40"/>
      <c r="AJ356" s="42"/>
    </row>
    <row r="357" s="9" customFormat="1" ht="24" customHeight="1" spans="1:36">
      <c r="A357" s="42"/>
      <c r="B357" s="44" t="s">
        <v>3210</v>
      </c>
      <c r="C357" s="107"/>
      <c r="D357" s="108"/>
      <c r="E357" s="40"/>
      <c r="F357" s="107"/>
      <c r="G357" s="107"/>
      <c r="H357" s="107"/>
      <c r="I357" s="107"/>
      <c r="J357" s="107"/>
      <c r="K357" s="79"/>
      <c r="L357" s="107"/>
      <c r="M357" s="107"/>
      <c r="N357" s="107"/>
      <c r="O357" s="107"/>
      <c r="P357" s="107"/>
      <c r="Q357" s="107"/>
      <c r="R357" s="40"/>
      <c r="S357" s="40"/>
      <c r="T357" s="107"/>
      <c r="U357" s="43"/>
      <c r="V357" s="40"/>
      <c r="W357" s="49"/>
      <c r="X357" s="42"/>
      <c r="Y357" s="42"/>
      <c r="Z357" s="42"/>
      <c r="AA357" s="42"/>
      <c r="AB357" s="107"/>
      <c r="AC357" s="107"/>
      <c r="AD357" s="40"/>
      <c r="AE357" s="40"/>
      <c r="AF357" s="40"/>
      <c r="AG357" s="40"/>
      <c r="AH357" s="40"/>
      <c r="AI357" s="40"/>
      <c r="AJ357" s="42"/>
    </row>
    <row r="358" s="9" customFormat="1" ht="216" customHeight="1" spans="1:36">
      <c r="A358" s="42"/>
      <c r="B358" s="55"/>
      <c r="C358" s="40" t="s">
        <v>3211</v>
      </c>
      <c r="D358" s="56" t="s">
        <v>3212</v>
      </c>
      <c r="E358" s="58" t="s">
        <v>91</v>
      </c>
      <c r="F358" s="58" t="s">
        <v>1357</v>
      </c>
      <c r="G358" s="58" t="s">
        <v>3213</v>
      </c>
      <c r="H358" s="58" t="s">
        <v>269</v>
      </c>
      <c r="I358" s="40" t="s">
        <v>3214</v>
      </c>
      <c r="J358" s="58" t="s">
        <v>3215</v>
      </c>
      <c r="K358" s="58" t="s">
        <v>841</v>
      </c>
      <c r="L358" s="58" t="s">
        <v>842</v>
      </c>
      <c r="M358" s="58" t="s">
        <v>3216</v>
      </c>
      <c r="N358" s="58" t="s">
        <v>2212</v>
      </c>
      <c r="O358" s="58" t="s">
        <v>3217</v>
      </c>
      <c r="P358" s="58" t="s">
        <v>1364</v>
      </c>
      <c r="Q358" s="58" t="s">
        <v>3218</v>
      </c>
      <c r="R358" s="58" t="s">
        <v>104</v>
      </c>
      <c r="S358" s="58" t="s">
        <v>1366</v>
      </c>
      <c r="T358" s="57" t="s">
        <v>1367</v>
      </c>
      <c r="U358" s="43">
        <v>13186303034</v>
      </c>
      <c r="V358" s="40" t="s">
        <v>107</v>
      </c>
      <c r="W358" s="42">
        <v>290</v>
      </c>
      <c r="X358" s="42">
        <v>290</v>
      </c>
      <c r="Y358" s="47"/>
      <c r="Z358" s="47"/>
      <c r="AA358" s="47"/>
      <c r="AB358" s="40">
        <v>3009</v>
      </c>
      <c r="AC358" s="40">
        <v>120</v>
      </c>
      <c r="AD358" s="58" t="s">
        <v>108</v>
      </c>
      <c r="AE358" s="58" t="s">
        <v>108</v>
      </c>
      <c r="AF358" s="58" t="s">
        <v>109</v>
      </c>
      <c r="AG358" s="58" t="s">
        <v>109</v>
      </c>
      <c r="AH358" s="58" t="s">
        <v>141</v>
      </c>
      <c r="AI358" s="58" t="s">
        <v>109</v>
      </c>
      <c r="AJ358" s="58" t="s">
        <v>1354</v>
      </c>
    </row>
    <row r="359" s="9" customFormat="1" ht="24" customHeight="1" spans="1:36">
      <c r="A359" s="42"/>
      <c r="B359" s="55"/>
      <c r="C359" s="107"/>
      <c r="D359" s="108"/>
      <c r="E359" s="40"/>
      <c r="F359" s="107"/>
      <c r="G359" s="107"/>
      <c r="H359" s="107"/>
      <c r="I359" s="107"/>
      <c r="J359" s="107"/>
      <c r="K359" s="79"/>
      <c r="L359" s="107"/>
      <c r="M359" s="107"/>
      <c r="N359" s="107"/>
      <c r="O359" s="107"/>
      <c r="P359" s="107"/>
      <c r="Q359" s="107"/>
      <c r="R359" s="40"/>
      <c r="S359" s="40"/>
      <c r="T359" s="107"/>
      <c r="U359" s="43"/>
      <c r="V359" s="40"/>
      <c r="W359" s="49"/>
      <c r="X359" s="42"/>
      <c r="Y359" s="42"/>
      <c r="Z359" s="42"/>
      <c r="AA359" s="42"/>
      <c r="AB359" s="107"/>
      <c r="AC359" s="107"/>
      <c r="AD359" s="40"/>
      <c r="AE359" s="40"/>
      <c r="AF359" s="40"/>
      <c r="AG359" s="40"/>
      <c r="AH359" s="40"/>
      <c r="AI359" s="40"/>
      <c r="AJ359" s="42"/>
    </row>
    <row r="360" s="9" customFormat="1" ht="24" customHeight="1" spans="1:36">
      <c r="A360" s="42"/>
      <c r="B360" s="44" t="s">
        <v>3219</v>
      </c>
      <c r="C360" s="107"/>
      <c r="D360" s="108"/>
      <c r="E360" s="40"/>
      <c r="F360" s="107"/>
      <c r="G360" s="107"/>
      <c r="H360" s="107"/>
      <c r="I360" s="107"/>
      <c r="J360" s="107"/>
      <c r="K360" s="79"/>
      <c r="L360" s="107"/>
      <c r="M360" s="107"/>
      <c r="N360" s="107"/>
      <c r="O360" s="107"/>
      <c r="P360" s="107"/>
      <c r="Q360" s="107"/>
      <c r="R360" s="40"/>
      <c r="S360" s="40"/>
      <c r="T360" s="107"/>
      <c r="U360" s="43"/>
      <c r="V360" s="40"/>
      <c r="W360" s="49"/>
      <c r="X360" s="42"/>
      <c r="Y360" s="42"/>
      <c r="Z360" s="42"/>
      <c r="AA360" s="42"/>
      <c r="AB360" s="107"/>
      <c r="AC360" s="107"/>
      <c r="AD360" s="40"/>
      <c r="AE360" s="40"/>
      <c r="AF360" s="40"/>
      <c r="AG360" s="40"/>
      <c r="AH360" s="40"/>
      <c r="AI360" s="40"/>
      <c r="AJ360" s="42"/>
    </row>
    <row r="361" s="9" customFormat="1" ht="24" customHeight="1" spans="1:36">
      <c r="A361" s="42"/>
      <c r="B361" s="55"/>
      <c r="C361" s="107"/>
      <c r="D361" s="108"/>
      <c r="E361" s="40"/>
      <c r="F361" s="107"/>
      <c r="G361" s="107"/>
      <c r="H361" s="107"/>
      <c r="I361" s="107"/>
      <c r="J361" s="107"/>
      <c r="K361" s="79"/>
      <c r="L361" s="107"/>
      <c r="M361" s="107"/>
      <c r="N361" s="107"/>
      <c r="O361" s="107"/>
      <c r="P361" s="107"/>
      <c r="Q361" s="107"/>
      <c r="R361" s="40"/>
      <c r="S361" s="40"/>
      <c r="T361" s="107"/>
      <c r="U361" s="43"/>
      <c r="V361" s="40"/>
      <c r="W361" s="49"/>
      <c r="X361" s="42"/>
      <c r="Y361" s="42"/>
      <c r="Z361" s="42"/>
      <c r="AA361" s="42"/>
      <c r="AB361" s="107"/>
      <c r="AC361" s="107"/>
      <c r="AD361" s="40"/>
      <c r="AE361" s="40"/>
      <c r="AF361" s="40"/>
      <c r="AG361" s="40"/>
      <c r="AH361" s="40"/>
      <c r="AI361" s="40"/>
      <c r="AJ361" s="42"/>
    </row>
    <row r="362" s="9" customFormat="1" ht="24" customHeight="1" spans="1:36">
      <c r="A362" s="42"/>
      <c r="B362" s="44" t="s">
        <v>3220</v>
      </c>
      <c r="C362" s="107"/>
      <c r="D362" s="108"/>
      <c r="E362" s="40"/>
      <c r="F362" s="107"/>
      <c r="G362" s="107"/>
      <c r="H362" s="107"/>
      <c r="I362" s="107"/>
      <c r="J362" s="107"/>
      <c r="K362" s="79"/>
      <c r="L362" s="107"/>
      <c r="M362" s="107"/>
      <c r="N362" s="107"/>
      <c r="O362" s="107"/>
      <c r="P362" s="107"/>
      <c r="Q362" s="107"/>
      <c r="R362" s="40"/>
      <c r="S362" s="40"/>
      <c r="T362" s="107"/>
      <c r="U362" s="43"/>
      <c r="V362" s="40"/>
      <c r="W362" s="49"/>
      <c r="X362" s="42"/>
      <c r="Y362" s="42"/>
      <c r="Z362" s="42"/>
      <c r="AA362" s="42"/>
      <c r="AB362" s="107"/>
      <c r="AC362" s="107"/>
      <c r="AD362" s="40"/>
      <c r="AE362" s="40"/>
      <c r="AF362" s="40"/>
      <c r="AG362" s="40"/>
      <c r="AH362" s="40"/>
      <c r="AI362" s="40"/>
      <c r="AJ362" s="42"/>
    </row>
    <row r="363" s="9" customFormat="1" ht="24" customHeight="1" spans="1:36">
      <c r="A363" s="42"/>
      <c r="B363" s="55"/>
      <c r="C363" s="107"/>
      <c r="D363" s="108"/>
      <c r="E363" s="40"/>
      <c r="F363" s="107"/>
      <c r="G363" s="107"/>
      <c r="H363" s="107"/>
      <c r="I363" s="107"/>
      <c r="J363" s="107"/>
      <c r="K363" s="79"/>
      <c r="L363" s="107"/>
      <c r="M363" s="107"/>
      <c r="N363" s="107"/>
      <c r="O363" s="107"/>
      <c r="P363" s="107"/>
      <c r="Q363" s="107"/>
      <c r="R363" s="40"/>
      <c r="S363" s="40"/>
      <c r="T363" s="107"/>
      <c r="U363" s="43"/>
      <c r="V363" s="40"/>
      <c r="W363" s="49"/>
      <c r="X363" s="42"/>
      <c r="Y363" s="42"/>
      <c r="Z363" s="42"/>
      <c r="AA363" s="42"/>
      <c r="AB363" s="107"/>
      <c r="AC363" s="107"/>
      <c r="AD363" s="40"/>
      <c r="AE363" s="40"/>
      <c r="AF363" s="40"/>
      <c r="AG363" s="40"/>
      <c r="AH363" s="40"/>
      <c r="AI363" s="40"/>
      <c r="AJ363" s="42"/>
    </row>
    <row r="364" s="9" customFormat="1" ht="24" customHeight="1" spans="1:36">
      <c r="A364" s="42"/>
      <c r="B364" s="44" t="s">
        <v>3221</v>
      </c>
      <c r="C364" s="107"/>
      <c r="D364" s="108"/>
      <c r="E364" s="40"/>
      <c r="F364" s="107"/>
      <c r="G364" s="107"/>
      <c r="H364" s="107"/>
      <c r="I364" s="107"/>
      <c r="J364" s="107"/>
      <c r="K364" s="79"/>
      <c r="L364" s="107"/>
      <c r="M364" s="107"/>
      <c r="N364" s="107"/>
      <c r="O364" s="107"/>
      <c r="P364" s="107"/>
      <c r="Q364" s="107"/>
      <c r="R364" s="40"/>
      <c r="S364" s="40"/>
      <c r="T364" s="107"/>
      <c r="U364" s="43"/>
      <c r="V364" s="40"/>
      <c r="W364" s="49"/>
      <c r="X364" s="42"/>
      <c r="Y364" s="42"/>
      <c r="Z364" s="42"/>
      <c r="AA364" s="42"/>
      <c r="AB364" s="107"/>
      <c r="AC364" s="107"/>
      <c r="AD364" s="40"/>
      <c r="AE364" s="40"/>
      <c r="AF364" s="40"/>
      <c r="AG364" s="40"/>
      <c r="AH364" s="40"/>
      <c r="AI364" s="40"/>
      <c r="AJ364" s="42"/>
    </row>
    <row r="365" s="9" customFormat="1" ht="320.4" spans="1:36">
      <c r="A365" s="47"/>
      <c r="B365" s="55"/>
      <c r="C365" s="40" t="s">
        <v>3222</v>
      </c>
      <c r="D365" s="56" t="s">
        <v>3223</v>
      </c>
      <c r="E365" s="57" t="s">
        <v>91</v>
      </c>
      <c r="F365" s="58" t="s">
        <v>1549</v>
      </c>
      <c r="G365" s="58" t="s">
        <v>3224</v>
      </c>
      <c r="H365" s="58" t="s">
        <v>3225</v>
      </c>
      <c r="I365" s="40" t="s">
        <v>3226</v>
      </c>
      <c r="J365" s="58" t="s">
        <v>3227</v>
      </c>
      <c r="K365" s="44" t="s">
        <v>1553</v>
      </c>
      <c r="L365" s="44" t="s">
        <v>2965</v>
      </c>
      <c r="M365" s="44" t="s">
        <v>3228</v>
      </c>
      <c r="N365" s="44" t="s">
        <v>978</v>
      </c>
      <c r="O365" s="44" t="s">
        <v>3229</v>
      </c>
      <c r="P365" s="44" t="s">
        <v>153</v>
      </c>
      <c r="Q365" s="44" t="s">
        <v>103</v>
      </c>
      <c r="R365" s="58" t="s">
        <v>104</v>
      </c>
      <c r="S365" s="58" t="s">
        <v>3230</v>
      </c>
      <c r="T365" s="58" t="s">
        <v>1558</v>
      </c>
      <c r="U365" s="43">
        <v>15877538007</v>
      </c>
      <c r="V365" s="40" t="s">
        <v>107</v>
      </c>
      <c r="W365" s="59">
        <v>60</v>
      </c>
      <c r="X365" s="59">
        <v>60</v>
      </c>
      <c r="Y365" s="42"/>
      <c r="Z365" s="42"/>
      <c r="AA365" s="42"/>
      <c r="AB365" s="60">
        <v>1868</v>
      </c>
      <c r="AC365" s="60">
        <v>164</v>
      </c>
      <c r="AD365" s="58" t="s">
        <v>108</v>
      </c>
      <c r="AE365" s="58" t="s">
        <v>108</v>
      </c>
      <c r="AF365" s="58" t="s">
        <v>108</v>
      </c>
      <c r="AG365" s="44" t="s">
        <v>109</v>
      </c>
      <c r="AH365" s="44" t="s">
        <v>286</v>
      </c>
      <c r="AI365" s="58" t="s">
        <v>109</v>
      </c>
      <c r="AJ365" s="58" t="s">
        <v>3231</v>
      </c>
    </row>
    <row r="366" s="11" customFormat="1" ht="247.2" spans="1:36">
      <c r="A366" s="40"/>
      <c r="B366" s="40"/>
      <c r="C366" s="40" t="s">
        <v>3232</v>
      </c>
      <c r="D366" s="76" t="s">
        <v>3233</v>
      </c>
      <c r="E366" s="58" t="s">
        <v>91</v>
      </c>
      <c r="F366" s="58" t="s">
        <v>1691</v>
      </c>
      <c r="G366" s="58" t="s">
        <v>3234</v>
      </c>
      <c r="H366" s="58" t="s">
        <v>269</v>
      </c>
      <c r="I366" s="40" t="s">
        <v>3235</v>
      </c>
      <c r="J366" s="58" t="s">
        <v>3236</v>
      </c>
      <c r="K366" s="58" t="s">
        <v>704</v>
      </c>
      <c r="L366" s="58" t="s">
        <v>516</v>
      </c>
      <c r="M366" s="58" t="s">
        <v>161</v>
      </c>
      <c r="N366" s="58" t="s">
        <v>3237</v>
      </c>
      <c r="O366" s="58" t="s">
        <v>3238</v>
      </c>
      <c r="P366" s="58" t="s">
        <v>153</v>
      </c>
      <c r="Q366" s="58" t="s">
        <v>103</v>
      </c>
      <c r="R366" s="58" t="s">
        <v>104</v>
      </c>
      <c r="S366" s="58" t="s">
        <v>3239</v>
      </c>
      <c r="T366" s="58" t="s">
        <v>1697</v>
      </c>
      <c r="U366" s="43">
        <v>15336196767</v>
      </c>
      <c r="V366" s="40" t="s">
        <v>107</v>
      </c>
      <c r="W366" s="65">
        <v>60</v>
      </c>
      <c r="X366" s="65">
        <v>60</v>
      </c>
      <c r="Y366" s="65"/>
      <c r="Z366" s="65"/>
      <c r="AA366" s="65"/>
      <c r="AB366" s="40">
        <v>1450</v>
      </c>
      <c r="AC366" s="40">
        <v>358</v>
      </c>
      <c r="AD366" s="58" t="s">
        <v>108</v>
      </c>
      <c r="AE366" s="58" t="s">
        <v>108</v>
      </c>
      <c r="AF366" s="58" t="s">
        <v>108</v>
      </c>
      <c r="AG366" s="58" t="s">
        <v>108</v>
      </c>
      <c r="AH366" s="69" t="s">
        <v>286</v>
      </c>
      <c r="AI366" s="69" t="s">
        <v>109</v>
      </c>
      <c r="AJ366" s="69" t="s">
        <v>3240</v>
      </c>
    </row>
    <row r="367" s="11" customFormat="1" ht="219.6" spans="1:36">
      <c r="A367" s="40"/>
      <c r="B367" s="40"/>
      <c r="C367" s="40" t="s">
        <v>3241</v>
      </c>
      <c r="D367" s="56" t="s">
        <v>3242</v>
      </c>
      <c r="E367" s="58" t="s">
        <v>91</v>
      </c>
      <c r="F367" s="58" t="s">
        <v>2574</v>
      </c>
      <c r="G367" s="58" t="s">
        <v>3243</v>
      </c>
      <c r="H367" s="58" t="s">
        <v>269</v>
      </c>
      <c r="I367" s="40" t="s">
        <v>3244</v>
      </c>
      <c r="J367" s="58" t="s">
        <v>3245</v>
      </c>
      <c r="K367" s="58" t="s">
        <v>704</v>
      </c>
      <c r="L367" s="58" t="s">
        <v>516</v>
      </c>
      <c r="M367" s="58" t="s">
        <v>161</v>
      </c>
      <c r="N367" s="58" t="s">
        <v>3237</v>
      </c>
      <c r="O367" s="58" t="s">
        <v>3246</v>
      </c>
      <c r="P367" s="58" t="s">
        <v>153</v>
      </c>
      <c r="Q367" s="58" t="s">
        <v>103</v>
      </c>
      <c r="R367" s="58" t="s">
        <v>104</v>
      </c>
      <c r="S367" s="58" t="s">
        <v>3247</v>
      </c>
      <c r="T367" s="58" t="s">
        <v>2580</v>
      </c>
      <c r="U367" s="43">
        <v>15809162336</v>
      </c>
      <c r="V367" s="40" t="s">
        <v>107</v>
      </c>
      <c r="W367" s="40">
        <v>60</v>
      </c>
      <c r="X367" s="40">
        <v>60</v>
      </c>
      <c r="Y367" s="40"/>
      <c r="Z367" s="40"/>
      <c r="AA367" s="40"/>
      <c r="AB367" s="40">
        <v>1792</v>
      </c>
      <c r="AC367" s="40">
        <v>148</v>
      </c>
      <c r="AD367" s="58" t="s">
        <v>108</v>
      </c>
      <c r="AE367" s="58" t="s">
        <v>108</v>
      </c>
      <c r="AF367" s="58" t="s">
        <v>108</v>
      </c>
      <c r="AG367" s="58" t="s">
        <v>108</v>
      </c>
      <c r="AH367" s="69" t="s">
        <v>286</v>
      </c>
      <c r="AI367" s="69" t="s">
        <v>109</v>
      </c>
      <c r="AJ367" s="69" t="s">
        <v>3240</v>
      </c>
    </row>
    <row r="368" s="14" customFormat="1" ht="306" customHeight="1" spans="1:36">
      <c r="A368" s="40"/>
      <c r="B368" s="43"/>
      <c r="C368" s="107" t="s">
        <v>3248</v>
      </c>
      <c r="D368" s="125" t="s">
        <v>3249</v>
      </c>
      <c r="E368" s="57" t="s">
        <v>91</v>
      </c>
      <c r="F368" s="58" t="s">
        <v>1849</v>
      </c>
      <c r="G368" s="58" t="s">
        <v>3250</v>
      </c>
      <c r="H368" s="58" t="s">
        <v>1143</v>
      </c>
      <c r="I368" s="40" t="s">
        <v>3251</v>
      </c>
      <c r="J368" s="125" t="s">
        <v>3249</v>
      </c>
      <c r="K368" s="77" t="s">
        <v>235</v>
      </c>
      <c r="L368" s="58" t="s">
        <v>98</v>
      </c>
      <c r="M368" s="77" t="s">
        <v>161</v>
      </c>
      <c r="N368" s="78" t="s">
        <v>3252</v>
      </c>
      <c r="O368" s="77" t="s">
        <v>1198</v>
      </c>
      <c r="P368" s="58" t="s">
        <v>2091</v>
      </c>
      <c r="Q368" s="58" t="s">
        <v>354</v>
      </c>
      <c r="R368" s="58" t="s">
        <v>104</v>
      </c>
      <c r="S368" s="58" t="s">
        <v>1199</v>
      </c>
      <c r="T368" s="58" t="s">
        <v>1200</v>
      </c>
      <c r="U368" s="43">
        <v>15091616551</v>
      </c>
      <c r="V368" s="40" t="s">
        <v>107</v>
      </c>
      <c r="W368" s="172">
        <v>60</v>
      </c>
      <c r="X368" s="172">
        <v>60</v>
      </c>
      <c r="Y368" s="172"/>
      <c r="Z368" s="172"/>
      <c r="AA368" s="172"/>
      <c r="AB368" s="42">
        <v>1850</v>
      </c>
      <c r="AC368" s="42">
        <v>180</v>
      </c>
      <c r="AD368" s="58" t="s">
        <v>108</v>
      </c>
      <c r="AE368" s="58" t="s">
        <v>108</v>
      </c>
      <c r="AF368" s="58" t="s">
        <v>109</v>
      </c>
      <c r="AG368" s="58" t="s">
        <v>109</v>
      </c>
      <c r="AH368" s="58" t="s">
        <v>3253</v>
      </c>
      <c r="AI368" s="58" t="s">
        <v>109</v>
      </c>
      <c r="AJ368" s="44" t="s">
        <v>3254</v>
      </c>
    </row>
    <row r="369" s="14" customFormat="1" ht="306" customHeight="1" spans="1:36">
      <c r="A369" s="40"/>
      <c r="B369" s="43"/>
      <c r="C369" s="107" t="s">
        <v>3255</v>
      </c>
      <c r="D369" s="125" t="s">
        <v>3249</v>
      </c>
      <c r="E369" s="57" t="s">
        <v>91</v>
      </c>
      <c r="F369" s="58" t="s">
        <v>378</v>
      </c>
      <c r="G369" s="58" t="s">
        <v>3256</v>
      </c>
      <c r="H369" s="58" t="s">
        <v>1143</v>
      </c>
      <c r="I369" s="40" t="s">
        <v>3257</v>
      </c>
      <c r="J369" s="125" t="s">
        <v>3249</v>
      </c>
      <c r="K369" s="77" t="s">
        <v>235</v>
      </c>
      <c r="L369" s="58" t="s">
        <v>98</v>
      </c>
      <c r="M369" s="77" t="s">
        <v>161</v>
      </c>
      <c r="N369" s="78" t="s">
        <v>3252</v>
      </c>
      <c r="O369" s="77" t="s">
        <v>2830</v>
      </c>
      <c r="P369" s="58" t="s">
        <v>2091</v>
      </c>
      <c r="Q369" s="58" t="s">
        <v>354</v>
      </c>
      <c r="R369" s="58" t="s">
        <v>104</v>
      </c>
      <c r="S369" s="58" t="s">
        <v>3258</v>
      </c>
      <c r="T369" s="58" t="s">
        <v>385</v>
      </c>
      <c r="U369" s="43">
        <v>13629161263</v>
      </c>
      <c r="V369" s="40" t="s">
        <v>107</v>
      </c>
      <c r="W369" s="172">
        <v>60</v>
      </c>
      <c r="X369" s="172">
        <v>60</v>
      </c>
      <c r="Y369" s="172"/>
      <c r="Z369" s="172"/>
      <c r="AA369" s="172"/>
      <c r="AB369" s="42">
        <v>700</v>
      </c>
      <c r="AC369" s="42">
        <v>140</v>
      </c>
      <c r="AD369" s="58" t="s">
        <v>108</v>
      </c>
      <c r="AE369" s="58" t="s">
        <v>108</v>
      </c>
      <c r="AF369" s="58" t="s">
        <v>109</v>
      </c>
      <c r="AG369" s="58" t="s">
        <v>109</v>
      </c>
      <c r="AH369" s="58" t="s">
        <v>3253</v>
      </c>
      <c r="AI369" s="58" t="s">
        <v>109</v>
      </c>
      <c r="AJ369" s="44" t="s">
        <v>3254</v>
      </c>
    </row>
    <row r="370" s="9" customFormat="1" ht="161" customHeight="1" spans="1:36">
      <c r="A370" s="42"/>
      <c r="B370" s="43"/>
      <c r="C370" s="40" t="s">
        <v>3259</v>
      </c>
      <c r="D370" s="76" t="s">
        <v>3260</v>
      </c>
      <c r="E370" s="58" t="s">
        <v>91</v>
      </c>
      <c r="F370" s="58" t="s">
        <v>2671</v>
      </c>
      <c r="G370" s="80" t="s">
        <v>3261</v>
      </c>
      <c r="H370" s="58" t="s">
        <v>269</v>
      </c>
      <c r="I370" s="58" t="s">
        <v>3262</v>
      </c>
      <c r="J370" s="58" t="s">
        <v>3263</v>
      </c>
      <c r="K370" s="58" t="s">
        <v>414</v>
      </c>
      <c r="L370" s="58" t="s">
        <v>98</v>
      </c>
      <c r="M370" s="58" t="s">
        <v>294</v>
      </c>
      <c r="N370" s="58" t="s">
        <v>248</v>
      </c>
      <c r="O370" s="58" t="s">
        <v>2675</v>
      </c>
      <c r="P370" s="58" t="s">
        <v>153</v>
      </c>
      <c r="Q370" s="58" t="s">
        <v>103</v>
      </c>
      <c r="R370" s="58" t="s">
        <v>104</v>
      </c>
      <c r="S370" s="58" t="s">
        <v>2676</v>
      </c>
      <c r="T370" s="58" t="s">
        <v>2677</v>
      </c>
      <c r="U370" s="43">
        <v>13891640318</v>
      </c>
      <c r="V370" s="40" t="s">
        <v>107</v>
      </c>
      <c r="W370" s="40">
        <v>50</v>
      </c>
      <c r="X370" s="40">
        <v>50</v>
      </c>
      <c r="Y370" s="40"/>
      <c r="Z370" s="40"/>
      <c r="AA370" s="40"/>
      <c r="AB370" s="47"/>
      <c r="AC370" s="40">
        <v>2351</v>
      </c>
      <c r="AD370" s="40">
        <v>261</v>
      </c>
      <c r="AE370" s="58" t="s">
        <v>108</v>
      </c>
      <c r="AF370" s="58" t="s">
        <v>108</v>
      </c>
      <c r="AG370" s="58" t="s">
        <v>108</v>
      </c>
      <c r="AH370" s="40"/>
      <c r="AI370" s="58" t="s">
        <v>108</v>
      </c>
      <c r="AJ370" s="40"/>
    </row>
    <row r="371" s="9" customFormat="1" ht="155" customHeight="1" spans="1:36">
      <c r="A371" s="47"/>
      <c r="B371" s="55"/>
      <c r="C371" s="40" t="s">
        <v>3264</v>
      </c>
      <c r="D371" s="56" t="s">
        <v>3265</v>
      </c>
      <c r="E371" s="44" t="s">
        <v>91</v>
      </c>
      <c r="F371" s="58" t="s">
        <v>1472</v>
      </c>
      <c r="G371" s="58" t="s">
        <v>3266</v>
      </c>
      <c r="H371" s="58" t="s">
        <v>568</v>
      </c>
      <c r="I371" s="58" t="s">
        <v>3267</v>
      </c>
      <c r="J371" s="58" t="s">
        <v>3268</v>
      </c>
      <c r="K371" s="58" t="s">
        <v>235</v>
      </c>
      <c r="L371" s="44" t="s">
        <v>1467</v>
      </c>
      <c r="M371" s="58" t="s">
        <v>161</v>
      </c>
      <c r="N371" s="58" t="s">
        <v>3237</v>
      </c>
      <c r="O371" s="58" t="s">
        <v>674</v>
      </c>
      <c r="P371" s="58" t="s">
        <v>153</v>
      </c>
      <c r="Q371" s="44" t="s">
        <v>175</v>
      </c>
      <c r="R371" s="58" t="s">
        <v>104</v>
      </c>
      <c r="S371" s="44" t="s">
        <v>1479</v>
      </c>
      <c r="T371" s="58" t="s">
        <v>1480</v>
      </c>
      <c r="U371" s="43">
        <v>13772818887</v>
      </c>
      <c r="V371" s="40" t="s">
        <v>107</v>
      </c>
      <c r="W371" s="65">
        <v>60</v>
      </c>
      <c r="X371" s="65">
        <v>60</v>
      </c>
      <c r="Y371" s="172"/>
      <c r="Z371" s="172"/>
      <c r="AA371" s="172"/>
      <c r="AB371" s="42">
        <v>2043</v>
      </c>
      <c r="AC371" s="42">
        <v>133</v>
      </c>
      <c r="AD371" s="58" t="s">
        <v>108</v>
      </c>
      <c r="AE371" s="58" t="s">
        <v>108</v>
      </c>
      <c r="AF371" s="58" t="s">
        <v>108</v>
      </c>
      <c r="AG371" s="58" t="s">
        <v>109</v>
      </c>
      <c r="AH371" s="58" t="s">
        <v>286</v>
      </c>
      <c r="AI371" s="58" t="s">
        <v>109</v>
      </c>
      <c r="AJ371" s="58" t="s">
        <v>472</v>
      </c>
    </row>
    <row r="372" s="9" customFormat="1" ht="207" customHeight="1" spans="1:36">
      <c r="A372" s="47"/>
      <c r="B372" s="40"/>
      <c r="C372" s="40" t="s">
        <v>3269</v>
      </c>
      <c r="D372" s="56" t="s">
        <v>3270</v>
      </c>
      <c r="E372" s="56" t="s">
        <v>91</v>
      </c>
      <c r="F372" s="58" t="s">
        <v>3271</v>
      </c>
      <c r="G372" s="58" t="s">
        <v>3272</v>
      </c>
      <c r="H372" s="58" t="s">
        <v>3273</v>
      </c>
      <c r="I372" s="56" t="s">
        <v>3274</v>
      </c>
      <c r="J372" s="56" t="s">
        <v>3275</v>
      </c>
      <c r="K372" s="77" t="s">
        <v>235</v>
      </c>
      <c r="L372" s="77" t="s">
        <v>98</v>
      </c>
      <c r="M372" s="77" t="s">
        <v>3276</v>
      </c>
      <c r="N372" s="56" t="s">
        <v>394</v>
      </c>
      <c r="O372" s="77" t="s">
        <v>3150</v>
      </c>
      <c r="P372" s="78" t="s">
        <v>1085</v>
      </c>
      <c r="Q372" s="77" t="s">
        <v>1217</v>
      </c>
      <c r="R372" s="58" t="s">
        <v>104</v>
      </c>
      <c r="S372" s="58" t="s">
        <v>3277</v>
      </c>
      <c r="T372" s="78" t="s">
        <v>3278</v>
      </c>
      <c r="U372" s="43">
        <v>13259282193</v>
      </c>
      <c r="V372" s="40" t="s">
        <v>107</v>
      </c>
      <c r="W372" s="40">
        <v>60</v>
      </c>
      <c r="X372" s="40">
        <v>60</v>
      </c>
      <c r="Y372" s="40"/>
      <c r="Z372" s="40"/>
      <c r="AA372" s="40"/>
      <c r="AB372" s="40">
        <v>2180</v>
      </c>
      <c r="AC372" s="40">
        <v>55</v>
      </c>
      <c r="AD372" s="58" t="s">
        <v>109</v>
      </c>
      <c r="AE372" s="58" t="s">
        <v>108</v>
      </c>
      <c r="AF372" s="58" t="s">
        <v>108</v>
      </c>
      <c r="AG372" s="58" t="s">
        <v>109</v>
      </c>
      <c r="AH372" s="58" t="s">
        <v>141</v>
      </c>
      <c r="AI372" s="58" t="s">
        <v>109</v>
      </c>
      <c r="AJ372" s="58" t="s">
        <v>215</v>
      </c>
    </row>
    <row r="373" s="19" customFormat="1" ht="171.6" spans="1:36">
      <c r="A373" s="40"/>
      <c r="B373" s="40"/>
      <c r="C373" s="40" t="s">
        <v>3279</v>
      </c>
      <c r="D373" s="56" t="s">
        <v>3280</v>
      </c>
      <c r="E373" s="58" t="s">
        <v>3281</v>
      </c>
      <c r="F373" s="58" t="s">
        <v>805</v>
      </c>
      <c r="G373" s="80" t="s">
        <v>3282</v>
      </c>
      <c r="H373" s="58" t="s">
        <v>3283</v>
      </c>
      <c r="I373" s="58" t="s">
        <v>3284</v>
      </c>
      <c r="J373" s="58" t="s">
        <v>3285</v>
      </c>
      <c r="K373" s="58" t="s">
        <v>3286</v>
      </c>
      <c r="L373" s="58" t="s">
        <v>3287</v>
      </c>
      <c r="M373" s="58" t="s">
        <v>404</v>
      </c>
      <c r="N373" s="58" t="s">
        <v>812</v>
      </c>
      <c r="O373" s="58" t="s">
        <v>3288</v>
      </c>
      <c r="P373" s="58" t="s">
        <v>814</v>
      </c>
      <c r="Q373" s="58" t="s">
        <v>815</v>
      </c>
      <c r="R373" s="58" t="s">
        <v>104</v>
      </c>
      <c r="S373" s="58" t="s">
        <v>3289</v>
      </c>
      <c r="T373" s="58" t="s">
        <v>817</v>
      </c>
      <c r="U373" s="43">
        <v>15991061483</v>
      </c>
      <c r="V373" s="40" t="s">
        <v>107</v>
      </c>
      <c r="W373" s="40">
        <v>135</v>
      </c>
      <c r="X373" s="40">
        <v>135</v>
      </c>
      <c r="Y373" s="40"/>
      <c r="Z373" s="40"/>
      <c r="AA373" s="40"/>
      <c r="AB373" s="40">
        <v>868</v>
      </c>
      <c r="AC373" s="40" t="s">
        <v>3290</v>
      </c>
      <c r="AD373" s="58" t="s">
        <v>108</v>
      </c>
      <c r="AE373" s="58" t="s">
        <v>108</v>
      </c>
      <c r="AF373" s="58" t="s">
        <v>109</v>
      </c>
      <c r="AG373" s="58" t="s">
        <v>109</v>
      </c>
      <c r="AH373" s="58" t="s">
        <v>141</v>
      </c>
      <c r="AI373" s="58" t="s">
        <v>109</v>
      </c>
      <c r="AJ373" s="58" t="s">
        <v>1354</v>
      </c>
    </row>
    <row r="374" s="9" customFormat="1" ht="213" customHeight="1" spans="1:36">
      <c r="A374" s="42"/>
      <c r="B374" s="55"/>
      <c r="C374" s="40" t="s">
        <v>3291</v>
      </c>
      <c r="D374" s="56" t="s">
        <v>3292</v>
      </c>
      <c r="E374" s="57" t="s">
        <v>91</v>
      </c>
      <c r="F374" s="58" t="s">
        <v>2241</v>
      </c>
      <c r="G374" s="58" t="s">
        <v>3293</v>
      </c>
      <c r="H374" s="58" t="s">
        <v>269</v>
      </c>
      <c r="I374" s="56" t="s">
        <v>3292</v>
      </c>
      <c r="J374" s="58" t="s">
        <v>3294</v>
      </c>
      <c r="K374" s="58" t="s">
        <v>841</v>
      </c>
      <c r="L374" s="58" t="s">
        <v>842</v>
      </c>
      <c r="M374" s="58" t="s">
        <v>3295</v>
      </c>
      <c r="N374" s="58" t="s">
        <v>2212</v>
      </c>
      <c r="O374" s="58" t="s">
        <v>3296</v>
      </c>
      <c r="P374" s="58" t="s">
        <v>1364</v>
      </c>
      <c r="Q374" s="58" t="s">
        <v>3218</v>
      </c>
      <c r="R374" s="58" t="s">
        <v>104</v>
      </c>
      <c r="S374" s="58" t="s">
        <v>2247</v>
      </c>
      <c r="T374" s="57" t="s">
        <v>2248</v>
      </c>
      <c r="U374" s="43">
        <v>13389162409</v>
      </c>
      <c r="V374" s="40" t="s">
        <v>107</v>
      </c>
      <c r="W374" s="42">
        <v>189</v>
      </c>
      <c r="X374" s="42">
        <v>189</v>
      </c>
      <c r="Y374" s="42"/>
      <c r="Z374" s="42"/>
      <c r="AA374" s="42"/>
      <c r="AB374" s="42">
        <v>151</v>
      </c>
      <c r="AC374" s="42">
        <v>151</v>
      </c>
      <c r="AD374" s="58" t="s">
        <v>108</v>
      </c>
      <c r="AE374" s="58" t="s">
        <v>108</v>
      </c>
      <c r="AF374" s="58" t="s">
        <v>108</v>
      </c>
      <c r="AG374" s="58" t="s">
        <v>109</v>
      </c>
      <c r="AH374" s="58" t="s">
        <v>141</v>
      </c>
      <c r="AI374" s="40"/>
      <c r="AJ374" s="58" t="s">
        <v>1354</v>
      </c>
    </row>
    <row r="375" s="12" customFormat="1" ht="213" customHeight="1" spans="1:36">
      <c r="A375" s="42"/>
      <c r="B375" s="76"/>
      <c r="C375" s="40" t="s">
        <v>3297</v>
      </c>
      <c r="D375" s="56" t="s">
        <v>3298</v>
      </c>
      <c r="E375" s="58" t="s">
        <v>91</v>
      </c>
      <c r="F375" s="58" t="s">
        <v>3299</v>
      </c>
      <c r="G375" s="58" t="s">
        <v>3300</v>
      </c>
      <c r="H375" s="58" t="s">
        <v>269</v>
      </c>
      <c r="I375" s="40" t="s">
        <v>3301</v>
      </c>
      <c r="J375" s="40" t="s">
        <v>3302</v>
      </c>
      <c r="K375" s="58" t="s">
        <v>841</v>
      </c>
      <c r="L375" s="58" t="s">
        <v>842</v>
      </c>
      <c r="M375" s="58" t="s">
        <v>3303</v>
      </c>
      <c r="N375" s="58" t="s">
        <v>2212</v>
      </c>
      <c r="O375" s="58" t="s">
        <v>3067</v>
      </c>
      <c r="P375" s="58" t="s">
        <v>1364</v>
      </c>
      <c r="Q375" s="58" t="s">
        <v>3304</v>
      </c>
      <c r="R375" s="58" t="s">
        <v>104</v>
      </c>
      <c r="S375" s="58" t="s">
        <v>3305</v>
      </c>
      <c r="T375" s="58" t="s">
        <v>3306</v>
      </c>
      <c r="U375" s="43">
        <v>17392018816</v>
      </c>
      <c r="V375" s="40" t="s">
        <v>107</v>
      </c>
      <c r="W375" s="40">
        <v>60</v>
      </c>
      <c r="X375" s="40">
        <v>60</v>
      </c>
      <c r="Y375" s="40"/>
      <c r="Z375" s="40"/>
      <c r="AA375" s="40"/>
      <c r="AB375" s="40">
        <v>1724</v>
      </c>
      <c r="AC375" s="40">
        <v>80</v>
      </c>
      <c r="AD375" s="58" t="s">
        <v>108</v>
      </c>
      <c r="AE375" s="58" t="s">
        <v>108</v>
      </c>
      <c r="AF375" s="58" t="s">
        <v>108</v>
      </c>
      <c r="AG375" s="58" t="s">
        <v>109</v>
      </c>
      <c r="AH375" s="58" t="s">
        <v>141</v>
      </c>
      <c r="AI375" s="58" t="s">
        <v>109</v>
      </c>
      <c r="AJ375" s="58" t="s">
        <v>1354</v>
      </c>
    </row>
    <row r="376" s="9" customFormat="1" ht="24" customHeight="1" spans="1:36">
      <c r="A376" s="42"/>
      <c r="B376" s="55"/>
      <c r="C376" s="107"/>
      <c r="D376" s="108"/>
      <c r="E376" s="40"/>
      <c r="F376" s="107"/>
      <c r="G376" s="107"/>
      <c r="H376" s="107"/>
      <c r="I376" s="107"/>
      <c r="J376" s="107"/>
      <c r="K376" s="79"/>
      <c r="L376" s="107"/>
      <c r="M376" s="107"/>
      <c r="N376" s="107"/>
      <c r="O376" s="107"/>
      <c r="P376" s="107"/>
      <c r="Q376" s="107"/>
      <c r="R376" s="40"/>
      <c r="S376" s="40"/>
      <c r="T376" s="107"/>
      <c r="U376" s="43"/>
      <c r="V376" s="40"/>
      <c r="W376" s="49"/>
      <c r="X376" s="42"/>
      <c r="Y376" s="42"/>
      <c r="Z376" s="42"/>
      <c r="AA376" s="42"/>
      <c r="AB376" s="107"/>
      <c r="AC376" s="107"/>
      <c r="AD376" s="40"/>
      <c r="AE376" s="40"/>
      <c r="AF376" s="40"/>
      <c r="AG376" s="40"/>
      <c r="AH376" s="40"/>
      <c r="AI376" s="40"/>
      <c r="AJ376" s="42"/>
    </row>
    <row r="377" s="9" customFormat="1" ht="22" customHeight="1" spans="1:36">
      <c r="A377" s="55"/>
      <c r="B377" s="55" t="s">
        <v>3307</v>
      </c>
      <c r="C377" s="107"/>
      <c r="D377" s="108"/>
      <c r="E377" s="40"/>
      <c r="F377" s="107"/>
      <c r="G377" s="107"/>
      <c r="H377" s="107"/>
      <c r="I377" s="107"/>
      <c r="J377" s="107"/>
      <c r="K377" s="79"/>
      <c r="L377" s="107"/>
      <c r="M377" s="107"/>
      <c r="N377" s="107"/>
      <c r="O377" s="107"/>
      <c r="P377" s="107"/>
      <c r="Q377" s="107"/>
      <c r="R377" s="40"/>
      <c r="S377" s="40"/>
      <c r="T377" s="107"/>
      <c r="U377" s="107"/>
      <c r="V377" s="107"/>
      <c r="W377" s="49"/>
      <c r="X377" s="42"/>
      <c r="Y377" s="42"/>
      <c r="Z377" s="42"/>
      <c r="AA377" s="42"/>
      <c r="AB377" s="107"/>
      <c r="AC377" s="107"/>
      <c r="AD377" s="40"/>
      <c r="AE377" s="40"/>
      <c r="AF377" s="40"/>
      <c r="AG377" s="40"/>
      <c r="AH377" s="40"/>
      <c r="AI377" s="40"/>
      <c r="AJ377" s="42"/>
    </row>
    <row r="378" s="9" customFormat="1" ht="22" customHeight="1" spans="1:36">
      <c r="A378" s="55"/>
      <c r="B378" s="44" t="s">
        <v>3308</v>
      </c>
      <c r="C378" s="107"/>
      <c r="D378" s="108"/>
      <c r="E378" s="40"/>
      <c r="F378" s="107"/>
      <c r="G378" s="107"/>
      <c r="H378" s="107"/>
      <c r="I378" s="107"/>
      <c r="J378" s="107"/>
      <c r="K378" s="79"/>
      <c r="L378" s="107"/>
      <c r="M378" s="107"/>
      <c r="N378" s="107"/>
      <c r="O378" s="107"/>
      <c r="P378" s="107"/>
      <c r="Q378" s="107"/>
      <c r="R378" s="40"/>
      <c r="S378" s="40"/>
      <c r="T378" s="107"/>
      <c r="U378" s="43"/>
      <c r="V378" s="40"/>
      <c r="W378" s="49"/>
      <c r="X378" s="42"/>
      <c r="Y378" s="42"/>
      <c r="Z378" s="42"/>
      <c r="AA378" s="42"/>
      <c r="AB378" s="107"/>
      <c r="AC378" s="107"/>
      <c r="AD378" s="40"/>
      <c r="AE378" s="40"/>
      <c r="AF378" s="40"/>
      <c r="AG378" s="40"/>
      <c r="AH378" s="40"/>
      <c r="AI378" s="40"/>
      <c r="AJ378" s="42"/>
    </row>
    <row r="379" s="9" customFormat="1" ht="158.4" spans="1:36">
      <c r="A379" s="42"/>
      <c r="B379" s="55"/>
      <c r="C379" s="107" t="s">
        <v>3309</v>
      </c>
      <c r="D379" s="125" t="s">
        <v>3310</v>
      </c>
      <c r="E379" s="58" t="s">
        <v>91</v>
      </c>
      <c r="F379" s="78" t="s">
        <v>3311</v>
      </c>
      <c r="G379" s="78" t="s">
        <v>3312</v>
      </c>
      <c r="H379" s="78" t="s">
        <v>3313</v>
      </c>
      <c r="I379" s="78" t="s">
        <v>3314</v>
      </c>
      <c r="J379" s="78" t="s">
        <v>3315</v>
      </c>
      <c r="K379" s="77" t="s">
        <v>3316</v>
      </c>
      <c r="L379" s="78" t="s">
        <v>3317</v>
      </c>
      <c r="M379" s="78" t="s">
        <v>3318</v>
      </c>
      <c r="N379" s="78" t="s">
        <v>3319</v>
      </c>
      <c r="O379" s="78" t="s">
        <v>3320</v>
      </c>
      <c r="P379" s="78" t="s">
        <v>102</v>
      </c>
      <c r="Q379" s="78" t="s">
        <v>103</v>
      </c>
      <c r="R379" s="58" t="s">
        <v>104</v>
      </c>
      <c r="S379" s="58" t="s">
        <v>104</v>
      </c>
      <c r="T379" s="78" t="s">
        <v>3321</v>
      </c>
      <c r="U379" s="107">
        <v>7216809</v>
      </c>
      <c r="V379" s="107" t="s">
        <v>107</v>
      </c>
      <c r="W379" s="49">
        <v>1300</v>
      </c>
      <c r="X379" s="42">
        <v>1300</v>
      </c>
      <c r="Y379" s="42"/>
      <c r="Z379" s="42"/>
      <c r="AA379" s="42"/>
      <c r="AB379" s="107">
        <v>5869</v>
      </c>
      <c r="AC379" s="107">
        <v>5869</v>
      </c>
      <c r="AD379" s="58" t="s">
        <v>108</v>
      </c>
      <c r="AE379" s="58" t="s">
        <v>109</v>
      </c>
      <c r="AF379" s="58" t="s">
        <v>108</v>
      </c>
      <c r="AG379" s="58" t="s">
        <v>108</v>
      </c>
      <c r="AH379" s="40"/>
      <c r="AI379" s="58" t="s">
        <v>108</v>
      </c>
      <c r="AJ379" s="42"/>
    </row>
    <row r="380" s="9" customFormat="1" ht="22" customHeight="1" spans="1:36">
      <c r="A380" s="42"/>
      <c r="B380" s="44" t="s">
        <v>3322</v>
      </c>
      <c r="C380" s="45"/>
      <c r="D380" s="46"/>
      <c r="E380" s="47"/>
      <c r="F380" s="45"/>
      <c r="G380" s="45"/>
      <c r="H380" s="45"/>
      <c r="I380" s="45"/>
      <c r="J380" s="47"/>
      <c r="K380" s="47"/>
      <c r="L380" s="47"/>
      <c r="M380" s="47"/>
      <c r="N380" s="47"/>
      <c r="O380" s="47"/>
      <c r="P380" s="47"/>
      <c r="Q380" s="47"/>
      <c r="R380" s="47"/>
      <c r="S380" s="47"/>
      <c r="T380" s="45"/>
      <c r="U380" s="43"/>
      <c r="V380" s="40"/>
      <c r="W380" s="51"/>
      <c r="X380" s="45"/>
      <c r="Y380" s="47"/>
      <c r="Z380" s="47"/>
      <c r="AA380" s="47"/>
      <c r="AB380" s="47"/>
      <c r="AC380" s="47"/>
      <c r="AD380" s="47"/>
      <c r="AE380" s="47"/>
      <c r="AF380" s="47"/>
      <c r="AG380" s="47"/>
      <c r="AH380" s="47"/>
      <c r="AI380" s="47"/>
      <c r="AJ380" s="47"/>
    </row>
    <row r="381" s="9" customFormat="1" ht="22" customHeight="1" spans="1:36">
      <c r="A381" s="42"/>
      <c r="B381" s="55"/>
      <c r="C381" s="45"/>
      <c r="D381" s="46"/>
      <c r="E381" s="47"/>
      <c r="F381" s="45"/>
      <c r="G381" s="45"/>
      <c r="H381" s="45"/>
      <c r="I381" s="45"/>
      <c r="J381" s="47"/>
      <c r="K381" s="47"/>
      <c r="L381" s="47"/>
      <c r="M381" s="47"/>
      <c r="N381" s="47"/>
      <c r="O381" s="47"/>
      <c r="P381" s="47"/>
      <c r="Q381" s="47"/>
      <c r="R381" s="47"/>
      <c r="S381" s="47"/>
      <c r="T381" s="45"/>
      <c r="U381" s="43"/>
      <c r="V381" s="40"/>
      <c r="W381" s="51"/>
      <c r="X381" s="45"/>
      <c r="Y381" s="47"/>
      <c r="Z381" s="47"/>
      <c r="AA381" s="47"/>
      <c r="AB381" s="47"/>
      <c r="AC381" s="47"/>
      <c r="AD381" s="47"/>
      <c r="AE381" s="47"/>
      <c r="AF381" s="47"/>
      <c r="AG381" s="47"/>
      <c r="AH381" s="47"/>
      <c r="AI381" s="47"/>
      <c r="AJ381" s="47"/>
    </row>
    <row r="382" s="9" customFormat="1" ht="22" customHeight="1" spans="1:36">
      <c r="A382" s="42"/>
      <c r="B382" s="44" t="s">
        <v>3323</v>
      </c>
      <c r="C382" s="45"/>
      <c r="D382" s="46"/>
      <c r="E382" s="47"/>
      <c r="F382" s="45"/>
      <c r="G382" s="45"/>
      <c r="H382" s="45"/>
      <c r="I382" s="45"/>
      <c r="J382" s="47"/>
      <c r="K382" s="47"/>
      <c r="L382" s="47"/>
      <c r="M382" s="47"/>
      <c r="N382" s="47"/>
      <c r="O382" s="47"/>
      <c r="P382" s="47"/>
      <c r="Q382" s="47"/>
      <c r="R382" s="47"/>
      <c r="S382" s="47"/>
      <c r="T382" s="45"/>
      <c r="U382" s="43"/>
      <c r="V382" s="40"/>
      <c r="W382" s="51"/>
      <c r="X382" s="45"/>
      <c r="Y382" s="47"/>
      <c r="Z382" s="47"/>
      <c r="AA382" s="47"/>
      <c r="AB382" s="47"/>
      <c r="AC382" s="47"/>
      <c r="AD382" s="47"/>
      <c r="AE382" s="47"/>
      <c r="AF382" s="47"/>
      <c r="AG382" s="47"/>
      <c r="AH382" s="47"/>
      <c r="AI382" s="47"/>
      <c r="AJ382" s="47"/>
    </row>
    <row r="383" s="9" customFormat="1" ht="177" customHeight="1" spans="1:36">
      <c r="A383" s="47"/>
      <c r="B383" s="55"/>
      <c r="C383" s="164" t="s">
        <v>3324</v>
      </c>
      <c r="D383" s="173" t="s">
        <v>3325</v>
      </c>
      <c r="E383" s="111" t="s">
        <v>91</v>
      </c>
      <c r="F383" s="111" t="s">
        <v>1669</v>
      </c>
      <c r="G383" s="111" t="s">
        <v>3326</v>
      </c>
      <c r="H383" s="140" t="s">
        <v>3327</v>
      </c>
      <c r="I383" s="65" t="s">
        <v>3328</v>
      </c>
      <c r="J383" s="111" t="s">
        <v>3329</v>
      </c>
      <c r="K383" s="111" t="s">
        <v>3316</v>
      </c>
      <c r="L383" s="111" t="s">
        <v>3317</v>
      </c>
      <c r="M383" s="111" t="s">
        <v>2987</v>
      </c>
      <c r="N383" s="111" t="s">
        <v>3330</v>
      </c>
      <c r="O383" s="111" t="s">
        <v>2102</v>
      </c>
      <c r="P383" s="111" t="s">
        <v>102</v>
      </c>
      <c r="Q383" s="111" t="s">
        <v>3331</v>
      </c>
      <c r="R383" s="111" t="s">
        <v>104</v>
      </c>
      <c r="S383" s="111" t="s">
        <v>3332</v>
      </c>
      <c r="T383" s="111" t="s">
        <v>3333</v>
      </c>
      <c r="U383" s="43">
        <v>13992615398</v>
      </c>
      <c r="V383" s="40" t="s">
        <v>107</v>
      </c>
      <c r="W383" s="65">
        <v>25</v>
      </c>
      <c r="X383" s="65">
        <v>25</v>
      </c>
      <c r="Y383" s="65"/>
      <c r="Z383" s="65"/>
      <c r="AA383" s="65"/>
      <c r="AB383" s="65">
        <v>125</v>
      </c>
      <c r="AC383" s="65">
        <v>20</v>
      </c>
      <c r="AD383" s="58" t="s">
        <v>108</v>
      </c>
      <c r="AE383" s="58" t="s">
        <v>108</v>
      </c>
      <c r="AF383" s="58" t="s">
        <v>108</v>
      </c>
      <c r="AG383" s="58" t="s">
        <v>108</v>
      </c>
      <c r="AH383" s="65"/>
      <c r="AI383" s="111" t="s">
        <v>108</v>
      </c>
      <c r="AJ383" s="65"/>
    </row>
    <row r="384" s="9" customFormat="1" ht="194" customHeight="1" spans="1:36">
      <c r="A384" s="47"/>
      <c r="B384" s="55"/>
      <c r="C384" s="164" t="s">
        <v>3334</v>
      </c>
      <c r="D384" s="173" t="s">
        <v>3335</v>
      </c>
      <c r="E384" s="111" t="s">
        <v>91</v>
      </c>
      <c r="F384" s="111" t="s">
        <v>3336</v>
      </c>
      <c r="G384" s="111" t="s">
        <v>3337</v>
      </c>
      <c r="H384" s="140" t="s">
        <v>3327</v>
      </c>
      <c r="I384" s="111" t="s">
        <v>3338</v>
      </c>
      <c r="J384" s="111" t="s">
        <v>3339</v>
      </c>
      <c r="K384" s="111" t="s">
        <v>3316</v>
      </c>
      <c r="L384" s="111" t="s">
        <v>3317</v>
      </c>
      <c r="M384" s="111" t="s">
        <v>3340</v>
      </c>
      <c r="N384" s="111" t="s">
        <v>3341</v>
      </c>
      <c r="O384" s="111" t="s">
        <v>2418</v>
      </c>
      <c r="P384" s="111" t="s">
        <v>102</v>
      </c>
      <c r="Q384" s="111" t="s">
        <v>3331</v>
      </c>
      <c r="R384" s="111" t="s">
        <v>104</v>
      </c>
      <c r="S384" s="111" t="s">
        <v>3342</v>
      </c>
      <c r="T384" s="111" t="s">
        <v>3343</v>
      </c>
      <c r="U384" s="43">
        <v>13310963538</v>
      </c>
      <c r="V384" s="40" t="s">
        <v>107</v>
      </c>
      <c r="W384" s="65">
        <v>15</v>
      </c>
      <c r="X384" s="65">
        <v>15</v>
      </c>
      <c r="Y384" s="65"/>
      <c r="Z384" s="65"/>
      <c r="AA384" s="65"/>
      <c r="AB384" s="65">
        <v>109</v>
      </c>
      <c r="AC384" s="65">
        <v>15</v>
      </c>
      <c r="AD384" s="111" t="s">
        <v>108</v>
      </c>
      <c r="AE384" s="111" t="s">
        <v>108</v>
      </c>
      <c r="AF384" s="111" t="s">
        <v>109</v>
      </c>
      <c r="AG384" s="111" t="s">
        <v>108</v>
      </c>
      <c r="AH384" s="65"/>
      <c r="AI384" s="58" t="s">
        <v>108</v>
      </c>
      <c r="AJ384" s="42"/>
    </row>
    <row r="385" s="9" customFormat="1" ht="228" customHeight="1" spans="1:36">
      <c r="A385" s="47"/>
      <c r="B385" s="55"/>
      <c r="C385" s="40" t="s">
        <v>3344</v>
      </c>
      <c r="D385" s="56" t="s">
        <v>3345</v>
      </c>
      <c r="E385" s="58" t="s">
        <v>218</v>
      </c>
      <c r="F385" s="58" t="s">
        <v>2543</v>
      </c>
      <c r="G385" s="58" t="s">
        <v>3346</v>
      </c>
      <c r="H385" s="58" t="s">
        <v>269</v>
      </c>
      <c r="I385" s="58" t="s">
        <v>3347</v>
      </c>
      <c r="J385" s="111" t="s">
        <v>3329</v>
      </c>
      <c r="K385" s="58" t="s">
        <v>235</v>
      </c>
      <c r="L385" s="58" t="s">
        <v>2021</v>
      </c>
      <c r="M385" s="58" t="s">
        <v>2987</v>
      </c>
      <c r="N385" s="58" t="s">
        <v>3348</v>
      </c>
      <c r="O385" s="58" t="s">
        <v>2548</v>
      </c>
      <c r="P385" s="58" t="s">
        <v>153</v>
      </c>
      <c r="Q385" s="58" t="s">
        <v>1271</v>
      </c>
      <c r="R385" s="111" t="s">
        <v>104</v>
      </c>
      <c r="S385" s="58" t="s">
        <v>2549</v>
      </c>
      <c r="T385" s="58" t="s">
        <v>3349</v>
      </c>
      <c r="U385" s="43">
        <v>15129166968</v>
      </c>
      <c r="V385" s="40" t="s">
        <v>107</v>
      </c>
      <c r="W385" s="40">
        <v>25</v>
      </c>
      <c r="X385" s="40">
        <v>25</v>
      </c>
      <c r="Y385" s="40"/>
      <c r="Z385" s="40"/>
      <c r="AA385" s="40"/>
      <c r="AB385" s="40">
        <v>265</v>
      </c>
      <c r="AC385" s="40">
        <v>117</v>
      </c>
      <c r="AD385" s="58" t="s">
        <v>108</v>
      </c>
      <c r="AE385" s="58" t="s">
        <v>108</v>
      </c>
      <c r="AF385" s="58" t="s">
        <v>108</v>
      </c>
      <c r="AG385" s="58" t="s">
        <v>108</v>
      </c>
      <c r="AH385" s="40"/>
      <c r="AI385" s="58" t="s">
        <v>108</v>
      </c>
      <c r="AJ385" s="40"/>
    </row>
    <row r="386" s="12" customFormat="1" ht="189" customHeight="1" spans="1:36">
      <c r="A386" s="42"/>
      <c r="B386" s="40"/>
      <c r="C386" s="40" t="s">
        <v>3350</v>
      </c>
      <c r="D386" s="56" t="s">
        <v>3351</v>
      </c>
      <c r="E386" s="57" t="s">
        <v>91</v>
      </c>
      <c r="F386" s="58" t="s">
        <v>3352</v>
      </c>
      <c r="G386" s="58" t="s">
        <v>3353</v>
      </c>
      <c r="H386" s="174" t="s">
        <v>329</v>
      </c>
      <c r="I386" s="58" t="s">
        <v>3354</v>
      </c>
      <c r="J386" s="111" t="s">
        <v>3355</v>
      </c>
      <c r="K386" s="58" t="s">
        <v>3356</v>
      </c>
      <c r="L386" s="58" t="s">
        <v>3357</v>
      </c>
      <c r="M386" s="58" t="s">
        <v>3358</v>
      </c>
      <c r="N386" s="174" t="s">
        <v>3359</v>
      </c>
      <c r="O386" s="58" t="s">
        <v>3360</v>
      </c>
      <c r="P386" s="58" t="s">
        <v>3361</v>
      </c>
      <c r="Q386" s="174" t="s">
        <v>3362</v>
      </c>
      <c r="R386" s="80" t="s">
        <v>3363</v>
      </c>
      <c r="S386" s="58" t="s">
        <v>3364</v>
      </c>
      <c r="T386" s="58" t="s">
        <v>3365</v>
      </c>
      <c r="U386" s="43">
        <v>13909167667</v>
      </c>
      <c r="V386" s="40" t="s">
        <v>107</v>
      </c>
      <c r="W386" s="92">
        <v>15</v>
      </c>
      <c r="X386" s="92">
        <v>15</v>
      </c>
      <c r="Y386" s="120"/>
      <c r="Z386" s="120"/>
      <c r="AA386" s="120"/>
      <c r="AB386" s="92">
        <v>50</v>
      </c>
      <c r="AC386" s="92">
        <v>50</v>
      </c>
      <c r="AD386" s="58" t="s">
        <v>108</v>
      </c>
      <c r="AE386" s="58" t="s">
        <v>108</v>
      </c>
      <c r="AF386" s="58" t="s">
        <v>108</v>
      </c>
      <c r="AG386" s="58" t="s">
        <v>108</v>
      </c>
      <c r="AH386" s="92"/>
      <c r="AI386" s="58" t="s">
        <v>108</v>
      </c>
      <c r="AJ386" s="124"/>
    </row>
    <row r="387" s="12" customFormat="1" ht="144" customHeight="1" spans="1:36">
      <c r="A387" s="42"/>
      <c r="B387" s="40"/>
      <c r="C387" s="40" t="s">
        <v>3366</v>
      </c>
      <c r="D387" s="56" t="s">
        <v>3367</v>
      </c>
      <c r="E387" s="58" t="s">
        <v>91</v>
      </c>
      <c r="F387" s="58" t="s">
        <v>3368</v>
      </c>
      <c r="G387" s="58" t="s">
        <v>3369</v>
      </c>
      <c r="H387" s="58" t="s">
        <v>3370</v>
      </c>
      <c r="I387" s="40" t="s">
        <v>3371</v>
      </c>
      <c r="J387" s="58" t="s">
        <v>3372</v>
      </c>
      <c r="K387" s="58" t="s">
        <v>414</v>
      </c>
      <c r="L387" s="58" t="s">
        <v>98</v>
      </c>
      <c r="M387" s="40" t="s">
        <v>3373</v>
      </c>
      <c r="N387" s="58" t="s">
        <v>100</v>
      </c>
      <c r="O387" s="58" t="s">
        <v>3374</v>
      </c>
      <c r="P387" s="58" t="s">
        <v>153</v>
      </c>
      <c r="Q387" s="58" t="s">
        <v>103</v>
      </c>
      <c r="R387" s="58" t="s">
        <v>104</v>
      </c>
      <c r="S387" s="58" t="s">
        <v>3375</v>
      </c>
      <c r="T387" s="57" t="s">
        <v>3376</v>
      </c>
      <c r="U387" s="43">
        <v>13991616659</v>
      </c>
      <c r="V387" s="40" t="s">
        <v>107</v>
      </c>
      <c r="W387" s="40">
        <v>18</v>
      </c>
      <c r="X387" s="42">
        <v>18</v>
      </c>
      <c r="Y387" s="42"/>
      <c r="Z387" s="42"/>
      <c r="AA387" s="42"/>
      <c r="AB387" s="40">
        <v>63</v>
      </c>
      <c r="AC387" s="40">
        <v>63</v>
      </c>
      <c r="AD387" s="175" t="s">
        <v>108</v>
      </c>
      <c r="AE387" s="175" t="s">
        <v>108</v>
      </c>
      <c r="AF387" s="175" t="s">
        <v>108</v>
      </c>
      <c r="AG387" s="175" t="s">
        <v>108</v>
      </c>
      <c r="AH387" s="40"/>
      <c r="AI387" s="175" t="s">
        <v>108</v>
      </c>
      <c r="AJ387" s="42"/>
    </row>
    <row r="388" s="9" customFormat="1" ht="134" customHeight="1" spans="1:36">
      <c r="A388" s="45"/>
      <c r="B388" s="40"/>
      <c r="C388" s="40" t="s">
        <v>3377</v>
      </c>
      <c r="D388" s="56" t="s">
        <v>3378</v>
      </c>
      <c r="E388" s="58" t="s">
        <v>91</v>
      </c>
      <c r="F388" s="58" t="s">
        <v>1920</v>
      </c>
      <c r="G388" s="58" t="s">
        <v>3379</v>
      </c>
      <c r="H388" s="58" t="s">
        <v>3370</v>
      </c>
      <c r="I388" s="40" t="s">
        <v>3380</v>
      </c>
      <c r="J388" s="58" t="s">
        <v>3381</v>
      </c>
      <c r="K388" s="58" t="s">
        <v>414</v>
      </c>
      <c r="L388" s="58" t="s">
        <v>98</v>
      </c>
      <c r="M388" s="40" t="s">
        <v>3382</v>
      </c>
      <c r="N388" s="58" t="s">
        <v>1297</v>
      </c>
      <c r="O388" s="58" t="s">
        <v>3383</v>
      </c>
      <c r="P388" s="58" t="s">
        <v>153</v>
      </c>
      <c r="Q388" s="58" t="s">
        <v>103</v>
      </c>
      <c r="R388" s="58" t="s">
        <v>104</v>
      </c>
      <c r="S388" s="58" t="s">
        <v>1927</v>
      </c>
      <c r="T388" s="57" t="s">
        <v>1928</v>
      </c>
      <c r="U388" s="43">
        <v>15909165507</v>
      </c>
      <c r="V388" s="40" t="s">
        <v>107</v>
      </c>
      <c r="W388" s="40">
        <v>9</v>
      </c>
      <c r="X388" s="40">
        <v>9</v>
      </c>
      <c r="Y388" s="42"/>
      <c r="Z388" s="42"/>
      <c r="AA388" s="42"/>
      <c r="AB388" s="40">
        <v>42</v>
      </c>
      <c r="AC388" s="40">
        <v>42</v>
      </c>
      <c r="AD388" s="58" t="s">
        <v>108</v>
      </c>
      <c r="AE388" s="58" t="s">
        <v>108</v>
      </c>
      <c r="AF388" s="58" t="s">
        <v>108</v>
      </c>
      <c r="AG388" s="58" t="s">
        <v>108</v>
      </c>
      <c r="AH388" s="40"/>
      <c r="AI388" s="58" t="s">
        <v>108</v>
      </c>
      <c r="AJ388" s="42"/>
    </row>
    <row r="389" s="9" customFormat="1" ht="146" customHeight="1" spans="1:36">
      <c r="A389" s="42"/>
      <c r="B389" s="40"/>
      <c r="C389" s="40" t="s">
        <v>3384</v>
      </c>
      <c r="D389" s="56" t="s">
        <v>3385</v>
      </c>
      <c r="E389" s="58" t="s">
        <v>91</v>
      </c>
      <c r="F389" s="58" t="s">
        <v>1314</v>
      </c>
      <c r="G389" s="58" t="s">
        <v>3386</v>
      </c>
      <c r="H389" s="58" t="s">
        <v>3370</v>
      </c>
      <c r="I389" s="40" t="s">
        <v>3387</v>
      </c>
      <c r="J389" s="58" t="s">
        <v>3388</v>
      </c>
      <c r="K389" s="58" t="s">
        <v>414</v>
      </c>
      <c r="L389" s="58" t="s">
        <v>98</v>
      </c>
      <c r="M389" s="58" t="s">
        <v>1414</v>
      </c>
      <c r="N389" s="58" t="s">
        <v>172</v>
      </c>
      <c r="O389" s="58" t="s">
        <v>3389</v>
      </c>
      <c r="P389" s="58" t="s">
        <v>153</v>
      </c>
      <c r="Q389" s="58" t="s">
        <v>103</v>
      </c>
      <c r="R389" s="58" t="s">
        <v>104</v>
      </c>
      <c r="S389" s="58" t="s">
        <v>1320</v>
      </c>
      <c r="T389" s="44" t="s">
        <v>1321</v>
      </c>
      <c r="U389" s="43">
        <v>13992657871</v>
      </c>
      <c r="V389" s="40" t="s">
        <v>107</v>
      </c>
      <c r="W389" s="42">
        <v>6</v>
      </c>
      <c r="X389" s="40">
        <v>6</v>
      </c>
      <c r="Y389" s="47"/>
      <c r="Z389" s="47"/>
      <c r="AA389" s="47"/>
      <c r="AB389" s="42">
        <v>21</v>
      </c>
      <c r="AC389" s="42">
        <v>21</v>
      </c>
      <c r="AD389" s="175" t="s">
        <v>108</v>
      </c>
      <c r="AE389" s="175" t="s">
        <v>108</v>
      </c>
      <c r="AF389" s="175" t="s">
        <v>108</v>
      </c>
      <c r="AG389" s="175" t="s">
        <v>108</v>
      </c>
      <c r="AH389" s="40"/>
      <c r="AI389" s="175" t="s">
        <v>108</v>
      </c>
      <c r="AJ389" s="47"/>
    </row>
    <row r="390" s="9" customFormat="1" ht="146" customHeight="1" spans="1:36">
      <c r="A390" s="42"/>
      <c r="B390" s="40"/>
      <c r="C390" s="40" t="s">
        <v>3390</v>
      </c>
      <c r="D390" s="56" t="s">
        <v>3391</v>
      </c>
      <c r="E390" s="58" t="s">
        <v>91</v>
      </c>
      <c r="F390" s="58" t="s">
        <v>3392</v>
      </c>
      <c r="G390" s="58" t="s">
        <v>3393</v>
      </c>
      <c r="H390" s="58" t="s">
        <v>3370</v>
      </c>
      <c r="I390" s="40" t="s">
        <v>3394</v>
      </c>
      <c r="J390" s="58" t="s">
        <v>3395</v>
      </c>
      <c r="K390" s="58" t="s">
        <v>414</v>
      </c>
      <c r="L390" s="58" t="s">
        <v>98</v>
      </c>
      <c r="M390" s="58" t="s">
        <v>3396</v>
      </c>
      <c r="N390" s="58" t="s">
        <v>100</v>
      </c>
      <c r="O390" s="58" t="s">
        <v>2862</v>
      </c>
      <c r="P390" s="58" t="s">
        <v>153</v>
      </c>
      <c r="Q390" s="58" t="s">
        <v>103</v>
      </c>
      <c r="R390" s="58" t="s">
        <v>104</v>
      </c>
      <c r="S390" s="58" t="s">
        <v>2717</v>
      </c>
      <c r="T390" s="44" t="s">
        <v>2718</v>
      </c>
      <c r="U390" s="43">
        <v>13992657871</v>
      </c>
      <c r="V390" s="40" t="s">
        <v>107</v>
      </c>
      <c r="W390" s="42">
        <v>3</v>
      </c>
      <c r="X390" s="40">
        <v>3</v>
      </c>
      <c r="Y390" s="47"/>
      <c r="Z390" s="47"/>
      <c r="AA390" s="47"/>
      <c r="AB390" s="42">
        <v>10</v>
      </c>
      <c r="AC390" s="42">
        <v>10</v>
      </c>
      <c r="AD390" s="175" t="s">
        <v>108</v>
      </c>
      <c r="AE390" s="175" t="s">
        <v>108</v>
      </c>
      <c r="AF390" s="175" t="s">
        <v>108</v>
      </c>
      <c r="AG390" s="175" t="s">
        <v>108</v>
      </c>
      <c r="AH390" s="40"/>
      <c r="AI390" s="175" t="s">
        <v>108</v>
      </c>
      <c r="AJ390" s="47"/>
    </row>
    <row r="391" s="9" customFormat="1" ht="158.4" spans="1:36">
      <c r="A391" s="47"/>
      <c r="B391" s="55"/>
      <c r="C391" s="40" t="s">
        <v>3397</v>
      </c>
      <c r="D391" s="56" t="s">
        <v>3398</v>
      </c>
      <c r="E391" s="58" t="s">
        <v>91</v>
      </c>
      <c r="F391" s="58" t="s">
        <v>3399</v>
      </c>
      <c r="G391" s="58" t="s">
        <v>3400</v>
      </c>
      <c r="H391" s="58" t="s">
        <v>3401</v>
      </c>
      <c r="I391" s="58" t="s">
        <v>3402</v>
      </c>
      <c r="J391" s="58" t="s">
        <v>3403</v>
      </c>
      <c r="K391" s="58" t="s">
        <v>3316</v>
      </c>
      <c r="L391" s="58" t="s">
        <v>516</v>
      </c>
      <c r="M391" s="58" t="s">
        <v>3404</v>
      </c>
      <c r="N391" s="58" t="s">
        <v>3405</v>
      </c>
      <c r="O391" s="58" t="s">
        <v>3406</v>
      </c>
      <c r="P391" s="58" t="s">
        <v>102</v>
      </c>
      <c r="Q391" s="58" t="s">
        <v>103</v>
      </c>
      <c r="R391" s="58" t="s">
        <v>104</v>
      </c>
      <c r="S391" s="58" t="s">
        <v>519</v>
      </c>
      <c r="T391" s="58" t="s">
        <v>3407</v>
      </c>
      <c r="U391" s="43">
        <v>13649169952</v>
      </c>
      <c r="V391" s="40" t="s">
        <v>107</v>
      </c>
      <c r="W391" s="75">
        <v>6</v>
      </c>
      <c r="X391" s="75">
        <v>6</v>
      </c>
      <c r="Y391" s="40"/>
      <c r="Z391" s="40"/>
      <c r="AA391" s="40"/>
      <c r="AB391" s="65">
        <v>56</v>
      </c>
      <c r="AC391" s="40">
        <v>36</v>
      </c>
      <c r="AD391" s="58" t="s">
        <v>108</v>
      </c>
      <c r="AE391" s="58" t="s">
        <v>108</v>
      </c>
      <c r="AF391" s="58" t="s">
        <v>108</v>
      </c>
      <c r="AG391" s="58" t="s">
        <v>108</v>
      </c>
      <c r="AH391" s="40"/>
      <c r="AI391" s="58" t="s">
        <v>108</v>
      </c>
      <c r="AJ391" s="42"/>
    </row>
    <row r="392" s="9" customFormat="1" ht="167" customHeight="1" spans="1:36">
      <c r="A392" s="47"/>
      <c r="B392" s="55"/>
      <c r="C392" s="40" t="s">
        <v>3408</v>
      </c>
      <c r="D392" s="56" t="s">
        <v>3409</v>
      </c>
      <c r="E392" s="44" t="s">
        <v>91</v>
      </c>
      <c r="F392" s="58" t="s">
        <v>3410</v>
      </c>
      <c r="G392" s="58" t="s">
        <v>3411</v>
      </c>
      <c r="H392" s="58" t="s">
        <v>3401</v>
      </c>
      <c r="I392" s="44" t="s">
        <v>3412</v>
      </c>
      <c r="J392" s="44" t="s">
        <v>3413</v>
      </c>
      <c r="K392" s="44" t="s">
        <v>3414</v>
      </c>
      <c r="L392" s="44" t="s">
        <v>98</v>
      </c>
      <c r="M392" s="44" t="s">
        <v>3415</v>
      </c>
      <c r="N392" s="44" t="s">
        <v>2507</v>
      </c>
      <c r="O392" s="44" t="s">
        <v>3416</v>
      </c>
      <c r="P392" s="44" t="s">
        <v>174</v>
      </c>
      <c r="Q392" s="44" t="s">
        <v>175</v>
      </c>
      <c r="R392" s="58" t="s">
        <v>104</v>
      </c>
      <c r="S392" s="44" t="s">
        <v>3417</v>
      </c>
      <c r="T392" s="58" t="s">
        <v>3418</v>
      </c>
      <c r="U392" s="43">
        <v>13992672300</v>
      </c>
      <c r="V392" s="40" t="s">
        <v>107</v>
      </c>
      <c r="W392" s="75">
        <v>5.5</v>
      </c>
      <c r="X392" s="75">
        <v>5.5</v>
      </c>
      <c r="Y392" s="40"/>
      <c r="Z392" s="40"/>
      <c r="AA392" s="40"/>
      <c r="AB392" s="40">
        <v>12</v>
      </c>
      <c r="AC392" s="40">
        <v>12</v>
      </c>
      <c r="AD392" s="58" t="s">
        <v>108</v>
      </c>
      <c r="AE392" s="58" t="s">
        <v>108</v>
      </c>
      <c r="AF392" s="58" t="s">
        <v>108</v>
      </c>
      <c r="AG392" s="58" t="s">
        <v>108</v>
      </c>
      <c r="AH392" s="40"/>
      <c r="AI392" s="58" t="s">
        <v>108</v>
      </c>
      <c r="AJ392" s="45"/>
    </row>
    <row r="393" s="9" customFormat="1" ht="158.4" spans="1:36">
      <c r="A393" s="47"/>
      <c r="B393" s="55"/>
      <c r="C393" s="40" t="s">
        <v>3419</v>
      </c>
      <c r="D393" s="56" t="s">
        <v>3420</v>
      </c>
      <c r="E393" s="58" t="s">
        <v>91</v>
      </c>
      <c r="F393" s="58" t="s">
        <v>566</v>
      </c>
      <c r="G393" s="58" t="s">
        <v>3421</v>
      </c>
      <c r="H393" s="58" t="s">
        <v>329</v>
      </c>
      <c r="I393" s="58" t="s">
        <v>3422</v>
      </c>
      <c r="J393" s="58" t="s">
        <v>3423</v>
      </c>
      <c r="K393" s="58" t="s">
        <v>3316</v>
      </c>
      <c r="L393" s="58" t="s">
        <v>3317</v>
      </c>
      <c r="M393" s="58" t="s">
        <v>3424</v>
      </c>
      <c r="N393" s="58" t="s">
        <v>3425</v>
      </c>
      <c r="O393" s="58" t="s">
        <v>2758</v>
      </c>
      <c r="P393" s="58" t="s">
        <v>102</v>
      </c>
      <c r="Q393" s="58" t="s">
        <v>103</v>
      </c>
      <c r="R393" s="58" t="s">
        <v>104</v>
      </c>
      <c r="S393" s="58" t="s">
        <v>566</v>
      </c>
      <c r="T393" s="58" t="s">
        <v>574</v>
      </c>
      <c r="U393" s="43">
        <v>13991607633</v>
      </c>
      <c r="V393" s="40" t="s">
        <v>107</v>
      </c>
      <c r="W393" s="40">
        <v>2.7</v>
      </c>
      <c r="X393" s="40">
        <v>2.7</v>
      </c>
      <c r="Y393" s="40"/>
      <c r="Z393" s="40"/>
      <c r="AA393" s="40"/>
      <c r="AB393" s="40">
        <v>12</v>
      </c>
      <c r="AC393" s="40">
        <v>12</v>
      </c>
      <c r="AD393" s="58" t="s">
        <v>108</v>
      </c>
      <c r="AE393" s="58" t="s">
        <v>108</v>
      </c>
      <c r="AF393" s="58" t="s">
        <v>108</v>
      </c>
      <c r="AG393" s="58" t="s">
        <v>108</v>
      </c>
      <c r="AH393" s="40"/>
      <c r="AI393" s="58" t="s">
        <v>108</v>
      </c>
      <c r="AJ393" s="40"/>
    </row>
    <row r="394" s="9" customFormat="1" ht="158.4" spans="1:36">
      <c r="A394" s="47"/>
      <c r="B394" s="55"/>
      <c r="C394" s="40" t="s">
        <v>3426</v>
      </c>
      <c r="D394" s="56" t="s">
        <v>3427</v>
      </c>
      <c r="E394" s="58" t="s">
        <v>91</v>
      </c>
      <c r="F394" s="58" t="s">
        <v>2939</v>
      </c>
      <c r="G394" s="58" t="s">
        <v>3428</v>
      </c>
      <c r="H394" s="58" t="s">
        <v>329</v>
      </c>
      <c r="I394" s="58" t="s">
        <v>3429</v>
      </c>
      <c r="J394" s="58" t="s">
        <v>3430</v>
      </c>
      <c r="K394" s="58" t="s">
        <v>3316</v>
      </c>
      <c r="L394" s="58" t="s">
        <v>3317</v>
      </c>
      <c r="M394" s="58" t="s">
        <v>2987</v>
      </c>
      <c r="N394" s="58" t="s">
        <v>3425</v>
      </c>
      <c r="O394" s="58" t="s">
        <v>652</v>
      </c>
      <c r="P394" s="58" t="s">
        <v>102</v>
      </c>
      <c r="Q394" s="58" t="s">
        <v>103</v>
      </c>
      <c r="R394" s="58" t="s">
        <v>104</v>
      </c>
      <c r="S394" s="58" t="s">
        <v>556</v>
      </c>
      <c r="T394" s="58" t="s">
        <v>2945</v>
      </c>
      <c r="U394" s="43">
        <v>15929500321</v>
      </c>
      <c r="V394" s="40" t="s">
        <v>107</v>
      </c>
      <c r="W394" s="40">
        <v>25</v>
      </c>
      <c r="X394" s="40">
        <v>25</v>
      </c>
      <c r="Y394" s="40"/>
      <c r="Z394" s="40"/>
      <c r="AA394" s="40"/>
      <c r="AB394" s="40">
        <v>70</v>
      </c>
      <c r="AC394" s="40">
        <v>70</v>
      </c>
      <c r="AD394" s="58" t="s">
        <v>108</v>
      </c>
      <c r="AE394" s="58" t="s">
        <v>108</v>
      </c>
      <c r="AF394" s="58" t="s">
        <v>108</v>
      </c>
      <c r="AG394" s="58" t="s">
        <v>108</v>
      </c>
      <c r="AH394" s="40"/>
      <c r="AI394" s="58" t="s">
        <v>108</v>
      </c>
      <c r="AJ394" s="40"/>
    </row>
    <row r="395" s="9" customFormat="1" ht="158.4" spans="1:36">
      <c r="A395" s="47"/>
      <c r="B395" s="55"/>
      <c r="C395" s="144" t="s">
        <v>3431</v>
      </c>
      <c r="D395" s="56" t="s">
        <v>3432</v>
      </c>
      <c r="E395" s="58" t="s">
        <v>91</v>
      </c>
      <c r="F395" s="58" t="s">
        <v>1483</v>
      </c>
      <c r="G395" s="58" t="s">
        <v>3433</v>
      </c>
      <c r="H395" s="58" t="s">
        <v>329</v>
      </c>
      <c r="I395" s="58" t="s">
        <v>3434</v>
      </c>
      <c r="J395" s="58" t="s">
        <v>3403</v>
      </c>
      <c r="K395" s="58" t="s">
        <v>3316</v>
      </c>
      <c r="L395" s="58" t="s">
        <v>3317</v>
      </c>
      <c r="M395" s="58" t="s">
        <v>3435</v>
      </c>
      <c r="N395" s="58" t="s">
        <v>3425</v>
      </c>
      <c r="O395" s="58" t="s">
        <v>3005</v>
      </c>
      <c r="P395" s="58" t="s">
        <v>102</v>
      </c>
      <c r="Q395" s="58" t="s">
        <v>103</v>
      </c>
      <c r="R395" s="58" t="s">
        <v>104</v>
      </c>
      <c r="S395" s="58" t="s">
        <v>556</v>
      </c>
      <c r="T395" s="78" t="s">
        <v>1489</v>
      </c>
      <c r="U395" s="43">
        <v>13992603960</v>
      </c>
      <c r="V395" s="40" t="s">
        <v>107</v>
      </c>
      <c r="W395" s="40">
        <v>6</v>
      </c>
      <c r="X395" s="40">
        <v>6</v>
      </c>
      <c r="Y395" s="40"/>
      <c r="Z395" s="40"/>
      <c r="AA395" s="40"/>
      <c r="AB395" s="40">
        <v>20</v>
      </c>
      <c r="AC395" s="40">
        <v>20</v>
      </c>
      <c r="AD395" s="58" t="s">
        <v>108</v>
      </c>
      <c r="AE395" s="58" t="s">
        <v>108</v>
      </c>
      <c r="AF395" s="58" t="s">
        <v>108</v>
      </c>
      <c r="AG395" s="58" t="s">
        <v>108</v>
      </c>
      <c r="AH395" s="40"/>
      <c r="AI395" s="58" t="s">
        <v>108</v>
      </c>
      <c r="AJ395" s="40"/>
    </row>
    <row r="396" s="12" customFormat="1" ht="155" customHeight="1" spans="1:36">
      <c r="A396" s="42"/>
      <c r="B396" s="40"/>
      <c r="C396" s="40" t="s">
        <v>3436</v>
      </c>
      <c r="D396" s="56" t="s">
        <v>3437</v>
      </c>
      <c r="E396" s="58" t="s">
        <v>218</v>
      </c>
      <c r="F396" s="58" t="s">
        <v>1498</v>
      </c>
      <c r="G396" s="58" t="s">
        <v>3438</v>
      </c>
      <c r="H396" s="58" t="s">
        <v>3439</v>
      </c>
      <c r="I396" s="58" t="s">
        <v>3440</v>
      </c>
      <c r="J396" s="58" t="s">
        <v>3441</v>
      </c>
      <c r="K396" s="58" t="s">
        <v>3442</v>
      </c>
      <c r="L396" s="58" t="s">
        <v>3443</v>
      </c>
      <c r="M396" s="58" t="s">
        <v>3444</v>
      </c>
      <c r="N396" s="58" t="s">
        <v>3445</v>
      </c>
      <c r="O396" s="58" t="s">
        <v>3446</v>
      </c>
      <c r="P396" s="58" t="s">
        <v>3447</v>
      </c>
      <c r="Q396" s="58" t="s">
        <v>175</v>
      </c>
      <c r="R396" s="58" t="s">
        <v>104</v>
      </c>
      <c r="S396" s="58" t="s">
        <v>3448</v>
      </c>
      <c r="T396" s="58" t="s">
        <v>3449</v>
      </c>
      <c r="U396" s="43">
        <v>18629010108</v>
      </c>
      <c r="V396" s="92" t="s">
        <v>867</v>
      </c>
      <c r="W396" s="63">
        <v>15</v>
      </c>
      <c r="X396" s="40">
        <v>15</v>
      </c>
      <c r="Y396" s="40"/>
      <c r="Z396" s="40"/>
      <c r="AA396" s="40"/>
      <c r="AB396" s="40">
        <v>98</v>
      </c>
      <c r="AC396" s="40">
        <v>98</v>
      </c>
      <c r="AD396" s="58" t="s">
        <v>108</v>
      </c>
      <c r="AE396" s="58" t="s">
        <v>108</v>
      </c>
      <c r="AF396" s="58" t="s">
        <v>109</v>
      </c>
      <c r="AG396" s="58" t="s">
        <v>108</v>
      </c>
      <c r="AH396" s="40"/>
      <c r="AI396" s="58" t="s">
        <v>108</v>
      </c>
      <c r="AJ396" s="40"/>
    </row>
    <row r="397" s="12" customFormat="1" ht="155" customHeight="1" spans="1:36">
      <c r="A397" s="42"/>
      <c r="B397" s="40"/>
      <c r="C397" s="40" t="s">
        <v>3450</v>
      </c>
      <c r="D397" s="56" t="s">
        <v>3451</v>
      </c>
      <c r="E397" s="58" t="s">
        <v>218</v>
      </c>
      <c r="F397" s="58" t="s">
        <v>1498</v>
      </c>
      <c r="G397" s="58" t="s">
        <v>3452</v>
      </c>
      <c r="H397" s="58" t="s">
        <v>3439</v>
      </c>
      <c r="I397" s="58" t="s">
        <v>3453</v>
      </c>
      <c r="J397" s="58" t="s">
        <v>3454</v>
      </c>
      <c r="K397" s="58" t="s">
        <v>3442</v>
      </c>
      <c r="L397" s="58" t="s">
        <v>3443</v>
      </c>
      <c r="M397" s="58" t="s">
        <v>3455</v>
      </c>
      <c r="N397" s="58" t="s">
        <v>3456</v>
      </c>
      <c r="O397" s="58" t="s">
        <v>3457</v>
      </c>
      <c r="P397" s="58" t="s">
        <v>3447</v>
      </c>
      <c r="Q397" s="58" t="s">
        <v>175</v>
      </c>
      <c r="R397" s="58" t="s">
        <v>104</v>
      </c>
      <c r="S397" s="58" t="s">
        <v>3458</v>
      </c>
      <c r="T397" s="58" t="s">
        <v>3459</v>
      </c>
      <c r="U397" s="43">
        <v>13319161368</v>
      </c>
      <c r="V397" s="92" t="s">
        <v>867</v>
      </c>
      <c r="W397" s="63">
        <v>7</v>
      </c>
      <c r="X397" s="40">
        <v>7</v>
      </c>
      <c r="Y397" s="40"/>
      <c r="Z397" s="40"/>
      <c r="AA397" s="40"/>
      <c r="AB397" s="40">
        <v>48</v>
      </c>
      <c r="AC397" s="40">
        <v>48</v>
      </c>
      <c r="AD397" s="58" t="s">
        <v>108</v>
      </c>
      <c r="AE397" s="58" t="s">
        <v>108</v>
      </c>
      <c r="AF397" s="58" t="s">
        <v>109</v>
      </c>
      <c r="AG397" s="58" t="s">
        <v>108</v>
      </c>
      <c r="AH397" s="40"/>
      <c r="AI397" s="58" t="s">
        <v>108</v>
      </c>
      <c r="AJ397" s="40"/>
    </row>
    <row r="398" s="12" customFormat="1" ht="155" customHeight="1" spans="1:36">
      <c r="A398" s="42"/>
      <c r="B398" s="40"/>
      <c r="C398" s="40" t="s">
        <v>3460</v>
      </c>
      <c r="D398" s="56" t="s">
        <v>3461</v>
      </c>
      <c r="E398" s="58" t="s">
        <v>218</v>
      </c>
      <c r="F398" s="58" t="s">
        <v>1498</v>
      </c>
      <c r="G398" s="58" t="s">
        <v>3462</v>
      </c>
      <c r="H398" s="58" t="s">
        <v>3439</v>
      </c>
      <c r="I398" s="58" t="s">
        <v>3463</v>
      </c>
      <c r="J398" s="58" t="s">
        <v>3464</v>
      </c>
      <c r="K398" s="58" t="s">
        <v>3442</v>
      </c>
      <c r="L398" s="58" t="s">
        <v>3443</v>
      </c>
      <c r="M398" s="58" t="s">
        <v>3465</v>
      </c>
      <c r="N398" s="58" t="s">
        <v>3445</v>
      </c>
      <c r="O398" s="58" t="s">
        <v>3466</v>
      </c>
      <c r="P398" s="58" t="s">
        <v>3447</v>
      </c>
      <c r="Q398" s="58" t="s">
        <v>175</v>
      </c>
      <c r="R398" s="58" t="s">
        <v>104</v>
      </c>
      <c r="S398" s="58" t="s">
        <v>3467</v>
      </c>
      <c r="T398" s="58" t="s">
        <v>3468</v>
      </c>
      <c r="U398" s="43">
        <v>15029866845</v>
      </c>
      <c r="V398" s="92" t="s">
        <v>867</v>
      </c>
      <c r="W398" s="63">
        <v>10</v>
      </c>
      <c r="X398" s="40">
        <v>10</v>
      </c>
      <c r="Y398" s="40"/>
      <c r="Z398" s="40"/>
      <c r="AA398" s="40"/>
      <c r="AB398" s="40">
        <v>92</v>
      </c>
      <c r="AC398" s="40">
        <v>34</v>
      </c>
      <c r="AD398" s="58" t="s">
        <v>108</v>
      </c>
      <c r="AE398" s="58" t="s">
        <v>108</v>
      </c>
      <c r="AF398" s="58" t="s">
        <v>109</v>
      </c>
      <c r="AG398" s="58" t="s">
        <v>108</v>
      </c>
      <c r="AH398" s="40"/>
      <c r="AI398" s="58" t="s">
        <v>108</v>
      </c>
      <c r="AJ398" s="40"/>
    </row>
    <row r="399" s="12" customFormat="1" ht="137" customHeight="1" spans="1:36">
      <c r="A399" s="42"/>
      <c r="B399" s="76"/>
      <c r="C399" s="40" t="s">
        <v>3469</v>
      </c>
      <c r="D399" s="56" t="s">
        <v>3470</v>
      </c>
      <c r="E399" s="57" t="s">
        <v>91</v>
      </c>
      <c r="F399" s="58" t="s">
        <v>3084</v>
      </c>
      <c r="G399" s="58" t="s">
        <v>3471</v>
      </c>
      <c r="H399" s="58" t="s">
        <v>3472</v>
      </c>
      <c r="I399" s="58" t="s">
        <v>3473</v>
      </c>
      <c r="J399" s="40" t="s">
        <v>3474</v>
      </c>
      <c r="K399" s="58" t="s">
        <v>841</v>
      </c>
      <c r="L399" s="58" t="s">
        <v>842</v>
      </c>
      <c r="M399" s="58" t="s">
        <v>3475</v>
      </c>
      <c r="N399" s="58" t="s">
        <v>3476</v>
      </c>
      <c r="O399" s="58" t="s">
        <v>1972</v>
      </c>
      <c r="P399" s="58" t="s">
        <v>1364</v>
      </c>
      <c r="Q399" s="58" t="s">
        <v>3477</v>
      </c>
      <c r="R399" s="58" t="s">
        <v>104</v>
      </c>
      <c r="S399" s="58" t="s">
        <v>3478</v>
      </c>
      <c r="T399" s="58" t="s">
        <v>3479</v>
      </c>
      <c r="U399" s="43">
        <v>13571661136</v>
      </c>
      <c r="V399" s="40" t="s">
        <v>107</v>
      </c>
      <c r="W399" s="143">
        <v>25</v>
      </c>
      <c r="X399" s="40">
        <v>25</v>
      </c>
      <c r="Y399" s="42"/>
      <c r="Z399" s="42"/>
      <c r="AA399" s="42"/>
      <c r="AB399" s="42">
        <v>70</v>
      </c>
      <c r="AC399" s="42">
        <v>70</v>
      </c>
      <c r="AD399" s="58" t="s">
        <v>108</v>
      </c>
      <c r="AE399" s="58" t="s">
        <v>108</v>
      </c>
      <c r="AF399" s="58" t="s">
        <v>109</v>
      </c>
      <c r="AG399" s="58" t="s">
        <v>109</v>
      </c>
      <c r="AH399" s="40"/>
      <c r="AI399" s="58" t="s">
        <v>109</v>
      </c>
      <c r="AJ399" s="40"/>
    </row>
    <row r="400" s="11" customFormat="1" ht="165" customHeight="1" spans="1:36">
      <c r="A400" s="42"/>
      <c r="B400" s="40"/>
      <c r="C400" s="40" t="s">
        <v>3480</v>
      </c>
      <c r="D400" s="56" t="s">
        <v>3481</v>
      </c>
      <c r="E400" s="58" t="s">
        <v>91</v>
      </c>
      <c r="F400" s="58" t="s">
        <v>3482</v>
      </c>
      <c r="G400" s="58" t="s">
        <v>3483</v>
      </c>
      <c r="H400" s="58" t="s">
        <v>3484</v>
      </c>
      <c r="I400" s="58" t="s">
        <v>3485</v>
      </c>
      <c r="J400" s="40" t="s">
        <v>3486</v>
      </c>
      <c r="K400" s="58" t="s">
        <v>841</v>
      </c>
      <c r="L400" s="58" t="s">
        <v>98</v>
      </c>
      <c r="M400" s="58" t="s">
        <v>3487</v>
      </c>
      <c r="N400" s="58" t="s">
        <v>3488</v>
      </c>
      <c r="O400" s="58" t="s">
        <v>3489</v>
      </c>
      <c r="P400" s="58" t="s">
        <v>153</v>
      </c>
      <c r="Q400" s="58" t="s">
        <v>175</v>
      </c>
      <c r="R400" s="58" t="s">
        <v>104</v>
      </c>
      <c r="S400" s="58" t="s">
        <v>3490</v>
      </c>
      <c r="T400" s="58" t="s">
        <v>3491</v>
      </c>
      <c r="U400" s="43">
        <v>17395688791</v>
      </c>
      <c r="V400" s="40" t="s">
        <v>850</v>
      </c>
      <c r="W400" s="63">
        <v>25</v>
      </c>
      <c r="X400" s="40">
        <v>25</v>
      </c>
      <c r="Y400" s="40"/>
      <c r="Z400" s="40"/>
      <c r="AA400" s="40"/>
      <c r="AB400" s="40">
        <v>3000</v>
      </c>
      <c r="AC400" s="40">
        <v>90</v>
      </c>
      <c r="AD400" s="58" t="s">
        <v>108</v>
      </c>
      <c r="AE400" s="58" t="s">
        <v>108</v>
      </c>
      <c r="AF400" s="58" t="s">
        <v>108</v>
      </c>
      <c r="AG400" s="58" t="s">
        <v>108</v>
      </c>
      <c r="AH400" s="40"/>
      <c r="AI400" s="58" t="s">
        <v>108</v>
      </c>
      <c r="AJ400" s="40"/>
    </row>
    <row r="401" s="11" customFormat="1" ht="146" customHeight="1" spans="1:36">
      <c r="A401" s="42"/>
      <c r="B401" s="40"/>
      <c r="C401" s="40" t="s">
        <v>3492</v>
      </c>
      <c r="D401" s="56" t="s">
        <v>3493</v>
      </c>
      <c r="E401" s="58" t="s">
        <v>91</v>
      </c>
      <c r="F401" s="58" t="s">
        <v>2262</v>
      </c>
      <c r="G401" s="58" t="s">
        <v>3494</v>
      </c>
      <c r="H401" s="58" t="s">
        <v>3472</v>
      </c>
      <c r="I401" s="58" t="s">
        <v>3495</v>
      </c>
      <c r="J401" s="40" t="s">
        <v>3496</v>
      </c>
      <c r="K401" s="58" t="s">
        <v>841</v>
      </c>
      <c r="L401" s="58" t="s">
        <v>842</v>
      </c>
      <c r="M401" s="58" t="s">
        <v>3497</v>
      </c>
      <c r="N401" s="58" t="s">
        <v>2202</v>
      </c>
      <c r="O401" s="58" t="s">
        <v>3498</v>
      </c>
      <c r="P401" s="58" t="s">
        <v>1364</v>
      </c>
      <c r="Q401" s="58" t="s">
        <v>3218</v>
      </c>
      <c r="R401" s="58" t="s">
        <v>104</v>
      </c>
      <c r="S401" s="58" t="s">
        <v>3499</v>
      </c>
      <c r="T401" s="58" t="s">
        <v>3500</v>
      </c>
      <c r="U401" s="43">
        <v>13772818566</v>
      </c>
      <c r="V401" s="92" t="s">
        <v>867</v>
      </c>
      <c r="W401" s="63">
        <v>3</v>
      </c>
      <c r="X401" s="40">
        <v>3</v>
      </c>
      <c r="Y401" s="40"/>
      <c r="Z401" s="40"/>
      <c r="AA401" s="40"/>
      <c r="AB401" s="40">
        <v>260</v>
      </c>
      <c r="AC401" s="40">
        <v>7</v>
      </c>
      <c r="AD401" s="58" t="s">
        <v>108</v>
      </c>
      <c r="AE401" s="58" t="s">
        <v>108</v>
      </c>
      <c r="AF401" s="58" t="s">
        <v>108</v>
      </c>
      <c r="AG401" s="58" t="s">
        <v>108</v>
      </c>
      <c r="AH401" s="40"/>
      <c r="AI401" s="58" t="s">
        <v>108</v>
      </c>
      <c r="AJ401" s="40"/>
    </row>
    <row r="402" s="11" customFormat="1" ht="151" customHeight="1" spans="1:36">
      <c r="A402" s="42"/>
      <c r="B402" s="40"/>
      <c r="C402" s="40" t="s">
        <v>3501</v>
      </c>
      <c r="D402" s="56" t="s">
        <v>3502</v>
      </c>
      <c r="E402" s="58" t="s">
        <v>91</v>
      </c>
      <c r="F402" s="58" t="s">
        <v>3503</v>
      </c>
      <c r="G402" s="58" t="s">
        <v>3504</v>
      </c>
      <c r="H402" s="58" t="s">
        <v>3505</v>
      </c>
      <c r="I402" s="58" t="s">
        <v>3506</v>
      </c>
      <c r="J402" s="40" t="s">
        <v>3507</v>
      </c>
      <c r="K402" s="58" t="s">
        <v>841</v>
      </c>
      <c r="L402" s="58" t="s">
        <v>842</v>
      </c>
      <c r="M402" s="58" t="s">
        <v>3475</v>
      </c>
      <c r="N402" s="58" t="s">
        <v>2202</v>
      </c>
      <c r="O402" s="58" t="s">
        <v>3508</v>
      </c>
      <c r="P402" s="58" t="s">
        <v>1364</v>
      </c>
      <c r="Q402" s="58" t="s">
        <v>3509</v>
      </c>
      <c r="R402" s="58" t="s">
        <v>502</v>
      </c>
      <c r="S402" s="58" t="s">
        <v>3510</v>
      </c>
      <c r="T402" s="58" t="s">
        <v>3511</v>
      </c>
      <c r="U402" s="43">
        <v>13891671968</v>
      </c>
      <c r="V402" s="92" t="s">
        <v>867</v>
      </c>
      <c r="W402" s="63">
        <v>25</v>
      </c>
      <c r="X402" s="40">
        <v>25</v>
      </c>
      <c r="Y402" s="40"/>
      <c r="Z402" s="40"/>
      <c r="AA402" s="40"/>
      <c r="AB402" s="40">
        <v>1028</v>
      </c>
      <c r="AC402" s="40">
        <v>65</v>
      </c>
      <c r="AD402" s="58" t="s">
        <v>108</v>
      </c>
      <c r="AE402" s="58" t="s">
        <v>108</v>
      </c>
      <c r="AF402" s="58" t="s">
        <v>108</v>
      </c>
      <c r="AG402" s="58" t="s">
        <v>108</v>
      </c>
      <c r="AH402" s="40"/>
      <c r="AI402" s="58" t="s">
        <v>108</v>
      </c>
      <c r="AJ402" s="40"/>
    </row>
    <row r="403" s="13" customFormat="1" ht="195" customHeight="1" spans="1:36">
      <c r="A403" s="85"/>
      <c r="B403" s="55"/>
      <c r="C403" s="92" t="s">
        <v>3512</v>
      </c>
      <c r="D403" s="56" t="s">
        <v>3513</v>
      </c>
      <c r="E403" s="58" t="s">
        <v>91</v>
      </c>
      <c r="F403" s="58" t="s">
        <v>3514</v>
      </c>
      <c r="G403" s="58" t="s">
        <v>3515</v>
      </c>
      <c r="H403" s="58" t="s">
        <v>3516</v>
      </c>
      <c r="I403" s="58" t="s">
        <v>3517</v>
      </c>
      <c r="J403" s="58" t="s">
        <v>3518</v>
      </c>
      <c r="K403" s="58" t="s">
        <v>3519</v>
      </c>
      <c r="L403" s="58" t="s">
        <v>859</v>
      </c>
      <c r="M403" s="58" t="s">
        <v>3520</v>
      </c>
      <c r="N403" s="58" t="s">
        <v>3521</v>
      </c>
      <c r="O403" s="58" t="s">
        <v>3522</v>
      </c>
      <c r="P403" s="58" t="s">
        <v>863</v>
      </c>
      <c r="Q403" s="58" t="s">
        <v>864</v>
      </c>
      <c r="R403" s="58" t="s">
        <v>104</v>
      </c>
      <c r="S403" s="58" t="s">
        <v>906</v>
      </c>
      <c r="T403" s="58" t="s">
        <v>907</v>
      </c>
      <c r="U403" s="43">
        <v>19991611988</v>
      </c>
      <c r="V403" s="92" t="s">
        <v>867</v>
      </c>
      <c r="W403" s="92">
        <v>20</v>
      </c>
      <c r="X403" s="92">
        <v>20</v>
      </c>
      <c r="Y403" s="92"/>
      <c r="Z403" s="92"/>
      <c r="AA403" s="92"/>
      <c r="AB403" s="92">
        <v>112</v>
      </c>
      <c r="AC403" s="92">
        <v>112</v>
      </c>
      <c r="AD403" s="58" t="s">
        <v>108</v>
      </c>
      <c r="AE403" s="58" t="s">
        <v>108</v>
      </c>
      <c r="AF403" s="58" t="s">
        <v>108</v>
      </c>
      <c r="AG403" s="58" t="s">
        <v>108</v>
      </c>
      <c r="AH403" s="92"/>
      <c r="AI403" s="58" t="s">
        <v>108</v>
      </c>
      <c r="AJ403" s="92"/>
    </row>
    <row r="404" s="13" customFormat="1" ht="183" customHeight="1" spans="1:36">
      <c r="A404" s="85"/>
      <c r="B404" s="55"/>
      <c r="C404" s="92" t="s">
        <v>3523</v>
      </c>
      <c r="D404" s="56" t="s">
        <v>3524</v>
      </c>
      <c r="E404" s="58" t="s">
        <v>91</v>
      </c>
      <c r="F404" s="58" t="s">
        <v>910</v>
      </c>
      <c r="G404" s="58" t="s">
        <v>3525</v>
      </c>
      <c r="H404" s="58" t="s">
        <v>3516</v>
      </c>
      <c r="I404" s="58" t="s">
        <v>3526</v>
      </c>
      <c r="J404" s="58" t="s">
        <v>3527</v>
      </c>
      <c r="K404" s="58" t="s">
        <v>3519</v>
      </c>
      <c r="L404" s="58" t="s">
        <v>859</v>
      </c>
      <c r="M404" s="58" t="s">
        <v>3528</v>
      </c>
      <c r="N404" s="58" t="s">
        <v>3529</v>
      </c>
      <c r="O404" s="58" t="s">
        <v>3530</v>
      </c>
      <c r="P404" s="58" t="s">
        <v>863</v>
      </c>
      <c r="Q404" s="58" t="s">
        <v>864</v>
      </c>
      <c r="R404" s="58" t="s">
        <v>502</v>
      </c>
      <c r="S404" s="58" t="s">
        <v>920</v>
      </c>
      <c r="T404" s="139" t="s">
        <v>921</v>
      </c>
      <c r="U404" s="43">
        <v>13992604992</v>
      </c>
      <c r="V404" s="92" t="s">
        <v>867</v>
      </c>
      <c r="W404" s="92">
        <v>15</v>
      </c>
      <c r="X404" s="92">
        <v>15</v>
      </c>
      <c r="Y404" s="92"/>
      <c r="Z404" s="92"/>
      <c r="AA404" s="92"/>
      <c r="AB404" s="92">
        <v>35</v>
      </c>
      <c r="AC404" s="92">
        <v>35</v>
      </c>
      <c r="AD404" s="58" t="s">
        <v>108</v>
      </c>
      <c r="AE404" s="58" t="s">
        <v>108</v>
      </c>
      <c r="AF404" s="58" t="s">
        <v>108</v>
      </c>
      <c r="AG404" s="58" t="s">
        <v>108</v>
      </c>
      <c r="AH404" s="92"/>
      <c r="AI404" s="58" t="s">
        <v>108</v>
      </c>
      <c r="AJ404" s="92"/>
    </row>
    <row r="405" s="9" customFormat="1" ht="184.8" spans="1:36">
      <c r="A405" s="47"/>
      <c r="B405" s="55"/>
      <c r="C405" s="58" t="s">
        <v>3531</v>
      </c>
      <c r="D405" s="56" t="s">
        <v>3532</v>
      </c>
      <c r="E405" s="57" t="s">
        <v>91</v>
      </c>
      <c r="F405" s="58" t="s">
        <v>3155</v>
      </c>
      <c r="G405" s="58" t="s">
        <v>3533</v>
      </c>
      <c r="H405" s="58" t="s">
        <v>3439</v>
      </c>
      <c r="I405" s="58" t="s">
        <v>3534</v>
      </c>
      <c r="J405" s="58" t="s">
        <v>3535</v>
      </c>
      <c r="K405" s="77" t="s">
        <v>3316</v>
      </c>
      <c r="L405" s="78" t="s">
        <v>3317</v>
      </c>
      <c r="M405" s="78" t="s">
        <v>3340</v>
      </c>
      <c r="N405" s="78" t="s">
        <v>248</v>
      </c>
      <c r="O405" s="78" t="s">
        <v>2022</v>
      </c>
      <c r="P405" s="58" t="s">
        <v>1018</v>
      </c>
      <c r="Q405" s="78" t="s">
        <v>1019</v>
      </c>
      <c r="R405" s="58" t="s">
        <v>104</v>
      </c>
      <c r="S405" s="78" t="s">
        <v>3536</v>
      </c>
      <c r="T405" s="57" t="s">
        <v>3537</v>
      </c>
      <c r="U405" s="43">
        <v>13700267502</v>
      </c>
      <c r="V405" s="92" t="s">
        <v>867</v>
      </c>
      <c r="W405" s="42">
        <v>15</v>
      </c>
      <c r="X405" s="42">
        <v>15</v>
      </c>
      <c r="Y405" s="42"/>
      <c r="Z405" s="42"/>
      <c r="AA405" s="42"/>
      <c r="AB405" s="42">
        <v>1363</v>
      </c>
      <c r="AC405" s="42">
        <v>136</v>
      </c>
      <c r="AD405" s="58" t="s">
        <v>108</v>
      </c>
      <c r="AE405" s="58" t="s">
        <v>108</v>
      </c>
      <c r="AF405" s="58" t="s">
        <v>108</v>
      </c>
      <c r="AG405" s="58" t="s">
        <v>108</v>
      </c>
      <c r="AH405" s="57" t="s">
        <v>108</v>
      </c>
      <c r="AI405" s="58" t="s">
        <v>108</v>
      </c>
      <c r="AJ405" s="57" t="s">
        <v>108</v>
      </c>
    </row>
    <row r="406" s="9" customFormat="1" ht="22" customHeight="1" spans="1:36">
      <c r="A406" s="42"/>
      <c r="B406" s="55"/>
      <c r="C406" s="45"/>
      <c r="D406" s="46"/>
      <c r="E406" s="47"/>
      <c r="F406" s="45"/>
      <c r="G406" s="45"/>
      <c r="H406" s="45"/>
      <c r="I406" s="45"/>
      <c r="J406" s="47"/>
      <c r="K406" s="47"/>
      <c r="L406" s="47"/>
      <c r="M406" s="47"/>
      <c r="N406" s="47"/>
      <c r="O406" s="47"/>
      <c r="P406" s="47"/>
      <c r="Q406" s="47"/>
      <c r="R406" s="40"/>
      <c r="S406" s="47"/>
      <c r="T406" s="45"/>
      <c r="U406" s="43"/>
      <c r="V406" s="40"/>
      <c r="W406" s="51"/>
      <c r="X406" s="45"/>
      <c r="Y406" s="47"/>
      <c r="Z406" s="47"/>
      <c r="AA406" s="47"/>
      <c r="AB406" s="47"/>
      <c r="AC406" s="47"/>
      <c r="AD406" s="47"/>
      <c r="AE406" s="47"/>
      <c r="AF406" s="47"/>
      <c r="AG406" s="47"/>
      <c r="AH406" s="47"/>
      <c r="AI406" s="47"/>
      <c r="AJ406" s="47"/>
    </row>
    <row r="407" s="17" customFormat="1" ht="22" customHeight="1" spans="1:36">
      <c r="A407" s="55"/>
      <c r="B407" s="44" t="s">
        <v>3538</v>
      </c>
      <c r="C407" s="40"/>
      <c r="D407" s="76"/>
      <c r="E407" s="55"/>
      <c r="F407" s="40"/>
      <c r="G407" s="40"/>
      <c r="H407" s="40"/>
      <c r="I407" s="55"/>
      <c r="J407" s="55"/>
      <c r="K407" s="55"/>
      <c r="L407" s="55"/>
      <c r="M407" s="55"/>
      <c r="N407" s="55"/>
      <c r="O407" s="55"/>
      <c r="P407" s="55"/>
      <c r="Q407" s="55"/>
      <c r="R407" s="40"/>
      <c r="S407" s="55"/>
      <c r="T407" s="55"/>
      <c r="U407" s="43"/>
      <c r="V407" s="40"/>
      <c r="W407" s="40"/>
      <c r="X407" s="40"/>
      <c r="Y407" s="55"/>
      <c r="Z407" s="55"/>
      <c r="AA407" s="55"/>
      <c r="AB407" s="55"/>
      <c r="AC407" s="55"/>
      <c r="AD407" s="55"/>
      <c r="AE407" s="55"/>
      <c r="AF407" s="55"/>
      <c r="AG407" s="55"/>
      <c r="AH407" s="55"/>
      <c r="AI407" s="55"/>
      <c r="AJ407" s="55"/>
    </row>
    <row r="408" s="9" customFormat="1" ht="137" customHeight="1" spans="1:36">
      <c r="A408" s="176"/>
      <c r="B408" s="177"/>
      <c r="C408" s="90" t="s">
        <v>3539</v>
      </c>
      <c r="D408" s="178" t="s">
        <v>3540</v>
      </c>
      <c r="E408" s="119" t="s">
        <v>91</v>
      </c>
      <c r="F408" s="119" t="s">
        <v>355</v>
      </c>
      <c r="G408" s="119" t="s">
        <v>3541</v>
      </c>
      <c r="H408" s="119" t="s">
        <v>269</v>
      </c>
      <c r="I408" s="178" t="s">
        <v>3541</v>
      </c>
      <c r="J408" s="178" t="s">
        <v>3542</v>
      </c>
      <c r="K408" s="179" t="s">
        <v>3316</v>
      </c>
      <c r="L408" s="119" t="s">
        <v>98</v>
      </c>
      <c r="M408" s="119" t="s">
        <v>3543</v>
      </c>
      <c r="N408" s="119" t="s">
        <v>100</v>
      </c>
      <c r="O408" s="119" t="s">
        <v>2758</v>
      </c>
      <c r="P408" s="119" t="s">
        <v>3544</v>
      </c>
      <c r="Q408" s="119" t="s">
        <v>103</v>
      </c>
      <c r="R408" s="119" t="s">
        <v>104</v>
      </c>
      <c r="S408" s="119" t="s">
        <v>355</v>
      </c>
      <c r="T408" s="119" t="s">
        <v>356</v>
      </c>
      <c r="U408" s="180">
        <v>13572620888</v>
      </c>
      <c r="V408" s="90" t="s">
        <v>107</v>
      </c>
      <c r="W408" s="90">
        <v>1.5</v>
      </c>
      <c r="X408" s="90">
        <v>1.5</v>
      </c>
      <c r="Y408" s="90"/>
      <c r="Z408" s="90"/>
      <c r="AA408" s="90"/>
      <c r="AB408" s="90">
        <v>26</v>
      </c>
      <c r="AC408" s="90">
        <v>26</v>
      </c>
      <c r="AD408" s="119" t="s">
        <v>108</v>
      </c>
      <c r="AE408" s="119" t="s">
        <v>109</v>
      </c>
      <c r="AF408" s="119" t="s">
        <v>109</v>
      </c>
      <c r="AG408" s="119" t="s">
        <v>108</v>
      </c>
      <c r="AH408" s="90"/>
      <c r="AI408" s="119" t="s">
        <v>108</v>
      </c>
      <c r="AJ408" s="90"/>
    </row>
    <row r="409" s="12" customFormat="1" ht="140" customHeight="1" spans="1:36">
      <c r="A409" s="42"/>
      <c r="B409" s="40"/>
      <c r="C409" s="40" t="s">
        <v>3545</v>
      </c>
      <c r="D409" s="56" t="s">
        <v>3546</v>
      </c>
      <c r="E409" s="58" t="s">
        <v>91</v>
      </c>
      <c r="F409" s="58" t="s">
        <v>3547</v>
      </c>
      <c r="G409" s="58" t="s">
        <v>3548</v>
      </c>
      <c r="H409" s="58" t="s">
        <v>3549</v>
      </c>
      <c r="I409" s="58" t="s">
        <v>3550</v>
      </c>
      <c r="J409" s="58" t="s">
        <v>3551</v>
      </c>
      <c r="K409" s="58" t="s">
        <v>3552</v>
      </c>
      <c r="L409" s="58" t="s">
        <v>1124</v>
      </c>
      <c r="M409" s="58" t="s">
        <v>3553</v>
      </c>
      <c r="N409" s="58" t="s">
        <v>3554</v>
      </c>
      <c r="O409" s="58" t="s">
        <v>3555</v>
      </c>
      <c r="P409" s="58" t="s">
        <v>102</v>
      </c>
      <c r="Q409" s="58" t="s">
        <v>175</v>
      </c>
      <c r="R409" s="58" t="s">
        <v>104</v>
      </c>
      <c r="S409" s="58" t="s">
        <v>598</v>
      </c>
      <c r="T409" s="58" t="s">
        <v>599</v>
      </c>
      <c r="U409" s="43">
        <v>13379166622</v>
      </c>
      <c r="V409" s="40" t="s">
        <v>107</v>
      </c>
      <c r="W409" s="63">
        <v>3</v>
      </c>
      <c r="X409" s="40">
        <v>3</v>
      </c>
      <c r="Y409" s="40"/>
      <c r="Z409" s="40"/>
      <c r="AA409" s="40"/>
      <c r="AB409" s="40">
        <v>34</v>
      </c>
      <c r="AC409" s="40">
        <v>34</v>
      </c>
      <c r="AD409" s="58" t="s">
        <v>108</v>
      </c>
      <c r="AE409" s="58" t="s">
        <v>108</v>
      </c>
      <c r="AF409" s="58" t="s">
        <v>108</v>
      </c>
      <c r="AG409" s="58" t="s">
        <v>108</v>
      </c>
      <c r="AH409" s="40"/>
      <c r="AI409" s="58" t="s">
        <v>108</v>
      </c>
      <c r="AJ409" s="40"/>
    </row>
    <row r="410" s="15" customFormat="1" ht="158.4" spans="1:36">
      <c r="A410" s="42"/>
      <c r="B410" s="40"/>
      <c r="C410" s="107" t="s">
        <v>3556</v>
      </c>
      <c r="D410" s="125" t="s">
        <v>3546</v>
      </c>
      <c r="E410" s="58" t="s">
        <v>91</v>
      </c>
      <c r="F410" s="58" t="s">
        <v>729</v>
      </c>
      <c r="G410" s="78" t="s">
        <v>3557</v>
      </c>
      <c r="H410" s="78" t="s">
        <v>3558</v>
      </c>
      <c r="I410" s="78" t="s">
        <v>3559</v>
      </c>
      <c r="J410" s="78" t="s">
        <v>3560</v>
      </c>
      <c r="K410" s="78" t="s">
        <v>3316</v>
      </c>
      <c r="L410" s="78" t="s">
        <v>3561</v>
      </c>
      <c r="M410" s="78" t="s">
        <v>3562</v>
      </c>
      <c r="N410" s="78" t="s">
        <v>3563</v>
      </c>
      <c r="O410" s="78" t="s">
        <v>3564</v>
      </c>
      <c r="P410" s="78" t="s">
        <v>102</v>
      </c>
      <c r="Q410" s="78" t="s">
        <v>103</v>
      </c>
      <c r="R410" s="78" t="s">
        <v>104</v>
      </c>
      <c r="S410" s="58" t="s">
        <v>729</v>
      </c>
      <c r="T410" s="58" t="s">
        <v>736</v>
      </c>
      <c r="U410" s="43">
        <v>13891648258</v>
      </c>
      <c r="V410" s="40" t="s">
        <v>107</v>
      </c>
      <c r="W410" s="63">
        <v>10</v>
      </c>
      <c r="X410" s="40">
        <v>10</v>
      </c>
      <c r="Y410" s="40"/>
      <c r="Z410" s="40"/>
      <c r="AA410" s="40"/>
      <c r="AB410" s="40">
        <v>400</v>
      </c>
      <c r="AC410" s="40">
        <v>400</v>
      </c>
      <c r="AD410" s="58" t="s">
        <v>108</v>
      </c>
      <c r="AE410" s="58" t="s">
        <v>109</v>
      </c>
      <c r="AF410" s="58" t="s">
        <v>109</v>
      </c>
      <c r="AG410" s="58" t="s">
        <v>108</v>
      </c>
      <c r="AH410" s="40"/>
      <c r="AI410" s="58" t="s">
        <v>108</v>
      </c>
      <c r="AJ410" s="40"/>
    </row>
    <row r="411" s="11" customFormat="1" ht="158.4" spans="1:36">
      <c r="A411" s="40"/>
      <c r="B411" s="40"/>
      <c r="C411" s="40" t="s">
        <v>3565</v>
      </c>
      <c r="D411" s="56" t="s">
        <v>3566</v>
      </c>
      <c r="E411" s="58" t="s">
        <v>91</v>
      </c>
      <c r="F411" s="58" t="s">
        <v>3567</v>
      </c>
      <c r="G411" s="58" t="s">
        <v>3568</v>
      </c>
      <c r="H411" s="58" t="s">
        <v>3569</v>
      </c>
      <c r="I411" s="56" t="s">
        <v>3568</v>
      </c>
      <c r="J411" s="58" t="s">
        <v>3570</v>
      </c>
      <c r="K411" s="56" t="s">
        <v>3316</v>
      </c>
      <c r="L411" s="58" t="s">
        <v>3561</v>
      </c>
      <c r="M411" s="56" t="s">
        <v>3571</v>
      </c>
      <c r="N411" s="56" t="s">
        <v>3572</v>
      </c>
      <c r="O411" s="58" t="s">
        <v>3573</v>
      </c>
      <c r="P411" s="58" t="s">
        <v>102</v>
      </c>
      <c r="Q411" s="58" t="s">
        <v>103</v>
      </c>
      <c r="R411" s="58" t="s">
        <v>104</v>
      </c>
      <c r="S411" s="105" t="s">
        <v>933</v>
      </c>
      <c r="T411" s="57" t="s">
        <v>934</v>
      </c>
      <c r="U411" s="40">
        <v>7421305</v>
      </c>
      <c r="V411" s="40" t="s">
        <v>107</v>
      </c>
      <c r="W411" s="40">
        <v>4.5</v>
      </c>
      <c r="X411" s="40">
        <v>4.5</v>
      </c>
      <c r="Y411" s="40"/>
      <c r="Z411" s="40"/>
      <c r="AA411" s="40"/>
      <c r="AB411" s="40">
        <v>263</v>
      </c>
      <c r="AC411" s="40">
        <v>196</v>
      </c>
      <c r="AD411" s="58" t="s">
        <v>108</v>
      </c>
      <c r="AE411" s="58" t="s">
        <v>108</v>
      </c>
      <c r="AF411" s="58" t="s">
        <v>109</v>
      </c>
      <c r="AG411" s="58" t="s">
        <v>108</v>
      </c>
      <c r="AH411" s="40"/>
      <c r="AI411" s="58" t="s">
        <v>108</v>
      </c>
      <c r="AJ411" s="40"/>
    </row>
    <row r="412" s="9" customFormat="1" ht="21" customHeight="1" spans="1:36">
      <c r="A412" s="42"/>
      <c r="B412" s="55" t="s">
        <v>3574</v>
      </c>
      <c r="C412" s="45"/>
      <c r="D412" s="46"/>
      <c r="E412" s="47"/>
      <c r="F412" s="45"/>
      <c r="G412" s="45"/>
      <c r="H412" s="45"/>
      <c r="I412" s="45"/>
      <c r="J412" s="47"/>
      <c r="K412" s="47"/>
      <c r="L412" s="47"/>
      <c r="M412" s="47"/>
      <c r="N412" s="47"/>
      <c r="O412" s="47"/>
      <c r="P412" s="47"/>
      <c r="Q412" s="47"/>
      <c r="R412" s="47"/>
      <c r="S412" s="47"/>
      <c r="T412" s="45"/>
      <c r="U412" s="45"/>
      <c r="V412" s="47"/>
      <c r="W412" s="51"/>
      <c r="X412" s="45"/>
      <c r="Y412" s="47"/>
      <c r="Z412" s="47"/>
      <c r="AA412" s="47"/>
      <c r="AB412" s="47"/>
      <c r="AC412" s="47"/>
      <c r="AD412" s="47"/>
      <c r="AE412" s="47"/>
      <c r="AF412" s="47"/>
      <c r="AG412" s="47"/>
      <c r="AH412" s="47"/>
      <c r="AI412" s="47"/>
      <c r="AJ412" s="47"/>
    </row>
    <row r="413" s="9" customFormat="1" ht="21" customHeight="1" spans="1:36">
      <c r="A413" s="42"/>
      <c r="B413" s="44" t="s">
        <v>3575</v>
      </c>
      <c r="C413" s="45"/>
      <c r="D413" s="46"/>
      <c r="E413" s="47"/>
      <c r="F413" s="45"/>
      <c r="G413" s="45"/>
      <c r="H413" s="45"/>
      <c r="I413" s="45"/>
      <c r="J413" s="47"/>
      <c r="K413" s="47"/>
      <c r="L413" s="47"/>
      <c r="M413" s="47"/>
      <c r="N413" s="47"/>
      <c r="O413" s="47"/>
      <c r="P413" s="47"/>
      <c r="Q413" s="47"/>
      <c r="R413" s="47"/>
      <c r="S413" s="47"/>
      <c r="T413" s="45"/>
      <c r="U413" s="43"/>
      <c r="V413" s="40"/>
      <c r="W413" s="51"/>
      <c r="X413" s="45"/>
      <c r="Y413" s="47"/>
      <c r="Z413" s="47"/>
      <c r="AA413" s="47"/>
      <c r="AB413" s="47"/>
      <c r="AC413" s="47"/>
      <c r="AD413" s="47"/>
      <c r="AE413" s="47"/>
      <c r="AF413" s="47"/>
      <c r="AG413" s="47"/>
      <c r="AH413" s="47"/>
      <c r="AI413" s="47"/>
      <c r="AJ413" s="47"/>
    </row>
    <row r="414" s="11" customFormat="1" ht="122" customHeight="1" spans="1:36">
      <c r="A414" s="40"/>
      <c r="B414" s="40"/>
      <c r="C414" s="40" t="s">
        <v>3576</v>
      </c>
      <c r="D414" s="56" t="s">
        <v>3577</v>
      </c>
      <c r="E414" s="62" t="s">
        <v>91</v>
      </c>
      <c r="F414" s="58" t="s">
        <v>327</v>
      </c>
      <c r="G414" s="58" t="s">
        <v>3578</v>
      </c>
      <c r="H414" s="58" t="s">
        <v>3579</v>
      </c>
      <c r="I414" s="58" t="s">
        <v>3580</v>
      </c>
      <c r="J414" s="40" t="s">
        <v>3581</v>
      </c>
      <c r="K414" s="58" t="s">
        <v>160</v>
      </c>
      <c r="L414" s="58" t="s">
        <v>98</v>
      </c>
      <c r="M414" s="58" t="s">
        <v>382</v>
      </c>
      <c r="N414" s="58" t="s">
        <v>501</v>
      </c>
      <c r="O414" s="58" t="s">
        <v>315</v>
      </c>
      <c r="P414" s="58" t="s">
        <v>153</v>
      </c>
      <c r="Q414" s="58" t="s">
        <v>175</v>
      </c>
      <c r="R414" s="78" t="s">
        <v>104</v>
      </c>
      <c r="S414" s="58" t="s">
        <v>334</v>
      </c>
      <c r="T414" s="62" t="s">
        <v>335</v>
      </c>
      <c r="U414" s="43">
        <v>15029769666</v>
      </c>
      <c r="V414" s="40" t="s">
        <v>107</v>
      </c>
      <c r="W414" s="42">
        <v>30</v>
      </c>
      <c r="X414" s="42">
        <v>30</v>
      </c>
      <c r="Y414" s="61"/>
      <c r="Z414" s="61"/>
      <c r="AA414" s="61"/>
      <c r="AB414" s="61">
        <v>50</v>
      </c>
      <c r="AC414" s="61">
        <v>10</v>
      </c>
      <c r="AD414" s="58" t="s">
        <v>108</v>
      </c>
      <c r="AE414" s="58" t="s">
        <v>109</v>
      </c>
      <c r="AF414" s="58" t="s">
        <v>108</v>
      </c>
      <c r="AG414" s="58" t="s">
        <v>109</v>
      </c>
      <c r="AH414" s="44" t="s">
        <v>3582</v>
      </c>
      <c r="AI414" s="58" t="s">
        <v>108</v>
      </c>
      <c r="AJ414" s="40"/>
    </row>
    <row r="415" s="9" customFormat="1" ht="21" customHeight="1" spans="1:36">
      <c r="A415" s="42"/>
      <c r="B415" s="55"/>
      <c r="C415" s="45"/>
      <c r="D415" s="46"/>
      <c r="E415" s="47"/>
      <c r="F415" s="45"/>
      <c r="G415" s="45"/>
      <c r="H415" s="45"/>
      <c r="I415" s="45"/>
      <c r="J415" s="47"/>
      <c r="K415" s="47"/>
      <c r="L415" s="47"/>
      <c r="M415" s="47"/>
      <c r="N415" s="47"/>
      <c r="O415" s="47"/>
      <c r="P415" s="47"/>
      <c r="Q415" s="47"/>
      <c r="R415" s="47"/>
      <c r="S415" s="47"/>
      <c r="T415" s="45"/>
      <c r="U415" s="43"/>
      <c r="V415" s="40"/>
      <c r="W415" s="51"/>
      <c r="X415" s="45"/>
      <c r="Y415" s="47"/>
      <c r="Z415" s="47"/>
      <c r="AA415" s="47"/>
      <c r="AB415" s="47"/>
      <c r="AC415" s="47"/>
      <c r="AD415" s="47"/>
      <c r="AE415" s="47"/>
      <c r="AF415" s="47"/>
      <c r="AG415" s="47"/>
      <c r="AH415" s="47"/>
      <c r="AI415" s="47"/>
      <c r="AJ415" s="47"/>
    </row>
    <row r="416" s="9" customFormat="1" ht="21" customHeight="1" spans="1:36">
      <c r="A416" s="42"/>
      <c r="B416" s="44" t="s">
        <v>3583</v>
      </c>
      <c r="C416" s="45"/>
      <c r="D416" s="46"/>
      <c r="E416" s="47"/>
      <c r="F416" s="45"/>
      <c r="G416" s="45"/>
      <c r="H416" s="45"/>
      <c r="I416" s="45"/>
      <c r="J416" s="47"/>
      <c r="K416" s="47"/>
      <c r="L416" s="47"/>
      <c r="M416" s="47"/>
      <c r="N416" s="47"/>
      <c r="O416" s="47"/>
      <c r="P416" s="47"/>
      <c r="Q416" s="47"/>
      <c r="R416" s="47"/>
      <c r="S416" s="47"/>
      <c r="T416" s="45"/>
      <c r="U416" s="43"/>
      <c r="V416" s="40"/>
      <c r="W416" s="51"/>
      <c r="X416" s="45"/>
      <c r="Y416" s="47"/>
      <c r="Z416" s="47"/>
      <c r="AA416" s="47"/>
      <c r="AB416" s="47"/>
      <c r="AC416" s="47"/>
      <c r="AD416" s="47"/>
      <c r="AE416" s="47"/>
      <c r="AF416" s="47"/>
      <c r="AG416" s="47"/>
      <c r="AH416" s="47"/>
      <c r="AI416" s="47"/>
      <c r="AJ416" s="47"/>
    </row>
    <row r="417" s="9" customFormat="1" ht="21" customHeight="1" spans="1:36">
      <c r="A417" s="42"/>
      <c r="B417" s="55"/>
      <c r="C417" s="45"/>
      <c r="D417" s="46"/>
      <c r="E417" s="47"/>
      <c r="F417" s="45"/>
      <c r="G417" s="45"/>
      <c r="H417" s="45"/>
      <c r="I417" s="45"/>
      <c r="J417" s="47"/>
      <c r="K417" s="47"/>
      <c r="L417" s="47"/>
      <c r="M417" s="47"/>
      <c r="N417" s="47"/>
      <c r="O417" s="47"/>
      <c r="P417" s="47"/>
      <c r="Q417" s="47"/>
      <c r="R417" s="47"/>
      <c r="S417" s="47"/>
      <c r="T417" s="45"/>
      <c r="U417" s="43"/>
      <c r="V417" s="40"/>
      <c r="W417" s="51"/>
      <c r="X417" s="45"/>
      <c r="Y417" s="47"/>
      <c r="Z417" s="47"/>
      <c r="AA417" s="47"/>
      <c r="AB417" s="47"/>
      <c r="AC417" s="47"/>
      <c r="AD417" s="47"/>
      <c r="AE417" s="47"/>
      <c r="AF417" s="47"/>
      <c r="AG417" s="47"/>
      <c r="AH417" s="47"/>
      <c r="AI417" s="47"/>
      <c r="AJ417" s="47"/>
    </row>
    <row r="418" s="9" customFormat="1" ht="21" customHeight="1" spans="1:36">
      <c r="A418" s="42"/>
      <c r="B418" s="44" t="s">
        <v>3584</v>
      </c>
      <c r="C418" s="45"/>
      <c r="D418" s="46"/>
      <c r="E418" s="47"/>
      <c r="F418" s="45"/>
      <c r="G418" s="45"/>
      <c r="H418" s="45"/>
      <c r="I418" s="45"/>
      <c r="J418" s="47"/>
      <c r="K418" s="47"/>
      <c r="L418" s="47"/>
      <c r="M418" s="47"/>
      <c r="N418" s="47"/>
      <c r="O418" s="47"/>
      <c r="P418" s="47"/>
      <c r="Q418" s="47"/>
      <c r="R418" s="47"/>
      <c r="S418" s="47"/>
      <c r="T418" s="45"/>
      <c r="U418" s="43"/>
      <c r="V418" s="40"/>
      <c r="W418" s="51"/>
      <c r="X418" s="45"/>
      <c r="Y418" s="47"/>
      <c r="Z418" s="47"/>
      <c r="AA418" s="47"/>
      <c r="AB418" s="47"/>
      <c r="AC418" s="47"/>
      <c r="AD418" s="47"/>
      <c r="AE418" s="47"/>
      <c r="AF418" s="47"/>
      <c r="AG418" s="47"/>
      <c r="AH418" s="47"/>
      <c r="AI418" s="47"/>
      <c r="AJ418" s="47"/>
    </row>
    <row r="419" s="9" customFormat="1" ht="21" customHeight="1" spans="1:36">
      <c r="A419" s="42"/>
      <c r="B419" s="44" t="s">
        <v>3585</v>
      </c>
      <c r="C419" s="45"/>
      <c r="D419" s="46"/>
      <c r="E419" s="47"/>
      <c r="F419" s="45"/>
      <c r="G419" s="45"/>
      <c r="H419" s="45"/>
      <c r="I419" s="45"/>
      <c r="J419" s="47"/>
      <c r="K419" s="47"/>
      <c r="L419" s="47"/>
      <c r="M419" s="47"/>
      <c r="N419" s="47"/>
      <c r="O419" s="47"/>
      <c r="P419" s="47"/>
      <c r="Q419" s="47"/>
      <c r="R419" s="47"/>
      <c r="S419" s="47"/>
      <c r="T419" s="45"/>
      <c r="U419" s="43"/>
      <c r="V419" s="40"/>
      <c r="W419" s="51"/>
      <c r="X419" s="45"/>
      <c r="Y419" s="47"/>
      <c r="Z419" s="47"/>
      <c r="AA419" s="47"/>
      <c r="AB419" s="47"/>
      <c r="AC419" s="47"/>
      <c r="AD419" s="47"/>
      <c r="AE419" s="47"/>
      <c r="AF419" s="47"/>
      <c r="AG419" s="47"/>
      <c r="AH419" s="47"/>
      <c r="AI419" s="47"/>
      <c r="AJ419" s="47"/>
    </row>
    <row r="420" s="9" customFormat="1" ht="21" customHeight="1" spans="1:36">
      <c r="A420" s="42"/>
      <c r="B420" s="44" t="s">
        <v>3586</v>
      </c>
      <c r="C420" s="45"/>
      <c r="D420" s="46"/>
      <c r="E420" s="47"/>
      <c r="F420" s="45"/>
      <c r="G420" s="45"/>
      <c r="H420" s="45"/>
      <c r="I420" s="45"/>
      <c r="J420" s="47"/>
      <c r="K420" s="47"/>
      <c r="L420" s="47"/>
      <c r="M420" s="47"/>
      <c r="N420" s="47"/>
      <c r="O420" s="47"/>
      <c r="P420" s="47"/>
      <c r="Q420" s="47"/>
      <c r="R420" s="47"/>
      <c r="S420" s="47"/>
      <c r="T420" s="45"/>
      <c r="U420" s="43"/>
      <c r="V420" s="40"/>
      <c r="W420" s="51"/>
      <c r="X420" s="45"/>
      <c r="Y420" s="47"/>
      <c r="Z420" s="47"/>
      <c r="AA420" s="47"/>
      <c r="AB420" s="47"/>
      <c r="AC420" s="47"/>
      <c r="AD420" s="47"/>
      <c r="AE420" s="47"/>
      <c r="AF420" s="47"/>
      <c r="AG420" s="47"/>
      <c r="AH420" s="47"/>
      <c r="AI420" s="47"/>
      <c r="AJ420" s="47"/>
    </row>
    <row r="421" s="10" customFormat="1" ht="21" customHeight="1" spans="1:36">
      <c r="A421" s="49"/>
      <c r="B421" s="50" t="s">
        <v>19</v>
      </c>
      <c r="C421" s="51"/>
      <c r="D421" s="52"/>
      <c r="E421" s="53"/>
      <c r="F421" s="51"/>
      <c r="G421" s="51"/>
      <c r="H421" s="51"/>
      <c r="I421" s="51"/>
      <c r="J421" s="53"/>
      <c r="K421" s="53"/>
      <c r="L421" s="53"/>
      <c r="M421" s="53"/>
      <c r="N421" s="53"/>
      <c r="O421" s="53"/>
      <c r="P421" s="53"/>
      <c r="Q421" s="53"/>
      <c r="R421" s="53"/>
      <c r="S421" s="53"/>
      <c r="T421" s="51"/>
      <c r="U421" s="51"/>
      <c r="V421" s="51"/>
      <c r="W421" s="51"/>
      <c r="X421" s="51"/>
      <c r="Y421" s="53"/>
      <c r="Z421" s="53"/>
      <c r="AA421" s="53"/>
      <c r="AB421" s="53"/>
      <c r="AC421" s="53"/>
      <c r="AD421" s="53"/>
      <c r="AE421" s="53"/>
      <c r="AF421" s="53"/>
      <c r="AG421" s="53"/>
      <c r="AH421" s="53"/>
      <c r="AI421" s="53"/>
      <c r="AJ421" s="53"/>
    </row>
    <row r="422" s="9" customFormat="1" ht="24" customHeight="1" spans="1:36">
      <c r="A422" s="42"/>
      <c r="B422" s="55" t="s">
        <v>3587</v>
      </c>
      <c r="C422" s="45"/>
      <c r="D422" s="46"/>
      <c r="E422" s="47"/>
      <c r="F422" s="45"/>
      <c r="G422" s="45"/>
      <c r="H422" s="45"/>
      <c r="I422" s="45"/>
      <c r="J422" s="47"/>
      <c r="K422" s="47"/>
      <c r="L422" s="47"/>
      <c r="M422" s="47"/>
      <c r="N422" s="47"/>
      <c r="O422" s="47"/>
      <c r="P422" s="47"/>
      <c r="Q422" s="47"/>
      <c r="R422" s="47"/>
      <c r="S422" s="47"/>
      <c r="T422" s="45"/>
      <c r="U422" s="45"/>
      <c r="V422" s="45"/>
      <c r="W422" s="51"/>
      <c r="X422" s="45"/>
      <c r="Y422" s="47"/>
      <c r="Z422" s="47"/>
      <c r="AA422" s="47"/>
      <c r="AB422" s="47"/>
      <c r="AC422" s="47"/>
      <c r="AD422" s="47"/>
      <c r="AE422" s="47"/>
      <c r="AF422" s="47"/>
      <c r="AG422" s="47"/>
      <c r="AH422" s="47"/>
      <c r="AI422" s="47"/>
      <c r="AJ422" s="47"/>
    </row>
    <row r="423" s="9" customFormat="1" ht="19" customHeight="1" spans="1:36">
      <c r="A423" s="42"/>
      <c r="B423" s="44" t="s">
        <v>3588</v>
      </c>
      <c r="C423" s="45"/>
      <c r="D423" s="46"/>
      <c r="E423" s="47"/>
      <c r="F423" s="45"/>
      <c r="G423" s="45"/>
      <c r="H423" s="45"/>
      <c r="I423" s="45"/>
      <c r="J423" s="47"/>
      <c r="K423" s="47"/>
      <c r="L423" s="47"/>
      <c r="M423" s="47"/>
      <c r="N423" s="47"/>
      <c r="O423" s="47"/>
      <c r="P423" s="47"/>
      <c r="Q423" s="47"/>
      <c r="R423" s="47"/>
      <c r="S423" s="47"/>
      <c r="T423" s="45"/>
      <c r="U423" s="43"/>
      <c r="V423" s="40"/>
      <c r="W423" s="51"/>
      <c r="X423" s="45"/>
      <c r="Y423" s="47"/>
      <c r="Z423" s="47"/>
      <c r="AA423" s="47"/>
      <c r="AB423" s="47"/>
      <c r="AC423" s="47"/>
      <c r="AD423" s="47"/>
      <c r="AE423" s="47"/>
      <c r="AF423" s="47"/>
      <c r="AG423" s="47"/>
      <c r="AH423" s="47"/>
      <c r="AI423" s="47"/>
      <c r="AJ423" s="47"/>
    </row>
    <row r="424" s="9" customFormat="1" ht="187" customHeight="1" spans="1:36">
      <c r="A424" s="42"/>
      <c r="B424" s="55"/>
      <c r="C424" s="40" t="s">
        <v>3589</v>
      </c>
      <c r="D424" s="56" t="s">
        <v>3590</v>
      </c>
      <c r="E424" s="58" t="s">
        <v>91</v>
      </c>
      <c r="F424" s="58" t="s">
        <v>3591</v>
      </c>
      <c r="G424" s="58" t="s">
        <v>3592</v>
      </c>
      <c r="H424" s="58" t="s">
        <v>3593</v>
      </c>
      <c r="I424" s="58" t="s">
        <v>3594</v>
      </c>
      <c r="J424" s="58" t="s">
        <v>3595</v>
      </c>
      <c r="K424" s="58" t="s">
        <v>3596</v>
      </c>
      <c r="L424" s="58" t="s">
        <v>2021</v>
      </c>
      <c r="M424" s="58" t="s">
        <v>3597</v>
      </c>
      <c r="N424" s="58" t="s">
        <v>3598</v>
      </c>
      <c r="O424" s="58" t="s">
        <v>3599</v>
      </c>
      <c r="P424" s="58" t="s">
        <v>3600</v>
      </c>
      <c r="Q424" s="58" t="s">
        <v>103</v>
      </c>
      <c r="R424" s="58" t="s">
        <v>104</v>
      </c>
      <c r="S424" s="58" t="s">
        <v>104</v>
      </c>
      <c r="T424" s="78" t="s">
        <v>3601</v>
      </c>
      <c r="U424" s="107">
        <v>7212103</v>
      </c>
      <c r="V424" s="107" t="s">
        <v>107</v>
      </c>
      <c r="W424" s="63">
        <v>800</v>
      </c>
      <c r="X424" s="40">
        <v>800</v>
      </c>
      <c r="Y424" s="40"/>
      <c r="Z424" s="40"/>
      <c r="AA424" s="40"/>
      <c r="AB424" s="40">
        <v>24800</v>
      </c>
      <c r="AC424" s="40">
        <v>24800</v>
      </c>
      <c r="AD424" s="58" t="s">
        <v>109</v>
      </c>
      <c r="AE424" s="58" t="s">
        <v>108</v>
      </c>
      <c r="AF424" s="58" t="s">
        <v>108</v>
      </c>
      <c r="AG424" s="58" t="s">
        <v>108</v>
      </c>
      <c r="AH424" s="40"/>
      <c r="AI424" s="58" t="s">
        <v>108</v>
      </c>
      <c r="AJ424" s="40"/>
    </row>
    <row r="425" s="9" customFormat="1" ht="19" customHeight="1" spans="1:36">
      <c r="A425" s="42"/>
      <c r="B425" s="44" t="s">
        <v>3602</v>
      </c>
      <c r="C425" s="45"/>
      <c r="D425" s="46"/>
      <c r="E425" s="47"/>
      <c r="F425" s="45"/>
      <c r="G425" s="45"/>
      <c r="H425" s="45"/>
      <c r="I425" s="45"/>
      <c r="J425" s="47"/>
      <c r="K425" s="47"/>
      <c r="L425" s="47"/>
      <c r="M425" s="47"/>
      <c r="N425" s="47"/>
      <c r="O425" s="47"/>
      <c r="P425" s="47"/>
      <c r="Q425" s="47"/>
      <c r="R425" s="47"/>
      <c r="S425" s="47"/>
      <c r="T425" s="45"/>
      <c r="U425" s="43"/>
      <c r="V425" s="40"/>
      <c r="W425" s="51"/>
      <c r="X425" s="45"/>
      <c r="Y425" s="47"/>
      <c r="Z425" s="47"/>
      <c r="AA425" s="47"/>
      <c r="AB425" s="47"/>
      <c r="AC425" s="47"/>
      <c r="AD425" s="47"/>
      <c r="AE425" s="47"/>
      <c r="AF425" s="47"/>
      <c r="AG425" s="47"/>
      <c r="AH425" s="47"/>
      <c r="AI425" s="47"/>
      <c r="AJ425" s="47"/>
    </row>
    <row r="426" s="9" customFormat="1" ht="310" customHeight="1" spans="1:36">
      <c r="A426" s="47"/>
      <c r="B426" s="55"/>
      <c r="C426" s="40" t="s">
        <v>3603</v>
      </c>
      <c r="D426" s="76" t="s">
        <v>3604</v>
      </c>
      <c r="E426" s="57" t="s">
        <v>91</v>
      </c>
      <c r="F426" s="58" t="s">
        <v>2543</v>
      </c>
      <c r="G426" s="58" t="s">
        <v>3605</v>
      </c>
      <c r="H426" s="57" t="s">
        <v>269</v>
      </c>
      <c r="I426" s="58" t="s">
        <v>3606</v>
      </c>
      <c r="J426" s="58" t="s">
        <v>3607</v>
      </c>
      <c r="K426" s="58" t="s">
        <v>235</v>
      </c>
      <c r="L426" s="58" t="s">
        <v>2021</v>
      </c>
      <c r="M426" s="58" t="s">
        <v>3608</v>
      </c>
      <c r="N426" s="58" t="s">
        <v>100</v>
      </c>
      <c r="O426" s="58" t="s">
        <v>3609</v>
      </c>
      <c r="P426" s="58" t="s">
        <v>153</v>
      </c>
      <c r="Q426" s="58" t="s">
        <v>1271</v>
      </c>
      <c r="R426" s="58" t="s">
        <v>104</v>
      </c>
      <c r="S426" s="58" t="s">
        <v>2549</v>
      </c>
      <c r="T426" s="58" t="s">
        <v>3610</v>
      </c>
      <c r="U426" s="43">
        <v>13991607109</v>
      </c>
      <c r="V426" s="40" t="s">
        <v>107</v>
      </c>
      <c r="W426" s="42">
        <v>12</v>
      </c>
      <c r="X426" s="42">
        <v>12</v>
      </c>
      <c r="Y426" s="42"/>
      <c r="Z426" s="42"/>
      <c r="AA426" s="42"/>
      <c r="AB426" s="42">
        <v>235</v>
      </c>
      <c r="AC426" s="42">
        <v>166</v>
      </c>
      <c r="AD426" s="58" t="s">
        <v>108</v>
      </c>
      <c r="AE426" s="58" t="s">
        <v>108</v>
      </c>
      <c r="AF426" s="58" t="s">
        <v>108</v>
      </c>
      <c r="AG426" s="58" t="s">
        <v>108</v>
      </c>
      <c r="AH426" s="40"/>
      <c r="AI426" s="58" t="s">
        <v>108</v>
      </c>
      <c r="AJ426" s="42"/>
    </row>
    <row r="427" s="11" customFormat="1" ht="184" customHeight="1" spans="1:36">
      <c r="A427" s="40"/>
      <c r="B427" s="40"/>
      <c r="C427" s="40" t="s">
        <v>3611</v>
      </c>
      <c r="D427" s="150" t="s">
        <v>3612</v>
      </c>
      <c r="E427" s="58" t="s">
        <v>91</v>
      </c>
      <c r="F427" s="58" t="s">
        <v>327</v>
      </c>
      <c r="G427" s="69" t="s">
        <v>3613</v>
      </c>
      <c r="H427" s="58" t="s">
        <v>3439</v>
      </c>
      <c r="I427" s="58" t="s">
        <v>3614</v>
      </c>
      <c r="J427" s="58" t="s">
        <v>3615</v>
      </c>
      <c r="K427" s="58" t="s">
        <v>3616</v>
      </c>
      <c r="L427" s="58" t="s">
        <v>98</v>
      </c>
      <c r="M427" s="58" t="s">
        <v>3617</v>
      </c>
      <c r="N427" s="58" t="s">
        <v>3618</v>
      </c>
      <c r="O427" s="58" t="s">
        <v>3619</v>
      </c>
      <c r="P427" s="58" t="s">
        <v>3620</v>
      </c>
      <c r="Q427" s="58" t="s">
        <v>103</v>
      </c>
      <c r="R427" s="58" t="s">
        <v>104</v>
      </c>
      <c r="S427" s="58" t="s">
        <v>3621</v>
      </c>
      <c r="T427" s="58" t="s">
        <v>3622</v>
      </c>
      <c r="U427" s="43">
        <v>15991468328</v>
      </c>
      <c r="V427" s="40" t="s">
        <v>107</v>
      </c>
      <c r="W427" s="40">
        <v>13</v>
      </c>
      <c r="X427" s="40">
        <v>13</v>
      </c>
      <c r="Y427" s="40"/>
      <c r="Z427" s="40"/>
      <c r="AA427" s="40"/>
      <c r="AB427" s="40">
        <v>23</v>
      </c>
      <c r="AC427" s="40">
        <v>23</v>
      </c>
      <c r="AD427" s="58" t="s">
        <v>108</v>
      </c>
      <c r="AE427" s="58" t="s">
        <v>108</v>
      </c>
      <c r="AF427" s="58" t="s">
        <v>108</v>
      </c>
      <c r="AG427" s="58" t="s">
        <v>108</v>
      </c>
      <c r="AH427" s="40"/>
      <c r="AI427" s="58" t="s">
        <v>108</v>
      </c>
      <c r="AJ427" s="40"/>
    </row>
    <row r="428" s="11" customFormat="1" ht="156" customHeight="1" spans="1:36">
      <c r="A428" s="40"/>
      <c r="B428" s="40"/>
      <c r="C428" s="65" t="s">
        <v>3623</v>
      </c>
      <c r="D428" s="150" t="s">
        <v>3624</v>
      </c>
      <c r="E428" s="181" t="s">
        <v>91</v>
      </c>
      <c r="F428" s="111" t="s">
        <v>3625</v>
      </c>
      <c r="G428" s="69" t="s">
        <v>3626</v>
      </c>
      <c r="H428" s="111" t="s">
        <v>329</v>
      </c>
      <c r="I428" s="58" t="s">
        <v>3627</v>
      </c>
      <c r="J428" s="111" t="s">
        <v>3628</v>
      </c>
      <c r="K428" s="58" t="s">
        <v>3616</v>
      </c>
      <c r="L428" s="58" t="s">
        <v>98</v>
      </c>
      <c r="M428" s="111" t="s">
        <v>3629</v>
      </c>
      <c r="N428" s="111" t="s">
        <v>3630</v>
      </c>
      <c r="O428" s="111" t="s">
        <v>152</v>
      </c>
      <c r="P428" s="111" t="s">
        <v>174</v>
      </c>
      <c r="Q428" s="127" t="s">
        <v>3331</v>
      </c>
      <c r="R428" s="58" t="s">
        <v>104</v>
      </c>
      <c r="S428" s="111" t="s">
        <v>3631</v>
      </c>
      <c r="T428" s="181" t="s">
        <v>3632</v>
      </c>
      <c r="U428" s="43">
        <v>18329644900</v>
      </c>
      <c r="V428" s="40" t="s">
        <v>107</v>
      </c>
      <c r="W428" s="172">
        <v>9</v>
      </c>
      <c r="X428" s="172">
        <v>9</v>
      </c>
      <c r="Y428" s="172"/>
      <c r="Z428" s="172"/>
      <c r="AA428" s="172"/>
      <c r="AB428" s="172">
        <v>25</v>
      </c>
      <c r="AC428" s="172">
        <v>25</v>
      </c>
      <c r="AD428" s="111" t="s">
        <v>108</v>
      </c>
      <c r="AE428" s="111" t="s">
        <v>108</v>
      </c>
      <c r="AF428" s="111" t="s">
        <v>108</v>
      </c>
      <c r="AG428" s="111" t="s">
        <v>108</v>
      </c>
      <c r="AH428" s="65"/>
      <c r="AI428" s="111" t="s">
        <v>108</v>
      </c>
      <c r="AJ428" s="172"/>
    </row>
    <row r="429" s="11" customFormat="1" ht="156" customHeight="1" spans="1:36">
      <c r="A429" s="40"/>
      <c r="B429" s="40"/>
      <c r="C429" s="40" t="s">
        <v>3633</v>
      </c>
      <c r="D429" s="56" t="s">
        <v>3634</v>
      </c>
      <c r="E429" s="58" t="s">
        <v>91</v>
      </c>
      <c r="F429" s="58" t="s">
        <v>309</v>
      </c>
      <c r="G429" s="58" t="s">
        <v>3635</v>
      </c>
      <c r="H429" s="58" t="s">
        <v>3636</v>
      </c>
      <c r="I429" s="58" t="s">
        <v>3637</v>
      </c>
      <c r="J429" s="58" t="s">
        <v>3638</v>
      </c>
      <c r="K429" s="58" t="s">
        <v>3616</v>
      </c>
      <c r="L429" s="58" t="s">
        <v>98</v>
      </c>
      <c r="M429" s="58" t="s">
        <v>3435</v>
      </c>
      <c r="N429" s="58" t="s">
        <v>3639</v>
      </c>
      <c r="O429" s="58" t="s">
        <v>952</v>
      </c>
      <c r="P429" s="58" t="s">
        <v>174</v>
      </c>
      <c r="Q429" s="58" t="s">
        <v>103</v>
      </c>
      <c r="R429" s="58" t="s">
        <v>104</v>
      </c>
      <c r="S429" s="58" t="s">
        <v>3640</v>
      </c>
      <c r="T429" s="58" t="s">
        <v>3641</v>
      </c>
      <c r="U429" s="43">
        <v>13689164598</v>
      </c>
      <c r="V429" s="40" t="s">
        <v>107</v>
      </c>
      <c r="W429" s="40">
        <v>6</v>
      </c>
      <c r="X429" s="40">
        <v>6</v>
      </c>
      <c r="Y429" s="40"/>
      <c r="Z429" s="40"/>
      <c r="AA429" s="40"/>
      <c r="AB429" s="40">
        <v>15</v>
      </c>
      <c r="AC429" s="40">
        <v>15</v>
      </c>
      <c r="AD429" s="58" t="s">
        <v>108</v>
      </c>
      <c r="AE429" s="58" t="s">
        <v>108</v>
      </c>
      <c r="AF429" s="58" t="s">
        <v>109</v>
      </c>
      <c r="AG429" s="58" t="s">
        <v>108</v>
      </c>
      <c r="AH429" s="40"/>
      <c r="AI429" s="58" t="s">
        <v>108</v>
      </c>
      <c r="AJ429" s="40"/>
    </row>
    <row r="430" s="11" customFormat="1" ht="156" customHeight="1" spans="1:36">
      <c r="A430" s="40"/>
      <c r="B430" s="40"/>
      <c r="C430" s="40" t="s">
        <v>3642</v>
      </c>
      <c r="D430" s="56" t="s">
        <v>3643</v>
      </c>
      <c r="E430" s="58" t="s">
        <v>91</v>
      </c>
      <c r="F430" s="58" t="s">
        <v>2561</v>
      </c>
      <c r="G430" s="58" t="s">
        <v>3644</v>
      </c>
      <c r="H430" s="58" t="s">
        <v>329</v>
      </c>
      <c r="I430" s="58" t="s">
        <v>3645</v>
      </c>
      <c r="J430" s="58" t="s">
        <v>3646</v>
      </c>
      <c r="K430" s="58" t="s">
        <v>3616</v>
      </c>
      <c r="L430" s="58" t="s">
        <v>98</v>
      </c>
      <c r="M430" s="58" t="s">
        <v>3629</v>
      </c>
      <c r="N430" s="58" t="s">
        <v>3647</v>
      </c>
      <c r="O430" s="58" t="s">
        <v>3648</v>
      </c>
      <c r="P430" s="58" t="s">
        <v>174</v>
      </c>
      <c r="Q430" s="58" t="s">
        <v>175</v>
      </c>
      <c r="R430" s="58" t="s">
        <v>104</v>
      </c>
      <c r="S430" s="58" t="s">
        <v>2570</v>
      </c>
      <c r="T430" s="58" t="s">
        <v>2571</v>
      </c>
      <c r="U430" s="43">
        <v>13992678360</v>
      </c>
      <c r="V430" s="40" t="s">
        <v>107</v>
      </c>
      <c r="W430" s="63">
        <v>9</v>
      </c>
      <c r="X430" s="40">
        <v>9</v>
      </c>
      <c r="Y430" s="40"/>
      <c r="Z430" s="40"/>
      <c r="AA430" s="40"/>
      <c r="AB430" s="40">
        <v>120</v>
      </c>
      <c r="AC430" s="40">
        <v>40</v>
      </c>
      <c r="AD430" s="58" t="s">
        <v>108</v>
      </c>
      <c r="AE430" s="58" t="s">
        <v>108</v>
      </c>
      <c r="AF430" s="58" t="s">
        <v>108</v>
      </c>
      <c r="AG430" s="58" t="s">
        <v>108</v>
      </c>
      <c r="AH430" s="40"/>
      <c r="AI430" s="58" t="s">
        <v>108</v>
      </c>
      <c r="AJ430" s="40"/>
    </row>
    <row r="431" s="11" customFormat="1" ht="156" customHeight="1" spans="1:36">
      <c r="A431" s="40"/>
      <c r="B431" s="40"/>
      <c r="C431" s="40" t="s">
        <v>3649</v>
      </c>
      <c r="D431" s="56" t="s">
        <v>3650</v>
      </c>
      <c r="E431" s="58" t="s">
        <v>91</v>
      </c>
      <c r="F431" s="58" t="s">
        <v>2561</v>
      </c>
      <c r="G431" s="58" t="s">
        <v>3651</v>
      </c>
      <c r="H431" s="58" t="s">
        <v>3652</v>
      </c>
      <c r="I431" s="58" t="s">
        <v>3653</v>
      </c>
      <c r="J431" s="58" t="s">
        <v>3654</v>
      </c>
      <c r="K431" s="58" t="s">
        <v>3616</v>
      </c>
      <c r="L431" s="58" t="s">
        <v>98</v>
      </c>
      <c r="M431" s="58" t="s">
        <v>3655</v>
      </c>
      <c r="N431" s="58" t="s">
        <v>3656</v>
      </c>
      <c r="O431" s="58" t="s">
        <v>943</v>
      </c>
      <c r="P431" s="58" t="s">
        <v>174</v>
      </c>
      <c r="Q431" s="58" t="s">
        <v>175</v>
      </c>
      <c r="R431" s="58" t="s">
        <v>104</v>
      </c>
      <c r="S431" s="58" t="s">
        <v>2570</v>
      </c>
      <c r="T431" s="58" t="s">
        <v>2571</v>
      </c>
      <c r="U431" s="43">
        <v>13992678360</v>
      </c>
      <c r="V431" s="40" t="s">
        <v>107</v>
      </c>
      <c r="W431" s="63">
        <v>7.9</v>
      </c>
      <c r="X431" s="40">
        <v>7.9</v>
      </c>
      <c r="Y431" s="40"/>
      <c r="Z431" s="40"/>
      <c r="AA431" s="40"/>
      <c r="AB431" s="40">
        <v>120</v>
      </c>
      <c r="AC431" s="40">
        <v>25</v>
      </c>
      <c r="AD431" s="58" t="s">
        <v>108</v>
      </c>
      <c r="AE431" s="58" t="s">
        <v>108</v>
      </c>
      <c r="AF431" s="58" t="s">
        <v>108</v>
      </c>
      <c r="AG431" s="58" t="s">
        <v>108</v>
      </c>
      <c r="AH431" s="40"/>
      <c r="AI431" s="58" t="s">
        <v>108</v>
      </c>
      <c r="AJ431" s="40"/>
    </row>
    <row r="432" s="11" customFormat="1" ht="168" customHeight="1" spans="1:36">
      <c r="A432" s="40"/>
      <c r="B432" s="40"/>
      <c r="C432" s="40" t="s">
        <v>3657</v>
      </c>
      <c r="D432" s="56" t="s">
        <v>3658</v>
      </c>
      <c r="E432" s="58" t="s">
        <v>91</v>
      </c>
      <c r="F432" s="58" t="s">
        <v>1691</v>
      </c>
      <c r="G432" s="58" t="s">
        <v>3659</v>
      </c>
      <c r="H432" s="58" t="s">
        <v>3439</v>
      </c>
      <c r="I432" s="58" t="s">
        <v>3660</v>
      </c>
      <c r="J432" s="58" t="s">
        <v>3661</v>
      </c>
      <c r="K432" s="58" t="s">
        <v>3616</v>
      </c>
      <c r="L432" s="58" t="s">
        <v>98</v>
      </c>
      <c r="M432" s="58" t="s">
        <v>3662</v>
      </c>
      <c r="N432" s="58" t="s">
        <v>3663</v>
      </c>
      <c r="O432" s="58" t="s">
        <v>2902</v>
      </c>
      <c r="P432" s="58" t="s">
        <v>174</v>
      </c>
      <c r="Q432" s="58" t="s">
        <v>103</v>
      </c>
      <c r="R432" s="58" t="s">
        <v>104</v>
      </c>
      <c r="S432" s="58" t="s">
        <v>3664</v>
      </c>
      <c r="T432" s="58" t="s">
        <v>3665</v>
      </c>
      <c r="U432" s="43">
        <v>15091480195</v>
      </c>
      <c r="V432" s="40" t="s">
        <v>107</v>
      </c>
      <c r="W432" s="40">
        <v>8.5</v>
      </c>
      <c r="X432" s="40">
        <v>8.5</v>
      </c>
      <c r="Y432" s="40"/>
      <c r="Z432" s="40"/>
      <c r="AA432" s="40"/>
      <c r="AB432" s="40">
        <v>105</v>
      </c>
      <c r="AC432" s="40">
        <v>35</v>
      </c>
      <c r="AD432" s="58" t="s">
        <v>108</v>
      </c>
      <c r="AE432" s="58" t="s">
        <v>108</v>
      </c>
      <c r="AF432" s="58" t="s">
        <v>108</v>
      </c>
      <c r="AG432" s="58" t="s">
        <v>108</v>
      </c>
      <c r="AH432" s="40"/>
      <c r="AI432" s="58" t="s">
        <v>108</v>
      </c>
      <c r="AJ432" s="40"/>
    </row>
    <row r="433" s="12" customFormat="1" ht="171" customHeight="1" spans="1:36">
      <c r="A433" s="42"/>
      <c r="B433" s="40"/>
      <c r="C433" s="40" t="s">
        <v>3666</v>
      </c>
      <c r="D433" s="56" t="s">
        <v>3667</v>
      </c>
      <c r="E433" s="57" t="s">
        <v>91</v>
      </c>
      <c r="F433" s="58" t="s">
        <v>1751</v>
      </c>
      <c r="G433" s="58" t="s">
        <v>3668</v>
      </c>
      <c r="H433" s="174" t="s">
        <v>329</v>
      </c>
      <c r="I433" s="58" t="s">
        <v>3669</v>
      </c>
      <c r="J433" s="92" t="s">
        <v>3670</v>
      </c>
      <c r="K433" s="58" t="s">
        <v>3356</v>
      </c>
      <c r="L433" s="58" t="s">
        <v>3357</v>
      </c>
      <c r="M433" s="58" t="s">
        <v>3671</v>
      </c>
      <c r="N433" s="174" t="s">
        <v>3672</v>
      </c>
      <c r="O433" s="58" t="s">
        <v>3089</v>
      </c>
      <c r="P433" s="58" t="s">
        <v>3361</v>
      </c>
      <c r="Q433" s="58" t="s">
        <v>3673</v>
      </c>
      <c r="R433" s="80" t="s">
        <v>3363</v>
      </c>
      <c r="S433" s="58" t="s">
        <v>3674</v>
      </c>
      <c r="T433" s="58" t="s">
        <v>3675</v>
      </c>
      <c r="U433" s="43">
        <v>13992647349</v>
      </c>
      <c r="V433" s="40" t="s">
        <v>107</v>
      </c>
      <c r="W433" s="92">
        <v>5.8</v>
      </c>
      <c r="X433" s="92">
        <v>5.8</v>
      </c>
      <c r="Y433" s="120"/>
      <c r="Z433" s="120"/>
      <c r="AA433" s="120"/>
      <c r="AB433" s="92">
        <v>45</v>
      </c>
      <c r="AC433" s="92">
        <v>45</v>
      </c>
      <c r="AD433" s="58" t="s">
        <v>108</v>
      </c>
      <c r="AE433" s="58" t="s">
        <v>108</v>
      </c>
      <c r="AF433" s="58" t="s">
        <v>108</v>
      </c>
      <c r="AG433" s="58" t="s">
        <v>108</v>
      </c>
      <c r="AH433" s="92"/>
      <c r="AI433" s="58" t="s">
        <v>108</v>
      </c>
      <c r="AJ433" s="124"/>
    </row>
    <row r="434" s="9" customFormat="1" ht="144" customHeight="1" spans="1:36">
      <c r="A434" s="40"/>
      <c r="B434" s="43"/>
      <c r="C434" s="40" t="s">
        <v>3676</v>
      </c>
      <c r="D434" s="56" t="s">
        <v>3677</v>
      </c>
      <c r="E434" s="58" t="s">
        <v>542</v>
      </c>
      <c r="F434" s="58" t="s">
        <v>3368</v>
      </c>
      <c r="G434" s="58" t="s">
        <v>3678</v>
      </c>
      <c r="H434" s="58" t="s">
        <v>221</v>
      </c>
      <c r="I434" s="40" t="s">
        <v>3679</v>
      </c>
      <c r="J434" s="58" t="s">
        <v>3680</v>
      </c>
      <c r="K434" s="58" t="s">
        <v>414</v>
      </c>
      <c r="L434" s="58" t="s">
        <v>98</v>
      </c>
      <c r="M434" s="58" t="s">
        <v>3681</v>
      </c>
      <c r="N434" s="58" t="s">
        <v>501</v>
      </c>
      <c r="O434" s="58" t="s">
        <v>943</v>
      </c>
      <c r="P434" s="58" t="s">
        <v>153</v>
      </c>
      <c r="Q434" s="58" t="s">
        <v>103</v>
      </c>
      <c r="R434" s="58" t="s">
        <v>104</v>
      </c>
      <c r="S434" s="58" t="s">
        <v>3375</v>
      </c>
      <c r="T434" s="58" t="s">
        <v>3376</v>
      </c>
      <c r="U434" s="43">
        <v>13991616659</v>
      </c>
      <c r="V434" s="40" t="s">
        <v>107</v>
      </c>
      <c r="W434" s="63">
        <v>9.9</v>
      </c>
      <c r="X434" s="40">
        <v>9.9</v>
      </c>
      <c r="Y434" s="40"/>
      <c r="Z434" s="40"/>
      <c r="AA434" s="40"/>
      <c r="AB434" s="40">
        <v>25</v>
      </c>
      <c r="AC434" s="40">
        <v>25</v>
      </c>
      <c r="AD434" s="58" t="s">
        <v>108</v>
      </c>
      <c r="AE434" s="58" t="s">
        <v>108</v>
      </c>
      <c r="AF434" s="58" t="s">
        <v>108</v>
      </c>
      <c r="AG434" s="58" t="s">
        <v>108</v>
      </c>
      <c r="AH434" s="40"/>
      <c r="AI434" s="58" t="s">
        <v>108</v>
      </c>
      <c r="AJ434" s="40"/>
    </row>
    <row r="435" s="9" customFormat="1" ht="153" customHeight="1" spans="1:36">
      <c r="A435" s="85"/>
      <c r="B435" s="55"/>
      <c r="C435" s="40" t="s">
        <v>3682</v>
      </c>
      <c r="D435" s="56" t="s">
        <v>3683</v>
      </c>
      <c r="E435" s="58" t="s">
        <v>91</v>
      </c>
      <c r="F435" s="58" t="s">
        <v>494</v>
      </c>
      <c r="G435" s="58" t="s">
        <v>3684</v>
      </c>
      <c r="H435" s="58" t="s">
        <v>329</v>
      </c>
      <c r="I435" s="58" t="s">
        <v>3685</v>
      </c>
      <c r="J435" s="58" t="s">
        <v>3686</v>
      </c>
      <c r="K435" s="58" t="s">
        <v>235</v>
      </c>
      <c r="L435" s="58" t="s">
        <v>98</v>
      </c>
      <c r="M435" s="58" t="s">
        <v>2829</v>
      </c>
      <c r="N435" s="58" t="s">
        <v>3687</v>
      </c>
      <c r="O435" s="58" t="s">
        <v>3688</v>
      </c>
      <c r="P435" s="58" t="s">
        <v>153</v>
      </c>
      <c r="Q435" s="58" t="s">
        <v>103</v>
      </c>
      <c r="R435" s="58" t="s">
        <v>104</v>
      </c>
      <c r="S435" s="58" t="s">
        <v>3689</v>
      </c>
      <c r="T435" s="58" t="s">
        <v>504</v>
      </c>
      <c r="U435" s="43">
        <v>13991166950</v>
      </c>
      <c r="V435" s="40" t="s">
        <v>107</v>
      </c>
      <c r="W435" s="40">
        <v>18</v>
      </c>
      <c r="X435" s="40">
        <v>18</v>
      </c>
      <c r="Y435" s="40"/>
      <c r="Z435" s="40"/>
      <c r="AA435" s="40"/>
      <c r="AB435" s="40">
        <v>300</v>
      </c>
      <c r="AC435" s="40">
        <v>40</v>
      </c>
      <c r="AD435" s="58" t="s">
        <v>108</v>
      </c>
      <c r="AE435" s="58" t="s">
        <v>108</v>
      </c>
      <c r="AF435" s="58" t="s">
        <v>108</v>
      </c>
      <c r="AG435" s="58" t="s">
        <v>108</v>
      </c>
      <c r="AH435" s="58" t="s">
        <v>108</v>
      </c>
      <c r="AI435" s="58" t="s">
        <v>108</v>
      </c>
      <c r="AJ435" s="58" t="s">
        <v>108</v>
      </c>
    </row>
    <row r="436" s="9" customFormat="1" ht="189" customHeight="1" spans="1:36">
      <c r="A436" s="47"/>
      <c r="B436" s="55"/>
      <c r="C436" s="40" t="s">
        <v>3690</v>
      </c>
      <c r="D436" s="76" t="s">
        <v>3691</v>
      </c>
      <c r="E436" s="58" t="s">
        <v>91</v>
      </c>
      <c r="F436" s="58" t="s">
        <v>3692</v>
      </c>
      <c r="G436" s="58" t="s">
        <v>3693</v>
      </c>
      <c r="H436" s="58" t="s">
        <v>3694</v>
      </c>
      <c r="I436" s="40" t="s">
        <v>3695</v>
      </c>
      <c r="J436" s="58" t="s">
        <v>3696</v>
      </c>
      <c r="K436" s="58" t="s">
        <v>3697</v>
      </c>
      <c r="L436" s="58" t="s">
        <v>3698</v>
      </c>
      <c r="M436" s="58" t="s">
        <v>3699</v>
      </c>
      <c r="N436" s="58" t="s">
        <v>3700</v>
      </c>
      <c r="O436" s="58" t="s">
        <v>943</v>
      </c>
      <c r="P436" s="58" t="s">
        <v>102</v>
      </c>
      <c r="Q436" s="58" t="s">
        <v>175</v>
      </c>
      <c r="R436" s="58" t="s">
        <v>104</v>
      </c>
      <c r="S436" s="58" t="s">
        <v>3701</v>
      </c>
      <c r="T436" s="58" t="s">
        <v>3702</v>
      </c>
      <c r="U436" s="43">
        <v>13572622369</v>
      </c>
      <c r="V436" s="40" t="s">
        <v>107</v>
      </c>
      <c r="W436" s="75">
        <v>7.5</v>
      </c>
      <c r="X436" s="75">
        <v>7.5</v>
      </c>
      <c r="Y436" s="40"/>
      <c r="Z436" s="40"/>
      <c r="AA436" s="40"/>
      <c r="AB436" s="40">
        <v>25</v>
      </c>
      <c r="AC436" s="40">
        <v>25</v>
      </c>
      <c r="AD436" s="58" t="s">
        <v>108</v>
      </c>
      <c r="AE436" s="58" t="s">
        <v>108</v>
      </c>
      <c r="AF436" s="58" t="s">
        <v>108</v>
      </c>
      <c r="AG436" s="58" t="s">
        <v>108</v>
      </c>
      <c r="AH436" s="40"/>
      <c r="AI436" s="58" t="s">
        <v>108</v>
      </c>
      <c r="AJ436" s="40"/>
    </row>
    <row r="437" s="9" customFormat="1" ht="139" customHeight="1" spans="1:36">
      <c r="A437" s="47"/>
      <c r="B437" s="55"/>
      <c r="C437" s="144" t="s">
        <v>3703</v>
      </c>
      <c r="D437" s="145" t="s">
        <v>3704</v>
      </c>
      <c r="E437" s="58" t="s">
        <v>91</v>
      </c>
      <c r="F437" s="58" t="s">
        <v>566</v>
      </c>
      <c r="G437" s="58" t="s">
        <v>3705</v>
      </c>
      <c r="H437" s="58" t="s">
        <v>2327</v>
      </c>
      <c r="I437" s="58" t="s">
        <v>3706</v>
      </c>
      <c r="J437" s="58" t="s">
        <v>3707</v>
      </c>
      <c r="K437" s="58" t="s">
        <v>3708</v>
      </c>
      <c r="L437" s="58" t="s">
        <v>516</v>
      </c>
      <c r="M437" s="58" t="s">
        <v>3435</v>
      </c>
      <c r="N437" s="58" t="s">
        <v>3709</v>
      </c>
      <c r="O437" s="58" t="s">
        <v>3710</v>
      </c>
      <c r="P437" s="58" t="s">
        <v>3600</v>
      </c>
      <c r="Q437" s="58" t="s">
        <v>103</v>
      </c>
      <c r="R437" s="58" t="s">
        <v>104</v>
      </c>
      <c r="S437" s="58" t="s">
        <v>556</v>
      </c>
      <c r="T437" s="58" t="s">
        <v>3711</v>
      </c>
      <c r="U437" s="43">
        <v>13891607570</v>
      </c>
      <c r="V437" s="40" t="s">
        <v>107</v>
      </c>
      <c r="W437" s="40">
        <v>6</v>
      </c>
      <c r="X437" s="40">
        <v>6</v>
      </c>
      <c r="Y437" s="40"/>
      <c r="Z437" s="40"/>
      <c r="AA437" s="40"/>
      <c r="AB437" s="40">
        <v>9</v>
      </c>
      <c r="AC437" s="40">
        <v>9</v>
      </c>
      <c r="AD437" s="58" t="s">
        <v>108</v>
      </c>
      <c r="AE437" s="58" t="s">
        <v>108</v>
      </c>
      <c r="AF437" s="58" t="s">
        <v>108</v>
      </c>
      <c r="AG437" s="58" t="s">
        <v>108</v>
      </c>
      <c r="AH437" s="40"/>
      <c r="AI437" s="58" t="s">
        <v>108</v>
      </c>
      <c r="AJ437" s="40"/>
    </row>
    <row r="438" s="9" customFormat="1" ht="139" customHeight="1" spans="1:36">
      <c r="A438" s="47"/>
      <c r="B438" s="55"/>
      <c r="C438" s="40" t="s">
        <v>3712</v>
      </c>
      <c r="D438" s="56" t="s">
        <v>3713</v>
      </c>
      <c r="E438" s="58" t="s">
        <v>91</v>
      </c>
      <c r="F438" s="58" t="s">
        <v>1483</v>
      </c>
      <c r="G438" s="58" t="s">
        <v>3714</v>
      </c>
      <c r="H438" s="58" t="s">
        <v>2327</v>
      </c>
      <c r="I438" s="58" t="s">
        <v>3715</v>
      </c>
      <c r="J438" s="58" t="s">
        <v>3716</v>
      </c>
      <c r="K438" s="58" t="s">
        <v>3708</v>
      </c>
      <c r="L438" s="58" t="s">
        <v>516</v>
      </c>
      <c r="M438" s="58" t="s">
        <v>3608</v>
      </c>
      <c r="N438" s="58" t="s">
        <v>3717</v>
      </c>
      <c r="O438" s="58" t="s">
        <v>2758</v>
      </c>
      <c r="P438" s="58" t="s">
        <v>3600</v>
      </c>
      <c r="Q438" s="58" t="s">
        <v>103</v>
      </c>
      <c r="R438" s="58" t="s">
        <v>104</v>
      </c>
      <c r="S438" s="58" t="s">
        <v>556</v>
      </c>
      <c r="T438" s="58" t="s">
        <v>3718</v>
      </c>
      <c r="U438" s="43">
        <v>18091606322</v>
      </c>
      <c r="V438" s="40" t="s">
        <v>107</v>
      </c>
      <c r="W438" s="40">
        <v>12</v>
      </c>
      <c r="X438" s="40">
        <v>12</v>
      </c>
      <c r="Y438" s="40"/>
      <c r="Z438" s="40"/>
      <c r="AA438" s="40"/>
      <c r="AB438" s="40">
        <v>12</v>
      </c>
      <c r="AC438" s="40">
        <v>12</v>
      </c>
      <c r="AD438" s="58" t="s">
        <v>108</v>
      </c>
      <c r="AE438" s="58" t="s">
        <v>108</v>
      </c>
      <c r="AF438" s="58" t="s">
        <v>108</v>
      </c>
      <c r="AG438" s="58" t="s">
        <v>108</v>
      </c>
      <c r="AH438" s="40"/>
      <c r="AI438" s="58" t="s">
        <v>108</v>
      </c>
      <c r="AJ438" s="40"/>
    </row>
    <row r="439" s="9" customFormat="1" ht="139" customHeight="1" spans="1:36">
      <c r="A439" s="47"/>
      <c r="B439" s="55"/>
      <c r="C439" s="144" t="s">
        <v>3719</v>
      </c>
      <c r="D439" s="89" t="s">
        <v>3720</v>
      </c>
      <c r="E439" s="58" t="s">
        <v>91</v>
      </c>
      <c r="F439" s="80" t="s">
        <v>1483</v>
      </c>
      <c r="G439" s="182" t="s">
        <v>3721</v>
      </c>
      <c r="H439" s="58" t="s">
        <v>3722</v>
      </c>
      <c r="I439" s="109" t="s">
        <v>3723</v>
      </c>
      <c r="J439" s="58" t="s">
        <v>3724</v>
      </c>
      <c r="K439" s="58" t="s">
        <v>3708</v>
      </c>
      <c r="L439" s="58" t="s">
        <v>516</v>
      </c>
      <c r="M439" s="58" t="s">
        <v>3725</v>
      </c>
      <c r="N439" s="58" t="s">
        <v>3726</v>
      </c>
      <c r="O439" s="58" t="s">
        <v>3727</v>
      </c>
      <c r="P439" s="58" t="s">
        <v>3600</v>
      </c>
      <c r="Q439" s="58" t="s">
        <v>103</v>
      </c>
      <c r="R439" s="58" t="s">
        <v>104</v>
      </c>
      <c r="S439" s="58" t="s">
        <v>556</v>
      </c>
      <c r="T439" s="58" t="s">
        <v>3728</v>
      </c>
      <c r="U439" s="43">
        <v>17742463329</v>
      </c>
      <c r="V439" s="40" t="s">
        <v>107</v>
      </c>
      <c r="W439" s="40">
        <v>13.4</v>
      </c>
      <c r="X439" s="40">
        <v>13.4</v>
      </c>
      <c r="Y439" s="40"/>
      <c r="Z439" s="40"/>
      <c r="AA439" s="40"/>
      <c r="AB439" s="40">
        <v>236</v>
      </c>
      <c r="AC439" s="40">
        <v>236</v>
      </c>
      <c r="AD439" s="58" t="s">
        <v>108</v>
      </c>
      <c r="AE439" s="58" t="s">
        <v>108</v>
      </c>
      <c r="AF439" s="58" t="s">
        <v>108</v>
      </c>
      <c r="AG439" s="58" t="s">
        <v>108</v>
      </c>
      <c r="AH439" s="40"/>
      <c r="AI439" s="58" t="s">
        <v>108</v>
      </c>
      <c r="AJ439" s="40"/>
    </row>
    <row r="440" s="12" customFormat="1" ht="165" customHeight="1" spans="1:36">
      <c r="A440" s="42"/>
      <c r="B440" s="40"/>
      <c r="C440" s="40" t="s">
        <v>3729</v>
      </c>
      <c r="D440" s="56" t="s">
        <v>3730</v>
      </c>
      <c r="E440" s="57" t="s">
        <v>91</v>
      </c>
      <c r="F440" s="58" t="s">
        <v>1498</v>
      </c>
      <c r="G440" s="58" t="s">
        <v>3731</v>
      </c>
      <c r="H440" s="58" t="s">
        <v>3652</v>
      </c>
      <c r="I440" s="58" t="s">
        <v>3732</v>
      </c>
      <c r="J440" s="58" t="s">
        <v>3733</v>
      </c>
      <c r="K440" s="58" t="s">
        <v>3734</v>
      </c>
      <c r="L440" s="58" t="s">
        <v>98</v>
      </c>
      <c r="M440" s="58" t="s">
        <v>3340</v>
      </c>
      <c r="N440" s="58" t="s">
        <v>3735</v>
      </c>
      <c r="O440" s="58" t="s">
        <v>324</v>
      </c>
      <c r="P440" s="58" t="s">
        <v>153</v>
      </c>
      <c r="Q440" s="58" t="s">
        <v>175</v>
      </c>
      <c r="R440" s="58" t="s">
        <v>104</v>
      </c>
      <c r="S440" s="58" t="s">
        <v>3448</v>
      </c>
      <c r="T440" s="58" t="s">
        <v>3449</v>
      </c>
      <c r="U440" s="43">
        <v>18629010108</v>
      </c>
      <c r="V440" s="40" t="s">
        <v>107</v>
      </c>
      <c r="W440" s="63">
        <v>15</v>
      </c>
      <c r="X440" s="40">
        <v>15</v>
      </c>
      <c r="Y440" s="40"/>
      <c r="Z440" s="40"/>
      <c r="AA440" s="40"/>
      <c r="AB440" s="40">
        <v>95</v>
      </c>
      <c r="AC440" s="40">
        <v>95</v>
      </c>
      <c r="AD440" s="58" t="s">
        <v>108</v>
      </c>
      <c r="AE440" s="58" t="s">
        <v>108</v>
      </c>
      <c r="AF440" s="58" t="s">
        <v>109</v>
      </c>
      <c r="AG440" s="58" t="s">
        <v>109</v>
      </c>
      <c r="AH440" s="40"/>
      <c r="AI440" s="58" t="s">
        <v>108</v>
      </c>
      <c r="AJ440" s="45"/>
    </row>
    <row r="441" s="12" customFormat="1" ht="165" customHeight="1" spans="1:36">
      <c r="A441" s="42"/>
      <c r="B441" s="40"/>
      <c r="C441" s="40" t="s">
        <v>3736</v>
      </c>
      <c r="D441" s="56" t="s">
        <v>3737</v>
      </c>
      <c r="E441" s="57" t="s">
        <v>91</v>
      </c>
      <c r="F441" s="58" t="s">
        <v>1498</v>
      </c>
      <c r="G441" s="58" t="s">
        <v>3738</v>
      </c>
      <c r="H441" s="58" t="s">
        <v>3652</v>
      </c>
      <c r="I441" s="58" t="s">
        <v>3739</v>
      </c>
      <c r="J441" s="58" t="s">
        <v>3740</v>
      </c>
      <c r="K441" s="58" t="s">
        <v>3734</v>
      </c>
      <c r="L441" s="58" t="s">
        <v>98</v>
      </c>
      <c r="M441" s="58" t="s">
        <v>150</v>
      </c>
      <c r="N441" s="58" t="s">
        <v>3735</v>
      </c>
      <c r="O441" s="58" t="s">
        <v>304</v>
      </c>
      <c r="P441" s="58" t="s">
        <v>153</v>
      </c>
      <c r="Q441" s="58" t="s">
        <v>175</v>
      </c>
      <c r="R441" s="58" t="s">
        <v>104</v>
      </c>
      <c r="S441" s="58" t="s">
        <v>3458</v>
      </c>
      <c r="T441" s="58" t="s">
        <v>3459</v>
      </c>
      <c r="U441" s="43">
        <v>13319161368</v>
      </c>
      <c r="V441" s="40" t="s">
        <v>107</v>
      </c>
      <c r="W441" s="63">
        <v>20</v>
      </c>
      <c r="X441" s="40">
        <v>20</v>
      </c>
      <c r="Y441" s="40"/>
      <c r="Z441" s="40"/>
      <c r="AA441" s="40"/>
      <c r="AB441" s="40">
        <v>60</v>
      </c>
      <c r="AC441" s="40">
        <v>60</v>
      </c>
      <c r="AD441" s="58" t="s">
        <v>108</v>
      </c>
      <c r="AE441" s="58" t="s">
        <v>108</v>
      </c>
      <c r="AF441" s="58" t="s">
        <v>109</v>
      </c>
      <c r="AG441" s="58" t="s">
        <v>109</v>
      </c>
      <c r="AH441" s="40"/>
      <c r="AI441" s="58" t="s">
        <v>108</v>
      </c>
      <c r="AJ441" s="40"/>
    </row>
    <row r="442" s="9" customFormat="1" ht="129" customHeight="1" spans="1:36">
      <c r="A442" s="47"/>
      <c r="B442" s="55"/>
      <c r="C442" s="146" t="s">
        <v>3741</v>
      </c>
      <c r="D442" s="56" t="s">
        <v>3742</v>
      </c>
      <c r="E442" s="58" t="s">
        <v>91</v>
      </c>
      <c r="F442" s="58" t="s">
        <v>3084</v>
      </c>
      <c r="G442" s="58" t="s">
        <v>3743</v>
      </c>
      <c r="H442" s="58" t="s">
        <v>3652</v>
      </c>
      <c r="I442" s="58" t="s">
        <v>3744</v>
      </c>
      <c r="J442" s="40" t="s">
        <v>3745</v>
      </c>
      <c r="K442" s="58" t="s">
        <v>841</v>
      </c>
      <c r="L442" s="58" t="s">
        <v>842</v>
      </c>
      <c r="M442" s="58" t="s">
        <v>3746</v>
      </c>
      <c r="N442" s="58" t="s">
        <v>844</v>
      </c>
      <c r="O442" s="58" t="s">
        <v>3747</v>
      </c>
      <c r="P442" s="58" t="s">
        <v>3748</v>
      </c>
      <c r="Q442" s="58" t="s">
        <v>3477</v>
      </c>
      <c r="R442" s="183" t="s">
        <v>104</v>
      </c>
      <c r="S442" s="58" t="s">
        <v>3478</v>
      </c>
      <c r="T442" s="58" t="s">
        <v>3479</v>
      </c>
      <c r="U442" s="43">
        <v>13571661136</v>
      </c>
      <c r="V442" s="40" t="s">
        <v>107</v>
      </c>
      <c r="W442" s="143">
        <v>29</v>
      </c>
      <c r="X442" s="184">
        <v>29</v>
      </c>
      <c r="Y442" s="47"/>
      <c r="Z442" s="47"/>
      <c r="AA442" s="47"/>
      <c r="AB442" s="42">
        <v>430</v>
      </c>
      <c r="AC442" s="42">
        <v>430</v>
      </c>
      <c r="AD442" s="58" t="s">
        <v>108</v>
      </c>
      <c r="AE442" s="58" t="s">
        <v>108</v>
      </c>
      <c r="AF442" s="58" t="s">
        <v>109</v>
      </c>
      <c r="AG442" s="58" t="s">
        <v>109</v>
      </c>
      <c r="AH442" s="40"/>
      <c r="AI442" s="58" t="s">
        <v>109</v>
      </c>
      <c r="AJ442" s="40"/>
    </row>
    <row r="443" s="12" customFormat="1" ht="129" customHeight="1" spans="1:36">
      <c r="A443" s="42"/>
      <c r="B443" s="76"/>
      <c r="C443" s="40" t="s">
        <v>3749</v>
      </c>
      <c r="D443" s="145" t="s">
        <v>3750</v>
      </c>
      <c r="E443" s="58" t="s">
        <v>91</v>
      </c>
      <c r="F443" s="58" t="s">
        <v>3084</v>
      </c>
      <c r="G443" s="58" t="s">
        <v>3751</v>
      </c>
      <c r="H443" s="58" t="s">
        <v>329</v>
      </c>
      <c r="I443" s="58" t="s">
        <v>3752</v>
      </c>
      <c r="J443" s="40" t="s">
        <v>3753</v>
      </c>
      <c r="K443" s="58" t="s">
        <v>841</v>
      </c>
      <c r="L443" s="58" t="s">
        <v>842</v>
      </c>
      <c r="M443" s="58" t="s">
        <v>3754</v>
      </c>
      <c r="N443" s="58" t="s">
        <v>2202</v>
      </c>
      <c r="O443" s="58" t="s">
        <v>3755</v>
      </c>
      <c r="P443" s="58" t="s">
        <v>1364</v>
      </c>
      <c r="Q443" s="58" t="s">
        <v>2290</v>
      </c>
      <c r="R443" s="80" t="s">
        <v>104</v>
      </c>
      <c r="S443" s="58" t="s">
        <v>3756</v>
      </c>
      <c r="T443" s="58" t="s">
        <v>3757</v>
      </c>
      <c r="U443" s="43">
        <v>13992658840</v>
      </c>
      <c r="V443" s="40" t="s">
        <v>107</v>
      </c>
      <c r="W443" s="40">
        <f t="shared" ref="W443:W447" si="0">X443</f>
        <v>17</v>
      </c>
      <c r="X443" s="40">
        <v>17</v>
      </c>
      <c r="Y443" s="42"/>
      <c r="Z443" s="42"/>
      <c r="AA443" s="42"/>
      <c r="AB443" s="40">
        <v>175</v>
      </c>
      <c r="AC443" s="40">
        <v>175</v>
      </c>
      <c r="AD443" s="58" t="s">
        <v>108</v>
      </c>
      <c r="AE443" s="58" t="s">
        <v>108</v>
      </c>
      <c r="AF443" s="58" t="s">
        <v>108</v>
      </c>
      <c r="AG443" s="58" t="s">
        <v>108</v>
      </c>
      <c r="AH443" s="40"/>
      <c r="AI443" s="58" t="s">
        <v>108</v>
      </c>
      <c r="AJ443" s="42"/>
    </row>
    <row r="444" s="12" customFormat="1" ht="129" customHeight="1" spans="1:36">
      <c r="A444" s="42"/>
      <c r="B444" s="76"/>
      <c r="C444" s="40" t="s">
        <v>3758</v>
      </c>
      <c r="D444" s="56" t="s">
        <v>3759</v>
      </c>
      <c r="E444" s="58" t="s">
        <v>91</v>
      </c>
      <c r="F444" s="58" t="s">
        <v>2262</v>
      </c>
      <c r="G444" s="58" t="s">
        <v>3760</v>
      </c>
      <c r="H444" s="58" t="s">
        <v>2274</v>
      </c>
      <c r="I444" s="58" t="s">
        <v>3761</v>
      </c>
      <c r="J444" s="58" t="s">
        <v>3762</v>
      </c>
      <c r="K444" s="58" t="s">
        <v>235</v>
      </c>
      <c r="L444" s="58" t="s">
        <v>842</v>
      </c>
      <c r="M444" s="58" t="s">
        <v>3763</v>
      </c>
      <c r="N444" s="58" t="s">
        <v>3764</v>
      </c>
      <c r="O444" s="58" t="s">
        <v>3765</v>
      </c>
      <c r="P444" s="58" t="s">
        <v>102</v>
      </c>
      <c r="Q444" s="58" t="s">
        <v>3766</v>
      </c>
      <c r="R444" s="58" t="s">
        <v>104</v>
      </c>
      <c r="S444" s="58" t="s">
        <v>3499</v>
      </c>
      <c r="T444" s="58" t="s">
        <v>3500</v>
      </c>
      <c r="U444" s="43">
        <v>13712818566</v>
      </c>
      <c r="V444" s="40" t="s">
        <v>107</v>
      </c>
      <c r="W444" s="170">
        <v>17.4</v>
      </c>
      <c r="X444" s="40">
        <v>17.4</v>
      </c>
      <c r="Y444" s="40"/>
      <c r="Z444" s="40"/>
      <c r="AA444" s="40"/>
      <c r="AB444" s="40">
        <v>260</v>
      </c>
      <c r="AC444" s="40">
        <v>10</v>
      </c>
      <c r="AD444" s="58" t="s">
        <v>108</v>
      </c>
      <c r="AE444" s="58" t="s">
        <v>108</v>
      </c>
      <c r="AF444" s="58" t="s">
        <v>108</v>
      </c>
      <c r="AG444" s="58" t="s">
        <v>108</v>
      </c>
      <c r="AH444" s="58" t="s">
        <v>108</v>
      </c>
      <c r="AI444" s="58" t="s">
        <v>108</v>
      </c>
      <c r="AJ444" s="40"/>
    </row>
    <row r="445" s="12" customFormat="1" ht="129" customHeight="1" spans="1:36">
      <c r="A445" s="42"/>
      <c r="B445" s="76"/>
      <c r="C445" s="146" t="s">
        <v>3767</v>
      </c>
      <c r="D445" s="56" t="s">
        <v>3768</v>
      </c>
      <c r="E445" s="58" t="s">
        <v>91</v>
      </c>
      <c r="F445" s="58" t="s">
        <v>2272</v>
      </c>
      <c r="G445" s="183" t="s">
        <v>3769</v>
      </c>
      <c r="H445" s="58" t="s">
        <v>329</v>
      </c>
      <c r="I445" s="58" t="s">
        <v>3770</v>
      </c>
      <c r="J445" s="40" t="s">
        <v>3771</v>
      </c>
      <c r="K445" s="58" t="s">
        <v>841</v>
      </c>
      <c r="L445" s="58" t="s">
        <v>842</v>
      </c>
      <c r="M445" s="58" t="s">
        <v>3772</v>
      </c>
      <c r="N445" s="58" t="s">
        <v>1348</v>
      </c>
      <c r="O445" s="58" t="s">
        <v>3773</v>
      </c>
      <c r="P445" s="58" t="s">
        <v>1364</v>
      </c>
      <c r="Q445" s="58" t="s">
        <v>2290</v>
      </c>
      <c r="R445" s="80" t="s">
        <v>104</v>
      </c>
      <c r="S445" s="58" t="s">
        <v>3774</v>
      </c>
      <c r="T445" s="58" t="s">
        <v>3775</v>
      </c>
      <c r="U445" s="43">
        <v>19894790919</v>
      </c>
      <c r="V445" s="40" t="s">
        <v>107</v>
      </c>
      <c r="W445" s="40">
        <f t="shared" si="0"/>
        <v>27</v>
      </c>
      <c r="X445" s="40">
        <v>27</v>
      </c>
      <c r="Y445" s="42"/>
      <c r="Z445" s="42"/>
      <c r="AA445" s="42"/>
      <c r="AB445" s="40">
        <v>250</v>
      </c>
      <c r="AC445" s="40">
        <v>250</v>
      </c>
      <c r="AD445" s="58" t="s">
        <v>108</v>
      </c>
      <c r="AE445" s="58" t="s">
        <v>108</v>
      </c>
      <c r="AF445" s="58" t="s">
        <v>108</v>
      </c>
      <c r="AG445" s="58" t="s">
        <v>108</v>
      </c>
      <c r="AH445" s="40"/>
      <c r="AI445" s="58" t="s">
        <v>108</v>
      </c>
      <c r="AJ445" s="42"/>
    </row>
    <row r="446" s="12" customFormat="1" ht="129" customHeight="1" spans="1:36">
      <c r="A446" s="42"/>
      <c r="B446" s="76"/>
      <c r="C446" s="40" t="s">
        <v>3776</v>
      </c>
      <c r="D446" s="56" t="s">
        <v>3777</v>
      </c>
      <c r="E446" s="58" t="s">
        <v>91</v>
      </c>
      <c r="F446" s="58" t="s">
        <v>1357</v>
      </c>
      <c r="G446" s="58" t="s">
        <v>3778</v>
      </c>
      <c r="H446" s="57" t="s">
        <v>329</v>
      </c>
      <c r="I446" s="58" t="s">
        <v>3779</v>
      </c>
      <c r="J446" s="40" t="s">
        <v>3780</v>
      </c>
      <c r="K446" s="58" t="s">
        <v>841</v>
      </c>
      <c r="L446" s="58" t="s">
        <v>842</v>
      </c>
      <c r="M446" s="58" t="s">
        <v>3781</v>
      </c>
      <c r="N446" s="58" t="s">
        <v>3075</v>
      </c>
      <c r="O446" s="58" t="s">
        <v>3782</v>
      </c>
      <c r="P446" s="58" t="s">
        <v>1364</v>
      </c>
      <c r="Q446" s="58" t="s">
        <v>2290</v>
      </c>
      <c r="R446" s="80" t="s">
        <v>104</v>
      </c>
      <c r="S446" s="58" t="s">
        <v>3783</v>
      </c>
      <c r="T446" s="57" t="s">
        <v>3784</v>
      </c>
      <c r="U446" s="43">
        <v>17319666660</v>
      </c>
      <c r="V446" s="40" t="s">
        <v>107</v>
      </c>
      <c r="W446" s="42">
        <v>10.5</v>
      </c>
      <c r="X446" s="42">
        <v>10.5</v>
      </c>
      <c r="Y446" s="42"/>
      <c r="Z446" s="42"/>
      <c r="AA446" s="42"/>
      <c r="AB446" s="42">
        <v>350</v>
      </c>
      <c r="AC446" s="42">
        <v>13</v>
      </c>
      <c r="AD446" s="58" t="s">
        <v>108</v>
      </c>
      <c r="AE446" s="58" t="s">
        <v>108</v>
      </c>
      <c r="AF446" s="58" t="s">
        <v>108</v>
      </c>
      <c r="AG446" s="58" t="s">
        <v>108</v>
      </c>
      <c r="AH446" s="40"/>
      <c r="AI446" s="58" t="s">
        <v>108</v>
      </c>
      <c r="AJ446" s="42"/>
    </row>
    <row r="447" s="12" customFormat="1" ht="129" customHeight="1" spans="1:36">
      <c r="A447" s="42"/>
      <c r="B447" s="76"/>
      <c r="C447" s="40" t="s">
        <v>3785</v>
      </c>
      <c r="D447" s="56" t="s">
        <v>3786</v>
      </c>
      <c r="E447" s="58" t="s">
        <v>91</v>
      </c>
      <c r="F447" s="58" t="s">
        <v>1357</v>
      </c>
      <c r="G447" s="58" t="s">
        <v>3787</v>
      </c>
      <c r="H447" s="58" t="s">
        <v>329</v>
      </c>
      <c r="I447" s="58" t="s">
        <v>3788</v>
      </c>
      <c r="J447" s="40" t="s">
        <v>3789</v>
      </c>
      <c r="K447" s="58" t="s">
        <v>841</v>
      </c>
      <c r="L447" s="58" t="s">
        <v>842</v>
      </c>
      <c r="M447" s="58" t="s">
        <v>3790</v>
      </c>
      <c r="N447" s="58" t="s">
        <v>2202</v>
      </c>
      <c r="O447" s="58" t="s">
        <v>3791</v>
      </c>
      <c r="P447" s="58" t="s">
        <v>1364</v>
      </c>
      <c r="Q447" s="58" t="s">
        <v>2290</v>
      </c>
      <c r="R447" s="80" t="s">
        <v>104</v>
      </c>
      <c r="S447" s="58" t="s">
        <v>3792</v>
      </c>
      <c r="T447" s="57" t="s">
        <v>3793</v>
      </c>
      <c r="U447" s="43">
        <v>18729068999</v>
      </c>
      <c r="V447" s="40" t="s">
        <v>107</v>
      </c>
      <c r="W447" s="40">
        <f t="shared" si="0"/>
        <v>20.6</v>
      </c>
      <c r="X447" s="40">
        <v>20.6</v>
      </c>
      <c r="Y447" s="42"/>
      <c r="Z447" s="42"/>
      <c r="AA447" s="42"/>
      <c r="AB447" s="40">
        <v>210</v>
      </c>
      <c r="AC447" s="40">
        <v>210</v>
      </c>
      <c r="AD447" s="58" t="s">
        <v>108</v>
      </c>
      <c r="AE447" s="58" t="s">
        <v>108</v>
      </c>
      <c r="AF447" s="58" t="s">
        <v>108</v>
      </c>
      <c r="AG447" s="58" t="s">
        <v>108</v>
      </c>
      <c r="AH447" s="40"/>
      <c r="AI447" s="58" t="s">
        <v>108</v>
      </c>
      <c r="AJ447" s="42"/>
    </row>
    <row r="448" s="9" customFormat="1" ht="142" customHeight="1" spans="1:36">
      <c r="A448" s="42"/>
      <c r="B448" s="55"/>
      <c r="C448" s="146" t="s">
        <v>3794</v>
      </c>
      <c r="D448" s="147" t="s">
        <v>3795</v>
      </c>
      <c r="E448" s="58" t="s">
        <v>91</v>
      </c>
      <c r="F448" s="58" t="s">
        <v>1357</v>
      </c>
      <c r="G448" s="183" t="s">
        <v>3796</v>
      </c>
      <c r="H448" s="58" t="s">
        <v>329</v>
      </c>
      <c r="I448" s="58" t="s">
        <v>3797</v>
      </c>
      <c r="J448" s="40" t="s">
        <v>3798</v>
      </c>
      <c r="K448" s="58" t="s">
        <v>235</v>
      </c>
      <c r="L448" s="58" t="s">
        <v>98</v>
      </c>
      <c r="M448" s="58" t="s">
        <v>3799</v>
      </c>
      <c r="N448" s="58" t="s">
        <v>2202</v>
      </c>
      <c r="O448" s="58" t="s">
        <v>3800</v>
      </c>
      <c r="P448" s="58" t="s">
        <v>3801</v>
      </c>
      <c r="Q448" s="58" t="s">
        <v>2290</v>
      </c>
      <c r="R448" s="80" t="s">
        <v>104</v>
      </c>
      <c r="S448" s="58" t="s">
        <v>3802</v>
      </c>
      <c r="T448" s="58" t="s">
        <v>3803</v>
      </c>
      <c r="U448" s="43">
        <v>13772808158</v>
      </c>
      <c r="V448" s="40" t="s">
        <v>107</v>
      </c>
      <c r="W448" s="40">
        <v>24.2</v>
      </c>
      <c r="X448" s="40">
        <v>24.2</v>
      </c>
      <c r="Y448" s="47"/>
      <c r="Z448" s="47"/>
      <c r="AA448" s="47"/>
      <c r="AB448" s="40">
        <v>200</v>
      </c>
      <c r="AC448" s="40">
        <v>12</v>
      </c>
      <c r="AD448" s="58" t="s">
        <v>108</v>
      </c>
      <c r="AE448" s="58" t="s">
        <v>108</v>
      </c>
      <c r="AF448" s="58" t="s">
        <v>108</v>
      </c>
      <c r="AG448" s="58" t="s">
        <v>108</v>
      </c>
      <c r="AH448" s="40"/>
      <c r="AI448" s="58" t="s">
        <v>108</v>
      </c>
      <c r="AJ448" s="45"/>
    </row>
    <row r="449" s="9" customFormat="1" ht="159" customHeight="1" spans="1:36">
      <c r="A449" s="47"/>
      <c r="B449" s="55"/>
      <c r="C449" s="146" t="s">
        <v>3804</v>
      </c>
      <c r="D449" s="147" t="s">
        <v>3805</v>
      </c>
      <c r="E449" s="58" t="s">
        <v>91</v>
      </c>
      <c r="F449" s="58" t="s">
        <v>1357</v>
      </c>
      <c r="G449" s="183" t="s">
        <v>3806</v>
      </c>
      <c r="H449" s="58" t="s">
        <v>329</v>
      </c>
      <c r="I449" s="58" t="s">
        <v>3807</v>
      </c>
      <c r="J449" s="40" t="s">
        <v>3798</v>
      </c>
      <c r="K449" s="58" t="s">
        <v>841</v>
      </c>
      <c r="L449" s="58" t="s">
        <v>842</v>
      </c>
      <c r="M449" s="58" t="s">
        <v>3808</v>
      </c>
      <c r="N449" s="58" t="s">
        <v>2202</v>
      </c>
      <c r="O449" s="58" t="s">
        <v>3800</v>
      </c>
      <c r="P449" s="58" t="s">
        <v>3801</v>
      </c>
      <c r="Q449" s="58" t="s">
        <v>2290</v>
      </c>
      <c r="R449" s="80" t="s">
        <v>104</v>
      </c>
      <c r="S449" s="58" t="s">
        <v>3809</v>
      </c>
      <c r="T449" s="58" t="s">
        <v>3810</v>
      </c>
      <c r="U449" s="43">
        <v>13772808158</v>
      </c>
      <c r="V449" s="40" t="s">
        <v>107</v>
      </c>
      <c r="W449" s="40">
        <v>12</v>
      </c>
      <c r="X449" s="40">
        <v>12</v>
      </c>
      <c r="Y449" s="47"/>
      <c r="Z449" s="47"/>
      <c r="AA449" s="47"/>
      <c r="AB449" s="40">
        <v>189</v>
      </c>
      <c r="AC449" s="40">
        <v>10</v>
      </c>
      <c r="AD449" s="58" t="s">
        <v>108</v>
      </c>
      <c r="AE449" s="58" t="s">
        <v>108</v>
      </c>
      <c r="AF449" s="58" t="s">
        <v>108</v>
      </c>
      <c r="AG449" s="58" t="s">
        <v>108</v>
      </c>
      <c r="AH449" s="40"/>
      <c r="AI449" s="58" t="s">
        <v>108</v>
      </c>
      <c r="AJ449" s="45"/>
    </row>
    <row r="450" s="12" customFormat="1" ht="137" customHeight="1" spans="1:36">
      <c r="A450" s="47"/>
      <c r="B450" s="55"/>
      <c r="C450" s="146" t="s">
        <v>3811</v>
      </c>
      <c r="D450" s="56" t="s">
        <v>3812</v>
      </c>
      <c r="E450" s="40"/>
      <c r="F450" s="58" t="s">
        <v>2272</v>
      </c>
      <c r="G450" s="58" t="s">
        <v>3813</v>
      </c>
      <c r="H450" s="58" t="s">
        <v>329</v>
      </c>
      <c r="I450" s="58" t="s">
        <v>3814</v>
      </c>
      <c r="J450" s="40" t="s">
        <v>3815</v>
      </c>
      <c r="K450" s="58" t="s">
        <v>841</v>
      </c>
      <c r="L450" s="58" t="s">
        <v>842</v>
      </c>
      <c r="M450" s="58" t="s">
        <v>3816</v>
      </c>
      <c r="N450" s="58" t="s">
        <v>2202</v>
      </c>
      <c r="O450" s="58" t="s">
        <v>3817</v>
      </c>
      <c r="P450" s="58" t="s">
        <v>1364</v>
      </c>
      <c r="Q450" s="58" t="s">
        <v>2290</v>
      </c>
      <c r="R450" s="80" t="s">
        <v>104</v>
      </c>
      <c r="S450" s="58" t="s">
        <v>3510</v>
      </c>
      <c r="T450" s="58" t="s">
        <v>3511</v>
      </c>
      <c r="U450" s="43">
        <v>13891671968</v>
      </c>
      <c r="V450" s="92" t="s">
        <v>867</v>
      </c>
      <c r="W450" s="40">
        <f t="shared" ref="W450:W452" si="1">X450</f>
        <v>24.7</v>
      </c>
      <c r="X450" s="40">
        <v>24.7</v>
      </c>
      <c r="Y450" s="42"/>
      <c r="Z450" s="42"/>
      <c r="AA450" s="42"/>
      <c r="AB450" s="40">
        <v>255</v>
      </c>
      <c r="AC450" s="40">
        <v>255</v>
      </c>
      <c r="AD450" s="58" t="s">
        <v>108</v>
      </c>
      <c r="AE450" s="58" t="s">
        <v>108</v>
      </c>
      <c r="AF450" s="58" t="s">
        <v>108</v>
      </c>
      <c r="AG450" s="58" t="s">
        <v>108</v>
      </c>
      <c r="AH450" s="40"/>
      <c r="AI450" s="58" t="s">
        <v>108</v>
      </c>
      <c r="AJ450" s="42"/>
    </row>
    <row r="451" s="12" customFormat="1" ht="133" customHeight="1" spans="1:36">
      <c r="A451" s="47"/>
      <c r="B451" s="55"/>
      <c r="C451" s="40" t="s">
        <v>3818</v>
      </c>
      <c r="D451" s="56" t="s">
        <v>3819</v>
      </c>
      <c r="E451" s="40"/>
      <c r="F451" s="58" t="s">
        <v>1357</v>
      </c>
      <c r="G451" s="183" t="s">
        <v>3820</v>
      </c>
      <c r="H451" s="58" t="s">
        <v>329</v>
      </c>
      <c r="I451" s="58" t="s">
        <v>3788</v>
      </c>
      <c r="J451" s="40" t="s">
        <v>3789</v>
      </c>
      <c r="K451" s="58" t="s">
        <v>841</v>
      </c>
      <c r="L451" s="58" t="s">
        <v>842</v>
      </c>
      <c r="M451" s="58" t="s">
        <v>3821</v>
      </c>
      <c r="N451" s="58" t="s">
        <v>2202</v>
      </c>
      <c r="O451" s="58" t="s">
        <v>3791</v>
      </c>
      <c r="P451" s="58" t="s">
        <v>1364</v>
      </c>
      <c r="Q451" s="58" t="s">
        <v>2290</v>
      </c>
      <c r="R451" s="80" t="s">
        <v>104</v>
      </c>
      <c r="S451" s="58" t="s">
        <v>3822</v>
      </c>
      <c r="T451" s="58" t="s">
        <v>3823</v>
      </c>
      <c r="U451" s="43">
        <v>18729659832</v>
      </c>
      <c r="V451" s="92" t="s">
        <v>867</v>
      </c>
      <c r="W451" s="40">
        <f t="shared" si="1"/>
        <v>20.5</v>
      </c>
      <c r="X451" s="40">
        <v>20.5</v>
      </c>
      <c r="Y451" s="42"/>
      <c r="Z451" s="42"/>
      <c r="AA451" s="42"/>
      <c r="AB451" s="40">
        <v>210</v>
      </c>
      <c r="AC451" s="40">
        <v>210</v>
      </c>
      <c r="AD451" s="58" t="s">
        <v>108</v>
      </c>
      <c r="AE451" s="58" t="s">
        <v>108</v>
      </c>
      <c r="AF451" s="58" t="s">
        <v>108</v>
      </c>
      <c r="AG451" s="58" t="s">
        <v>108</v>
      </c>
      <c r="AH451" s="40"/>
      <c r="AI451" s="58" t="s">
        <v>108</v>
      </c>
      <c r="AJ451" s="42"/>
    </row>
    <row r="452" s="12" customFormat="1" ht="142" customHeight="1" spans="1:36">
      <c r="A452" s="47"/>
      <c r="B452" s="55"/>
      <c r="C452" s="146" t="s">
        <v>3824</v>
      </c>
      <c r="D452" s="147" t="s">
        <v>3825</v>
      </c>
      <c r="E452" s="40"/>
      <c r="F452" s="58" t="s">
        <v>1357</v>
      </c>
      <c r="G452" s="183" t="s">
        <v>3826</v>
      </c>
      <c r="H452" s="58" t="s">
        <v>329</v>
      </c>
      <c r="I452" s="58" t="s">
        <v>3827</v>
      </c>
      <c r="J452" s="40" t="s">
        <v>3828</v>
      </c>
      <c r="K452" s="58" t="s">
        <v>841</v>
      </c>
      <c r="L452" s="58" t="s">
        <v>842</v>
      </c>
      <c r="M452" s="58" t="s">
        <v>3829</v>
      </c>
      <c r="N452" s="58" t="s">
        <v>844</v>
      </c>
      <c r="O452" s="58" t="s">
        <v>3830</v>
      </c>
      <c r="P452" s="58" t="s">
        <v>1364</v>
      </c>
      <c r="Q452" s="58" t="s">
        <v>2290</v>
      </c>
      <c r="R452" s="80" t="s">
        <v>104</v>
      </c>
      <c r="S452" s="58" t="s">
        <v>3831</v>
      </c>
      <c r="T452" s="58" t="s">
        <v>3832</v>
      </c>
      <c r="U452" s="43">
        <v>18091601369</v>
      </c>
      <c r="V452" s="92" t="s">
        <v>867</v>
      </c>
      <c r="W452" s="40">
        <f t="shared" si="1"/>
        <v>21</v>
      </c>
      <c r="X452" s="40">
        <v>21</v>
      </c>
      <c r="Y452" s="42"/>
      <c r="Z452" s="42"/>
      <c r="AA452" s="42"/>
      <c r="AB452" s="40">
        <v>200</v>
      </c>
      <c r="AC452" s="40">
        <v>200</v>
      </c>
      <c r="AD452" s="58" t="s">
        <v>108</v>
      </c>
      <c r="AE452" s="58" t="s">
        <v>108</v>
      </c>
      <c r="AF452" s="58" t="s">
        <v>108</v>
      </c>
      <c r="AG452" s="58" t="s">
        <v>108</v>
      </c>
      <c r="AH452" s="40"/>
      <c r="AI452" s="58" t="s">
        <v>108</v>
      </c>
      <c r="AJ452" s="42"/>
    </row>
    <row r="453" s="13" customFormat="1" ht="126" customHeight="1" spans="1:36">
      <c r="A453" s="85"/>
      <c r="B453" s="55"/>
      <c r="C453" s="92" t="s">
        <v>3833</v>
      </c>
      <c r="D453" s="56" t="s">
        <v>3834</v>
      </c>
      <c r="E453" s="57" t="s">
        <v>91</v>
      </c>
      <c r="F453" s="58" t="s">
        <v>3835</v>
      </c>
      <c r="G453" s="58" t="s">
        <v>3836</v>
      </c>
      <c r="H453" s="58" t="s">
        <v>912</v>
      </c>
      <c r="I453" s="112" t="s">
        <v>3837</v>
      </c>
      <c r="J453" s="58" t="s">
        <v>3838</v>
      </c>
      <c r="K453" s="58" t="s">
        <v>3839</v>
      </c>
      <c r="L453" s="58" t="s">
        <v>876</v>
      </c>
      <c r="M453" s="58" t="s">
        <v>3840</v>
      </c>
      <c r="N453" s="58" t="s">
        <v>3841</v>
      </c>
      <c r="O453" s="58" t="s">
        <v>3842</v>
      </c>
      <c r="P453" s="58" t="s">
        <v>863</v>
      </c>
      <c r="Q453" s="58" t="s">
        <v>864</v>
      </c>
      <c r="R453" s="58" t="s">
        <v>104</v>
      </c>
      <c r="S453" s="58" t="s">
        <v>865</v>
      </c>
      <c r="T453" s="58" t="s">
        <v>866</v>
      </c>
      <c r="U453" s="43">
        <v>15336182366</v>
      </c>
      <c r="V453" s="92" t="s">
        <v>867</v>
      </c>
      <c r="W453" s="92">
        <v>8.1</v>
      </c>
      <c r="X453" s="92">
        <v>8.1</v>
      </c>
      <c r="Y453" s="92"/>
      <c r="Z453" s="92"/>
      <c r="AA453" s="185"/>
      <c r="AB453" s="92">
        <v>15</v>
      </c>
      <c r="AC453" s="92">
        <v>15</v>
      </c>
      <c r="AD453" s="58" t="s">
        <v>108</v>
      </c>
      <c r="AE453" s="58" t="s">
        <v>108</v>
      </c>
      <c r="AF453" s="58" t="s">
        <v>108</v>
      </c>
      <c r="AG453" s="58" t="s">
        <v>108</v>
      </c>
      <c r="AH453" s="92"/>
      <c r="AI453" s="58" t="s">
        <v>108</v>
      </c>
      <c r="AJ453" s="124"/>
    </row>
    <row r="454" s="13" customFormat="1" ht="129" customHeight="1" spans="1:36">
      <c r="A454" s="85"/>
      <c r="B454" s="55"/>
      <c r="C454" s="40" t="s">
        <v>3843</v>
      </c>
      <c r="D454" s="56" t="s">
        <v>3844</v>
      </c>
      <c r="E454" s="57" t="s">
        <v>91</v>
      </c>
      <c r="F454" s="58" t="s">
        <v>3835</v>
      </c>
      <c r="G454" s="58" t="s">
        <v>3845</v>
      </c>
      <c r="H454" s="58" t="s">
        <v>912</v>
      </c>
      <c r="I454" s="44" t="s">
        <v>3846</v>
      </c>
      <c r="J454" s="44" t="s">
        <v>3838</v>
      </c>
      <c r="K454" s="58" t="s">
        <v>875</v>
      </c>
      <c r="L454" s="58" t="s">
        <v>876</v>
      </c>
      <c r="M454" s="58" t="s">
        <v>3847</v>
      </c>
      <c r="N454" s="58" t="s">
        <v>3848</v>
      </c>
      <c r="O454" s="58" t="s">
        <v>3842</v>
      </c>
      <c r="P454" s="58" t="s">
        <v>880</v>
      </c>
      <c r="Q454" s="58" t="s">
        <v>864</v>
      </c>
      <c r="R454" s="58" t="s">
        <v>104</v>
      </c>
      <c r="S454" s="58" t="s">
        <v>865</v>
      </c>
      <c r="T454" s="58" t="s">
        <v>866</v>
      </c>
      <c r="U454" s="43">
        <v>15336182366</v>
      </c>
      <c r="V454" s="92" t="s">
        <v>867</v>
      </c>
      <c r="W454" s="92">
        <v>4.5</v>
      </c>
      <c r="X454" s="92">
        <v>4.5</v>
      </c>
      <c r="Y454" s="92"/>
      <c r="Z454" s="92"/>
      <c r="AA454" s="92"/>
      <c r="AB454" s="92">
        <v>15</v>
      </c>
      <c r="AC454" s="92">
        <v>15</v>
      </c>
      <c r="AD454" s="58" t="s">
        <v>108</v>
      </c>
      <c r="AE454" s="58" t="s">
        <v>108</v>
      </c>
      <c r="AF454" s="58" t="s">
        <v>109</v>
      </c>
      <c r="AG454" s="58" t="s">
        <v>108</v>
      </c>
      <c r="AH454" s="92"/>
      <c r="AI454" s="58" t="s">
        <v>108</v>
      </c>
      <c r="AJ454" s="92"/>
    </row>
    <row r="455" s="13" customFormat="1" ht="129" customHeight="1" spans="1:36">
      <c r="A455" s="85"/>
      <c r="B455" s="55"/>
      <c r="C455" s="40" t="s">
        <v>3849</v>
      </c>
      <c r="D455" s="56" t="s">
        <v>3850</v>
      </c>
      <c r="E455" s="57" t="s">
        <v>91</v>
      </c>
      <c r="F455" s="58" t="s">
        <v>3835</v>
      </c>
      <c r="G455" s="58" t="s">
        <v>3851</v>
      </c>
      <c r="H455" s="58" t="s">
        <v>912</v>
      </c>
      <c r="I455" s="44" t="s">
        <v>3852</v>
      </c>
      <c r="J455" s="44" t="s">
        <v>3853</v>
      </c>
      <c r="K455" s="58" t="s">
        <v>875</v>
      </c>
      <c r="L455" s="58" t="s">
        <v>876</v>
      </c>
      <c r="M455" s="58" t="s">
        <v>3854</v>
      </c>
      <c r="N455" s="58" t="s">
        <v>3855</v>
      </c>
      <c r="O455" s="58" t="s">
        <v>3856</v>
      </c>
      <c r="P455" s="58" t="s">
        <v>880</v>
      </c>
      <c r="Q455" s="58" t="s">
        <v>864</v>
      </c>
      <c r="R455" s="58" t="s">
        <v>104</v>
      </c>
      <c r="S455" s="58" t="s">
        <v>865</v>
      </c>
      <c r="T455" s="58" t="s">
        <v>866</v>
      </c>
      <c r="U455" s="43">
        <v>15336182366</v>
      </c>
      <c r="V455" s="92" t="s">
        <v>867</v>
      </c>
      <c r="W455" s="92">
        <v>6</v>
      </c>
      <c r="X455" s="92">
        <v>6</v>
      </c>
      <c r="Y455" s="92"/>
      <c r="Z455" s="92"/>
      <c r="AA455" s="92"/>
      <c r="AB455" s="92">
        <v>12</v>
      </c>
      <c r="AC455" s="92">
        <v>12</v>
      </c>
      <c r="AD455" s="58" t="s">
        <v>108</v>
      </c>
      <c r="AE455" s="58" t="s">
        <v>108</v>
      </c>
      <c r="AF455" s="58" t="s">
        <v>109</v>
      </c>
      <c r="AG455" s="58" t="s">
        <v>108</v>
      </c>
      <c r="AH455" s="92"/>
      <c r="AI455" s="58" t="s">
        <v>108</v>
      </c>
      <c r="AJ455" s="92"/>
    </row>
    <row r="456" s="13" customFormat="1" ht="129" customHeight="1" spans="1:36">
      <c r="A456" s="85"/>
      <c r="B456" s="55"/>
      <c r="C456" s="40" t="s">
        <v>3857</v>
      </c>
      <c r="D456" s="56" t="s">
        <v>3858</v>
      </c>
      <c r="E456" s="57" t="s">
        <v>91</v>
      </c>
      <c r="F456" s="58" t="s">
        <v>3859</v>
      </c>
      <c r="G456" s="58" t="s">
        <v>3860</v>
      </c>
      <c r="H456" s="58" t="s">
        <v>269</v>
      </c>
      <c r="I456" s="44" t="s">
        <v>3861</v>
      </c>
      <c r="J456" s="44" t="s">
        <v>3853</v>
      </c>
      <c r="K456" s="58" t="s">
        <v>875</v>
      </c>
      <c r="L456" s="58" t="s">
        <v>876</v>
      </c>
      <c r="M456" s="58" t="s">
        <v>3862</v>
      </c>
      <c r="N456" s="58" t="s">
        <v>3863</v>
      </c>
      <c r="O456" s="58" t="s">
        <v>3856</v>
      </c>
      <c r="P456" s="58" t="s">
        <v>880</v>
      </c>
      <c r="Q456" s="58" t="s">
        <v>864</v>
      </c>
      <c r="R456" s="58" t="s">
        <v>104</v>
      </c>
      <c r="S456" s="58" t="s">
        <v>865</v>
      </c>
      <c r="T456" s="58" t="s">
        <v>866</v>
      </c>
      <c r="U456" s="43">
        <v>15336182366</v>
      </c>
      <c r="V456" s="92" t="s">
        <v>867</v>
      </c>
      <c r="W456" s="92">
        <v>15.8</v>
      </c>
      <c r="X456" s="92">
        <v>15.8</v>
      </c>
      <c r="Y456" s="92"/>
      <c r="Z456" s="92"/>
      <c r="AA456" s="92"/>
      <c r="AB456" s="92">
        <v>12</v>
      </c>
      <c r="AC456" s="92">
        <v>12</v>
      </c>
      <c r="AD456" s="58" t="s">
        <v>108</v>
      </c>
      <c r="AE456" s="58" t="s">
        <v>108</v>
      </c>
      <c r="AF456" s="58" t="s">
        <v>108</v>
      </c>
      <c r="AG456" s="58" t="s">
        <v>108</v>
      </c>
      <c r="AH456" s="92"/>
      <c r="AI456" s="58" t="s">
        <v>108</v>
      </c>
      <c r="AJ456" s="92"/>
    </row>
    <row r="457" s="13" customFormat="1" ht="144" customHeight="1" spans="1:36">
      <c r="A457" s="85"/>
      <c r="B457" s="55"/>
      <c r="C457" s="40" t="s">
        <v>3864</v>
      </c>
      <c r="D457" s="56" t="s">
        <v>3865</v>
      </c>
      <c r="E457" s="57" t="s">
        <v>91</v>
      </c>
      <c r="F457" s="58" t="s">
        <v>3859</v>
      </c>
      <c r="G457" s="58" t="s">
        <v>3866</v>
      </c>
      <c r="H457" s="58" t="s">
        <v>269</v>
      </c>
      <c r="I457" s="44" t="s">
        <v>3867</v>
      </c>
      <c r="J457" s="44" t="s">
        <v>3868</v>
      </c>
      <c r="K457" s="58" t="s">
        <v>3869</v>
      </c>
      <c r="L457" s="58" t="s">
        <v>98</v>
      </c>
      <c r="M457" s="58" t="s">
        <v>3562</v>
      </c>
      <c r="N457" s="58" t="s">
        <v>3870</v>
      </c>
      <c r="O457" s="58" t="s">
        <v>3871</v>
      </c>
      <c r="P457" s="58" t="s">
        <v>880</v>
      </c>
      <c r="Q457" s="58" t="s">
        <v>864</v>
      </c>
      <c r="R457" s="58" t="s">
        <v>104</v>
      </c>
      <c r="S457" s="58" t="s">
        <v>865</v>
      </c>
      <c r="T457" s="58" t="s">
        <v>866</v>
      </c>
      <c r="U457" s="43">
        <v>15336182366</v>
      </c>
      <c r="V457" s="92" t="s">
        <v>867</v>
      </c>
      <c r="W457" s="92">
        <v>8</v>
      </c>
      <c r="X457" s="92">
        <v>8</v>
      </c>
      <c r="Y457" s="92"/>
      <c r="Z457" s="92"/>
      <c r="AA457" s="92"/>
      <c r="AB457" s="92">
        <v>9</v>
      </c>
      <c r="AC457" s="92">
        <v>9</v>
      </c>
      <c r="AD457" s="58" t="s">
        <v>108</v>
      </c>
      <c r="AE457" s="58" t="s">
        <v>108</v>
      </c>
      <c r="AF457" s="58" t="s">
        <v>108</v>
      </c>
      <c r="AG457" s="58" t="s">
        <v>108</v>
      </c>
      <c r="AH457" s="92"/>
      <c r="AI457" s="58" t="s">
        <v>108</v>
      </c>
      <c r="AJ457" s="92"/>
    </row>
    <row r="458" s="13" customFormat="1" ht="144" customHeight="1" spans="1:36">
      <c r="A458" s="85"/>
      <c r="B458" s="55"/>
      <c r="C458" s="92" t="s">
        <v>3872</v>
      </c>
      <c r="D458" s="56" t="s">
        <v>3873</v>
      </c>
      <c r="E458" s="57" t="s">
        <v>91</v>
      </c>
      <c r="F458" s="58" t="s">
        <v>3874</v>
      </c>
      <c r="G458" s="58" t="s">
        <v>3875</v>
      </c>
      <c r="H458" s="58" t="s">
        <v>269</v>
      </c>
      <c r="I458" s="186" t="s">
        <v>3876</v>
      </c>
      <c r="J458" s="44" t="s">
        <v>3838</v>
      </c>
      <c r="K458" s="58" t="s">
        <v>3869</v>
      </c>
      <c r="L458" s="58" t="s">
        <v>98</v>
      </c>
      <c r="M458" s="186" t="s">
        <v>3571</v>
      </c>
      <c r="N458" s="58" t="s">
        <v>3877</v>
      </c>
      <c r="O458" s="58" t="s">
        <v>3842</v>
      </c>
      <c r="P458" s="58" t="s">
        <v>880</v>
      </c>
      <c r="Q458" s="58" t="s">
        <v>864</v>
      </c>
      <c r="R458" s="58" t="s">
        <v>104</v>
      </c>
      <c r="S458" s="58" t="s">
        <v>865</v>
      </c>
      <c r="T458" s="58" t="s">
        <v>866</v>
      </c>
      <c r="U458" s="43">
        <v>15336182366</v>
      </c>
      <c r="V458" s="92" t="s">
        <v>867</v>
      </c>
      <c r="W458" s="92">
        <v>14</v>
      </c>
      <c r="X458" s="92">
        <v>14</v>
      </c>
      <c r="Y458" s="124"/>
      <c r="Z458" s="124"/>
      <c r="AA458" s="124"/>
      <c r="AB458" s="120">
        <v>15</v>
      </c>
      <c r="AC458" s="120">
        <v>15</v>
      </c>
      <c r="AD458" s="58" t="s">
        <v>108</v>
      </c>
      <c r="AE458" s="58" t="s">
        <v>108</v>
      </c>
      <c r="AF458" s="58" t="s">
        <v>108</v>
      </c>
      <c r="AG458" s="58" t="s">
        <v>108</v>
      </c>
      <c r="AH458" s="92"/>
      <c r="AI458" s="58" t="s">
        <v>108</v>
      </c>
      <c r="AJ458" s="124"/>
    </row>
    <row r="459" s="13" customFormat="1" ht="144" customHeight="1" spans="1:36">
      <c r="A459" s="85"/>
      <c r="B459" s="55"/>
      <c r="C459" s="92" t="s">
        <v>3878</v>
      </c>
      <c r="D459" s="56" t="s">
        <v>3879</v>
      </c>
      <c r="E459" s="57" t="s">
        <v>91</v>
      </c>
      <c r="F459" s="58" t="s">
        <v>3874</v>
      </c>
      <c r="G459" s="58" t="s">
        <v>3880</v>
      </c>
      <c r="H459" s="58" t="s">
        <v>269</v>
      </c>
      <c r="I459" s="44" t="s">
        <v>3881</v>
      </c>
      <c r="J459" s="44" t="s">
        <v>3882</v>
      </c>
      <c r="K459" s="58" t="s">
        <v>875</v>
      </c>
      <c r="L459" s="58" t="s">
        <v>876</v>
      </c>
      <c r="M459" s="186" t="s">
        <v>3883</v>
      </c>
      <c r="N459" s="58" t="s">
        <v>3884</v>
      </c>
      <c r="O459" s="58" t="s">
        <v>3885</v>
      </c>
      <c r="P459" s="58" t="s">
        <v>880</v>
      </c>
      <c r="Q459" s="58" t="s">
        <v>864</v>
      </c>
      <c r="R459" s="58" t="s">
        <v>104</v>
      </c>
      <c r="S459" s="58" t="s">
        <v>865</v>
      </c>
      <c r="T459" s="58" t="s">
        <v>866</v>
      </c>
      <c r="U459" s="43">
        <v>15336182366</v>
      </c>
      <c r="V459" s="92" t="s">
        <v>867</v>
      </c>
      <c r="W459" s="92">
        <v>10.5</v>
      </c>
      <c r="X459" s="92">
        <v>10.5</v>
      </c>
      <c r="Y459" s="124"/>
      <c r="Z459" s="124"/>
      <c r="AA459" s="124"/>
      <c r="AB459" s="120">
        <v>18</v>
      </c>
      <c r="AC459" s="120">
        <v>18</v>
      </c>
      <c r="AD459" s="58" t="s">
        <v>108</v>
      </c>
      <c r="AE459" s="58" t="s">
        <v>108</v>
      </c>
      <c r="AF459" s="58" t="s">
        <v>108</v>
      </c>
      <c r="AG459" s="58" t="s">
        <v>108</v>
      </c>
      <c r="AH459" s="92"/>
      <c r="AI459" s="58" t="s">
        <v>108</v>
      </c>
      <c r="AJ459" s="124"/>
    </row>
    <row r="460" s="13" customFormat="1" ht="144" customHeight="1" spans="1:36">
      <c r="A460" s="85"/>
      <c r="B460" s="55"/>
      <c r="C460" s="40" t="s">
        <v>3886</v>
      </c>
      <c r="D460" s="56" t="s">
        <v>3887</v>
      </c>
      <c r="E460" s="57" t="s">
        <v>91</v>
      </c>
      <c r="F460" s="58" t="s">
        <v>3874</v>
      </c>
      <c r="G460" s="58" t="s">
        <v>3888</v>
      </c>
      <c r="H460" s="58" t="s">
        <v>269</v>
      </c>
      <c r="I460" s="44" t="s">
        <v>3889</v>
      </c>
      <c r="J460" s="44" t="s">
        <v>3890</v>
      </c>
      <c r="K460" s="58" t="s">
        <v>3869</v>
      </c>
      <c r="L460" s="58" t="s">
        <v>98</v>
      </c>
      <c r="M460" s="186" t="s">
        <v>3562</v>
      </c>
      <c r="N460" s="58" t="s">
        <v>3891</v>
      </c>
      <c r="O460" s="58" t="s">
        <v>3892</v>
      </c>
      <c r="P460" s="58" t="s">
        <v>880</v>
      </c>
      <c r="Q460" s="58" t="s">
        <v>864</v>
      </c>
      <c r="R460" s="58" t="s">
        <v>104</v>
      </c>
      <c r="S460" s="58" t="s">
        <v>865</v>
      </c>
      <c r="T460" s="58" t="s">
        <v>866</v>
      </c>
      <c r="U460" s="43">
        <v>15336182366</v>
      </c>
      <c r="V460" s="92" t="s">
        <v>867</v>
      </c>
      <c r="W460" s="92">
        <v>8</v>
      </c>
      <c r="X460" s="92">
        <v>8</v>
      </c>
      <c r="Y460" s="124"/>
      <c r="Z460" s="124"/>
      <c r="AA460" s="124"/>
      <c r="AB460" s="120">
        <v>8</v>
      </c>
      <c r="AC460" s="120">
        <v>8</v>
      </c>
      <c r="AD460" s="58" t="s">
        <v>108</v>
      </c>
      <c r="AE460" s="58" t="s">
        <v>108</v>
      </c>
      <c r="AF460" s="58" t="s">
        <v>108</v>
      </c>
      <c r="AG460" s="58" t="s">
        <v>108</v>
      </c>
      <c r="AH460" s="92"/>
      <c r="AI460" s="58" t="s">
        <v>108</v>
      </c>
      <c r="AJ460" s="124"/>
    </row>
    <row r="461" s="13" customFormat="1" ht="144" customHeight="1" spans="1:36">
      <c r="A461" s="85"/>
      <c r="B461" s="55"/>
      <c r="C461" s="40" t="s">
        <v>3893</v>
      </c>
      <c r="D461" s="56" t="s">
        <v>3894</v>
      </c>
      <c r="E461" s="57" t="s">
        <v>91</v>
      </c>
      <c r="F461" s="58" t="s">
        <v>3895</v>
      </c>
      <c r="G461" s="58" t="s">
        <v>3896</v>
      </c>
      <c r="H461" s="58" t="s">
        <v>269</v>
      </c>
      <c r="I461" s="44" t="s">
        <v>3897</v>
      </c>
      <c r="J461" s="44" t="s">
        <v>3890</v>
      </c>
      <c r="K461" s="58" t="s">
        <v>875</v>
      </c>
      <c r="L461" s="58" t="s">
        <v>876</v>
      </c>
      <c r="M461" s="186" t="s">
        <v>3898</v>
      </c>
      <c r="N461" s="58" t="s">
        <v>3899</v>
      </c>
      <c r="O461" s="58" t="s">
        <v>3892</v>
      </c>
      <c r="P461" s="58" t="s">
        <v>880</v>
      </c>
      <c r="Q461" s="58" t="s">
        <v>864</v>
      </c>
      <c r="R461" s="58" t="s">
        <v>104</v>
      </c>
      <c r="S461" s="58" t="s">
        <v>865</v>
      </c>
      <c r="T461" s="58" t="s">
        <v>866</v>
      </c>
      <c r="U461" s="43">
        <v>15336182366</v>
      </c>
      <c r="V461" s="92" t="s">
        <v>867</v>
      </c>
      <c r="W461" s="92">
        <v>4.5</v>
      </c>
      <c r="X461" s="92">
        <v>4.5</v>
      </c>
      <c r="Y461" s="124"/>
      <c r="Z461" s="124"/>
      <c r="AA461" s="124"/>
      <c r="AB461" s="120">
        <v>8</v>
      </c>
      <c r="AC461" s="120">
        <v>8</v>
      </c>
      <c r="AD461" s="58" t="s">
        <v>108</v>
      </c>
      <c r="AE461" s="58" t="s">
        <v>108</v>
      </c>
      <c r="AF461" s="58" t="s">
        <v>108</v>
      </c>
      <c r="AG461" s="58" t="s">
        <v>108</v>
      </c>
      <c r="AH461" s="92"/>
      <c r="AI461" s="58" t="s">
        <v>108</v>
      </c>
      <c r="AJ461" s="124"/>
    </row>
    <row r="462" s="13" customFormat="1" ht="144" customHeight="1" spans="1:36">
      <c r="A462" s="85"/>
      <c r="B462" s="55"/>
      <c r="C462" s="92" t="s">
        <v>3900</v>
      </c>
      <c r="D462" s="56" t="s">
        <v>3901</v>
      </c>
      <c r="E462" s="57" t="s">
        <v>91</v>
      </c>
      <c r="F462" s="58" t="s">
        <v>3902</v>
      </c>
      <c r="G462" s="58" t="s">
        <v>3903</v>
      </c>
      <c r="H462" s="58" t="s">
        <v>269</v>
      </c>
      <c r="I462" s="44" t="s">
        <v>3904</v>
      </c>
      <c r="J462" s="44" t="s">
        <v>3838</v>
      </c>
      <c r="K462" s="58" t="s">
        <v>3869</v>
      </c>
      <c r="L462" s="58" t="s">
        <v>98</v>
      </c>
      <c r="M462" s="186" t="s">
        <v>3699</v>
      </c>
      <c r="N462" s="58" t="s">
        <v>3855</v>
      </c>
      <c r="O462" s="58" t="s">
        <v>3842</v>
      </c>
      <c r="P462" s="58" t="s">
        <v>880</v>
      </c>
      <c r="Q462" s="58" t="s">
        <v>864</v>
      </c>
      <c r="R462" s="58" t="s">
        <v>104</v>
      </c>
      <c r="S462" s="58" t="s">
        <v>865</v>
      </c>
      <c r="T462" s="58" t="s">
        <v>866</v>
      </c>
      <c r="U462" s="43">
        <v>15336182366</v>
      </c>
      <c r="V462" s="92" t="s">
        <v>867</v>
      </c>
      <c r="W462" s="92">
        <v>7.5</v>
      </c>
      <c r="X462" s="92">
        <v>7.5</v>
      </c>
      <c r="Y462" s="124"/>
      <c r="Z462" s="124"/>
      <c r="AA462" s="124"/>
      <c r="AB462" s="120">
        <v>15</v>
      </c>
      <c r="AC462" s="120">
        <v>15</v>
      </c>
      <c r="AD462" s="58" t="s">
        <v>108</v>
      </c>
      <c r="AE462" s="58" t="s">
        <v>108</v>
      </c>
      <c r="AF462" s="58" t="s">
        <v>108</v>
      </c>
      <c r="AG462" s="58" t="s">
        <v>108</v>
      </c>
      <c r="AH462" s="92"/>
      <c r="AI462" s="58" t="s">
        <v>108</v>
      </c>
      <c r="AJ462" s="124"/>
    </row>
    <row r="463" s="13" customFormat="1" ht="144" customHeight="1" spans="1:36">
      <c r="A463" s="85"/>
      <c r="B463" s="55"/>
      <c r="C463" s="92" t="s">
        <v>3905</v>
      </c>
      <c r="D463" s="56" t="s">
        <v>3906</v>
      </c>
      <c r="E463" s="57" t="s">
        <v>91</v>
      </c>
      <c r="F463" s="58" t="s">
        <v>3907</v>
      </c>
      <c r="G463" s="58" t="s">
        <v>3908</v>
      </c>
      <c r="H463" s="58" t="s">
        <v>269</v>
      </c>
      <c r="I463" s="44" t="s">
        <v>3909</v>
      </c>
      <c r="J463" s="44" t="s">
        <v>3838</v>
      </c>
      <c r="K463" s="58" t="s">
        <v>875</v>
      </c>
      <c r="L463" s="58" t="s">
        <v>876</v>
      </c>
      <c r="M463" s="186" t="s">
        <v>3435</v>
      </c>
      <c r="N463" s="58" t="s">
        <v>3910</v>
      </c>
      <c r="O463" s="58" t="s">
        <v>3842</v>
      </c>
      <c r="P463" s="58" t="s">
        <v>880</v>
      </c>
      <c r="Q463" s="58" t="s">
        <v>864</v>
      </c>
      <c r="R463" s="58" t="s">
        <v>104</v>
      </c>
      <c r="S463" s="58" t="s">
        <v>865</v>
      </c>
      <c r="T463" s="58" t="s">
        <v>866</v>
      </c>
      <c r="U463" s="43">
        <v>15336182366</v>
      </c>
      <c r="V463" s="92" t="s">
        <v>867</v>
      </c>
      <c r="W463" s="92">
        <v>6</v>
      </c>
      <c r="X463" s="92">
        <v>6</v>
      </c>
      <c r="Y463" s="124"/>
      <c r="Z463" s="124"/>
      <c r="AA463" s="124"/>
      <c r="AB463" s="120">
        <v>15</v>
      </c>
      <c r="AC463" s="120">
        <v>15</v>
      </c>
      <c r="AD463" s="58" t="s">
        <v>108</v>
      </c>
      <c r="AE463" s="58" t="s">
        <v>108</v>
      </c>
      <c r="AF463" s="58" t="s">
        <v>108</v>
      </c>
      <c r="AG463" s="58" t="s">
        <v>108</v>
      </c>
      <c r="AH463" s="92"/>
      <c r="AI463" s="58" t="s">
        <v>108</v>
      </c>
      <c r="AJ463" s="124"/>
    </row>
    <row r="464" s="13" customFormat="1" ht="144" customHeight="1" spans="1:36">
      <c r="A464" s="85"/>
      <c r="B464" s="55"/>
      <c r="C464" s="92" t="s">
        <v>3911</v>
      </c>
      <c r="D464" s="56" t="s">
        <v>3912</v>
      </c>
      <c r="E464" s="57" t="s">
        <v>91</v>
      </c>
      <c r="F464" s="58" t="s">
        <v>3907</v>
      </c>
      <c r="G464" s="58" t="s">
        <v>3913</v>
      </c>
      <c r="H464" s="58" t="s">
        <v>269</v>
      </c>
      <c r="I464" s="44" t="s">
        <v>3914</v>
      </c>
      <c r="J464" s="44" t="s">
        <v>3915</v>
      </c>
      <c r="K464" s="58" t="s">
        <v>3869</v>
      </c>
      <c r="L464" s="58" t="s">
        <v>98</v>
      </c>
      <c r="M464" s="186" t="s">
        <v>3916</v>
      </c>
      <c r="N464" s="58" t="s">
        <v>3917</v>
      </c>
      <c r="O464" s="58" t="s">
        <v>3918</v>
      </c>
      <c r="P464" s="58" t="s">
        <v>880</v>
      </c>
      <c r="Q464" s="58" t="s">
        <v>864</v>
      </c>
      <c r="R464" s="58" t="s">
        <v>104</v>
      </c>
      <c r="S464" s="58" t="s">
        <v>865</v>
      </c>
      <c r="T464" s="58" t="s">
        <v>866</v>
      </c>
      <c r="U464" s="43">
        <v>15336182366</v>
      </c>
      <c r="V464" s="92" t="s">
        <v>867</v>
      </c>
      <c r="W464" s="92">
        <v>3.6</v>
      </c>
      <c r="X464" s="92">
        <v>3.6</v>
      </c>
      <c r="Y464" s="124"/>
      <c r="Z464" s="124"/>
      <c r="AA464" s="124"/>
      <c r="AB464" s="120">
        <v>10</v>
      </c>
      <c r="AC464" s="120">
        <v>10</v>
      </c>
      <c r="AD464" s="58" t="s">
        <v>108</v>
      </c>
      <c r="AE464" s="58" t="s">
        <v>108</v>
      </c>
      <c r="AF464" s="58" t="s">
        <v>108</v>
      </c>
      <c r="AG464" s="58" t="s">
        <v>108</v>
      </c>
      <c r="AH464" s="92"/>
      <c r="AI464" s="58" t="s">
        <v>108</v>
      </c>
      <c r="AJ464" s="124"/>
    </row>
    <row r="465" s="13" customFormat="1" ht="144" customHeight="1" spans="1:36">
      <c r="A465" s="85"/>
      <c r="B465" s="55"/>
      <c r="C465" s="92" t="s">
        <v>3919</v>
      </c>
      <c r="D465" s="56" t="s">
        <v>3920</v>
      </c>
      <c r="E465" s="57" t="s">
        <v>91</v>
      </c>
      <c r="F465" s="58" t="s">
        <v>3907</v>
      </c>
      <c r="G465" s="174" t="s">
        <v>3921</v>
      </c>
      <c r="H465" s="58" t="s">
        <v>269</v>
      </c>
      <c r="I465" s="44" t="s">
        <v>3909</v>
      </c>
      <c r="J465" s="44" t="s">
        <v>3838</v>
      </c>
      <c r="K465" s="58" t="s">
        <v>875</v>
      </c>
      <c r="L465" s="58" t="s">
        <v>876</v>
      </c>
      <c r="M465" s="186" t="s">
        <v>3396</v>
      </c>
      <c r="N465" s="58" t="s">
        <v>3910</v>
      </c>
      <c r="O465" s="58" t="s">
        <v>3842</v>
      </c>
      <c r="P465" s="58" t="s">
        <v>880</v>
      </c>
      <c r="Q465" s="58" t="s">
        <v>864</v>
      </c>
      <c r="R465" s="58" t="s">
        <v>104</v>
      </c>
      <c r="S465" s="58" t="s">
        <v>865</v>
      </c>
      <c r="T465" s="58" t="s">
        <v>866</v>
      </c>
      <c r="U465" s="43">
        <v>15336182366</v>
      </c>
      <c r="V465" s="92" t="s">
        <v>867</v>
      </c>
      <c r="W465" s="92">
        <v>3</v>
      </c>
      <c r="X465" s="92">
        <v>3</v>
      </c>
      <c r="Y465" s="124"/>
      <c r="Z465" s="124"/>
      <c r="AA465" s="124"/>
      <c r="AB465" s="120">
        <v>15</v>
      </c>
      <c r="AC465" s="120">
        <v>15</v>
      </c>
      <c r="AD465" s="58" t="s">
        <v>108</v>
      </c>
      <c r="AE465" s="58" t="s">
        <v>108</v>
      </c>
      <c r="AF465" s="58" t="s">
        <v>108</v>
      </c>
      <c r="AG465" s="58" t="s">
        <v>108</v>
      </c>
      <c r="AH465" s="92"/>
      <c r="AI465" s="58" t="s">
        <v>108</v>
      </c>
      <c r="AJ465" s="124"/>
    </row>
    <row r="466" s="13" customFormat="1" ht="144" customHeight="1" spans="1:36">
      <c r="A466" s="85"/>
      <c r="B466" s="55"/>
      <c r="C466" s="92" t="s">
        <v>3922</v>
      </c>
      <c r="D466" s="56" t="s">
        <v>3923</v>
      </c>
      <c r="E466" s="57" t="s">
        <v>91</v>
      </c>
      <c r="F466" s="58" t="s">
        <v>3924</v>
      </c>
      <c r="G466" s="58" t="s">
        <v>3925</v>
      </c>
      <c r="H466" s="58" t="s">
        <v>269</v>
      </c>
      <c r="I466" s="44" t="s">
        <v>3926</v>
      </c>
      <c r="J466" s="44" t="s">
        <v>3838</v>
      </c>
      <c r="K466" s="58" t="s">
        <v>3869</v>
      </c>
      <c r="L466" s="58" t="s">
        <v>98</v>
      </c>
      <c r="M466" s="186" t="s">
        <v>3883</v>
      </c>
      <c r="N466" s="58" t="s">
        <v>3927</v>
      </c>
      <c r="O466" s="58" t="s">
        <v>3842</v>
      </c>
      <c r="P466" s="58" t="s">
        <v>880</v>
      </c>
      <c r="Q466" s="58" t="s">
        <v>864</v>
      </c>
      <c r="R466" s="58" t="s">
        <v>104</v>
      </c>
      <c r="S466" s="58" t="s">
        <v>865</v>
      </c>
      <c r="T466" s="58" t="s">
        <v>866</v>
      </c>
      <c r="U466" s="43">
        <v>15336182366</v>
      </c>
      <c r="V466" s="92" t="s">
        <v>867</v>
      </c>
      <c r="W466" s="92">
        <v>10.5</v>
      </c>
      <c r="X466" s="92">
        <v>10.5</v>
      </c>
      <c r="Y466" s="124"/>
      <c r="Z466" s="124"/>
      <c r="AA466" s="124"/>
      <c r="AB466" s="120">
        <v>15</v>
      </c>
      <c r="AC466" s="120">
        <v>15</v>
      </c>
      <c r="AD466" s="58" t="s">
        <v>108</v>
      </c>
      <c r="AE466" s="58" t="s">
        <v>108</v>
      </c>
      <c r="AF466" s="58" t="s">
        <v>108</v>
      </c>
      <c r="AG466" s="58" t="s">
        <v>108</v>
      </c>
      <c r="AH466" s="92"/>
      <c r="AI466" s="58" t="s">
        <v>108</v>
      </c>
      <c r="AJ466" s="124"/>
    </row>
    <row r="467" s="11" customFormat="1" ht="182.4" spans="1:36">
      <c r="A467" s="40"/>
      <c r="B467" s="40"/>
      <c r="C467" s="40" t="s">
        <v>3928</v>
      </c>
      <c r="D467" s="56" t="s">
        <v>3929</v>
      </c>
      <c r="E467" s="58" t="s">
        <v>91</v>
      </c>
      <c r="F467" s="58" t="s">
        <v>1370</v>
      </c>
      <c r="G467" s="58" t="s">
        <v>3930</v>
      </c>
      <c r="H467" s="58" t="s">
        <v>3931</v>
      </c>
      <c r="I467" s="56" t="s">
        <v>3932</v>
      </c>
      <c r="J467" s="58" t="s">
        <v>3933</v>
      </c>
      <c r="K467" s="76"/>
      <c r="L467" s="58" t="s">
        <v>1124</v>
      </c>
      <c r="M467" s="56" t="s">
        <v>3934</v>
      </c>
      <c r="N467" s="56" t="s">
        <v>3935</v>
      </c>
      <c r="O467" s="58" t="s">
        <v>3936</v>
      </c>
      <c r="P467" s="58" t="s">
        <v>3937</v>
      </c>
      <c r="Q467" s="58" t="s">
        <v>3938</v>
      </c>
      <c r="R467" s="58" t="s">
        <v>104</v>
      </c>
      <c r="S467" s="105" t="s">
        <v>3939</v>
      </c>
      <c r="T467" s="58" t="s">
        <v>3940</v>
      </c>
      <c r="U467" s="43">
        <v>15991868712</v>
      </c>
      <c r="V467" s="40" t="s">
        <v>107</v>
      </c>
      <c r="W467" s="40">
        <v>20.9</v>
      </c>
      <c r="X467" s="40">
        <v>20.9</v>
      </c>
      <c r="Y467" s="40"/>
      <c r="Z467" s="40"/>
      <c r="AA467" s="40"/>
      <c r="AB467" s="40" t="s">
        <v>3941</v>
      </c>
      <c r="AC467" s="40" t="s">
        <v>3942</v>
      </c>
      <c r="AD467" s="58" t="s">
        <v>108</v>
      </c>
      <c r="AE467" s="58" t="s">
        <v>108</v>
      </c>
      <c r="AF467" s="58" t="s">
        <v>108</v>
      </c>
      <c r="AG467" s="58" t="s">
        <v>108</v>
      </c>
      <c r="AH467" s="40"/>
      <c r="AI467" s="58" t="s">
        <v>108</v>
      </c>
      <c r="AJ467" s="40"/>
    </row>
    <row r="468" s="11" customFormat="1" ht="182.4" spans="1:36">
      <c r="A468" s="40"/>
      <c r="B468" s="40"/>
      <c r="C468" s="40" t="s">
        <v>3943</v>
      </c>
      <c r="D468" s="56" t="s">
        <v>3944</v>
      </c>
      <c r="E468" s="58" t="s">
        <v>91</v>
      </c>
      <c r="F468" s="58" t="s">
        <v>3945</v>
      </c>
      <c r="G468" s="58" t="s">
        <v>3946</v>
      </c>
      <c r="H468" s="58" t="s">
        <v>3947</v>
      </c>
      <c r="I468" s="56" t="s">
        <v>3948</v>
      </c>
      <c r="J468" s="58" t="s">
        <v>3949</v>
      </c>
      <c r="K468" s="76"/>
      <c r="L468" s="58" t="s">
        <v>2567</v>
      </c>
      <c r="M468" s="56" t="s">
        <v>3950</v>
      </c>
      <c r="N468" s="56" t="s">
        <v>3951</v>
      </c>
      <c r="O468" s="58" t="s">
        <v>315</v>
      </c>
      <c r="P468" s="58" t="s">
        <v>3952</v>
      </c>
      <c r="Q468" s="58" t="s">
        <v>175</v>
      </c>
      <c r="R468" s="58" t="s">
        <v>104</v>
      </c>
      <c r="S468" s="105" t="s">
        <v>933</v>
      </c>
      <c r="T468" s="57" t="s">
        <v>934</v>
      </c>
      <c r="U468" s="40">
        <v>7421305</v>
      </c>
      <c r="V468" s="40" t="s">
        <v>3953</v>
      </c>
      <c r="W468" s="40">
        <v>19.4</v>
      </c>
      <c r="X468" s="40">
        <v>19.4</v>
      </c>
      <c r="Y468" s="40"/>
      <c r="Z468" s="40"/>
      <c r="AA468" s="40"/>
      <c r="AB468" s="40">
        <v>238</v>
      </c>
      <c r="AC468" s="40">
        <v>171</v>
      </c>
      <c r="AD468" s="58" t="s">
        <v>108</v>
      </c>
      <c r="AE468" s="58" t="s">
        <v>108</v>
      </c>
      <c r="AF468" s="58" t="s">
        <v>108</v>
      </c>
      <c r="AG468" s="58" t="s">
        <v>108</v>
      </c>
      <c r="AH468" s="105" t="s">
        <v>108</v>
      </c>
      <c r="AI468" s="58" t="s">
        <v>108</v>
      </c>
      <c r="AJ468" s="105" t="s">
        <v>3954</v>
      </c>
    </row>
    <row r="469" s="11" customFormat="1" ht="218.4" spans="1:36">
      <c r="A469" s="40"/>
      <c r="B469" s="40"/>
      <c r="C469" s="40" t="s">
        <v>3955</v>
      </c>
      <c r="D469" s="56" t="s">
        <v>3956</v>
      </c>
      <c r="E469" s="58" t="s">
        <v>91</v>
      </c>
      <c r="F469" s="58" t="s">
        <v>974</v>
      </c>
      <c r="G469" s="58" t="s">
        <v>3957</v>
      </c>
      <c r="H469" s="58" t="s">
        <v>329</v>
      </c>
      <c r="I469" s="56" t="s">
        <v>3958</v>
      </c>
      <c r="J469" s="40"/>
      <c r="K469" s="56" t="s">
        <v>3959</v>
      </c>
      <c r="L469" s="58" t="s">
        <v>98</v>
      </c>
      <c r="M469" s="56" t="s">
        <v>1983</v>
      </c>
      <c r="N469" s="56" t="s">
        <v>501</v>
      </c>
      <c r="O469" s="58" t="s">
        <v>3960</v>
      </c>
      <c r="P469" s="58" t="s">
        <v>102</v>
      </c>
      <c r="Q469" s="58" t="s">
        <v>981</v>
      </c>
      <c r="R469" s="105" t="s">
        <v>995</v>
      </c>
      <c r="S469" s="105" t="s">
        <v>3961</v>
      </c>
      <c r="T469" s="58" t="s">
        <v>982</v>
      </c>
      <c r="U469" s="43">
        <v>13571626179</v>
      </c>
      <c r="V469" s="40" t="s">
        <v>3953</v>
      </c>
      <c r="W469" s="40">
        <v>15.1</v>
      </c>
      <c r="X469" s="40">
        <v>15.1</v>
      </c>
      <c r="Y469" s="40"/>
      <c r="Z469" s="40"/>
      <c r="AA469" s="40"/>
      <c r="AB469" s="40">
        <v>247</v>
      </c>
      <c r="AC469" s="40">
        <v>247</v>
      </c>
      <c r="AD469" s="58" t="s">
        <v>108</v>
      </c>
      <c r="AE469" s="58" t="s">
        <v>108</v>
      </c>
      <c r="AF469" s="58" t="s">
        <v>109</v>
      </c>
      <c r="AG469" s="58" t="s">
        <v>109</v>
      </c>
      <c r="AH469" s="40"/>
      <c r="AI469" s="58" t="s">
        <v>109</v>
      </c>
      <c r="AJ469" s="105" t="s">
        <v>3962</v>
      </c>
    </row>
    <row r="470" s="11" customFormat="1" ht="222" spans="1:36">
      <c r="A470" s="40"/>
      <c r="B470" s="40"/>
      <c r="C470" s="40" t="s">
        <v>3963</v>
      </c>
      <c r="D470" s="56" t="s">
        <v>3964</v>
      </c>
      <c r="E470" s="58" t="s">
        <v>91</v>
      </c>
      <c r="F470" s="58" t="s">
        <v>937</v>
      </c>
      <c r="G470" s="58" t="s">
        <v>3965</v>
      </c>
      <c r="H470" s="58" t="s">
        <v>329</v>
      </c>
      <c r="I470" s="56" t="s">
        <v>3966</v>
      </c>
      <c r="J470" s="40"/>
      <c r="K470" s="56" t="s">
        <v>3967</v>
      </c>
      <c r="L470" s="58" t="s">
        <v>98</v>
      </c>
      <c r="M470" s="56" t="s">
        <v>3968</v>
      </c>
      <c r="N470" s="56" t="s">
        <v>3969</v>
      </c>
      <c r="O470" s="58" t="s">
        <v>3960</v>
      </c>
      <c r="P470" s="58" t="s">
        <v>102</v>
      </c>
      <c r="Q470" s="58" t="s">
        <v>175</v>
      </c>
      <c r="R470" s="105" t="s">
        <v>995</v>
      </c>
      <c r="S470" s="105" t="s">
        <v>3970</v>
      </c>
      <c r="T470" s="58" t="s">
        <v>945</v>
      </c>
      <c r="U470" s="43">
        <v>13891675639</v>
      </c>
      <c r="V470" s="40" t="s">
        <v>2877</v>
      </c>
      <c r="W470" s="40">
        <v>21</v>
      </c>
      <c r="X470" s="40">
        <v>21</v>
      </c>
      <c r="Y470" s="40"/>
      <c r="Z470" s="40"/>
      <c r="AA470" s="40"/>
      <c r="AB470" s="40">
        <v>180</v>
      </c>
      <c r="AC470" s="40">
        <v>180</v>
      </c>
      <c r="AD470" s="58" t="s">
        <v>108</v>
      </c>
      <c r="AE470" s="58" t="s">
        <v>108</v>
      </c>
      <c r="AF470" s="58" t="s">
        <v>109</v>
      </c>
      <c r="AG470" s="58" t="s">
        <v>109</v>
      </c>
      <c r="AH470" s="105" t="s">
        <v>3971</v>
      </c>
      <c r="AI470" s="58" t="s">
        <v>109</v>
      </c>
      <c r="AJ470" s="105" t="s">
        <v>3971</v>
      </c>
    </row>
    <row r="471" s="11" customFormat="1" ht="271.2" spans="1:36">
      <c r="A471" s="40"/>
      <c r="B471" s="40"/>
      <c r="C471" s="40" t="s">
        <v>3972</v>
      </c>
      <c r="D471" s="56" t="s">
        <v>3973</v>
      </c>
      <c r="E471" s="58" t="s">
        <v>91</v>
      </c>
      <c r="F471" s="58" t="s">
        <v>2375</v>
      </c>
      <c r="G471" s="58" t="s">
        <v>3974</v>
      </c>
      <c r="H471" s="58" t="s">
        <v>3652</v>
      </c>
      <c r="I471" s="76" t="s">
        <v>3975</v>
      </c>
      <c r="J471" s="58" t="s">
        <v>3976</v>
      </c>
      <c r="K471" s="56" t="s">
        <v>97</v>
      </c>
      <c r="L471" s="58" t="s">
        <v>3698</v>
      </c>
      <c r="M471" s="56" t="s">
        <v>3977</v>
      </c>
      <c r="N471" s="56" t="s">
        <v>3978</v>
      </c>
      <c r="O471" s="58" t="s">
        <v>3979</v>
      </c>
      <c r="P471" s="58" t="s">
        <v>3937</v>
      </c>
      <c r="Q471" s="58" t="s">
        <v>932</v>
      </c>
      <c r="R471" s="105" t="s">
        <v>995</v>
      </c>
      <c r="S471" s="105" t="s">
        <v>933</v>
      </c>
      <c r="T471" s="57" t="s">
        <v>934</v>
      </c>
      <c r="U471" s="40">
        <v>7421305</v>
      </c>
      <c r="V471" s="40" t="s">
        <v>107</v>
      </c>
      <c r="W471" s="40">
        <v>17</v>
      </c>
      <c r="X471" s="40">
        <v>17</v>
      </c>
      <c r="Y471" s="40"/>
      <c r="Z471" s="40"/>
      <c r="AA471" s="40"/>
      <c r="AB471" s="40">
        <v>672</v>
      </c>
      <c r="AC471" s="40">
        <v>183</v>
      </c>
      <c r="AD471" s="58" t="s">
        <v>108</v>
      </c>
      <c r="AE471" s="58" t="s">
        <v>108</v>
      </c>
      <c r="AF471" s="58" t="s">
        <v>109</v>
      </c>
      <c r="AG471" s="58" t="s">
        <v>109</v>
      </c>
      <c r="AH471" s="40"/>
      <c r="AI471" s="58" t="s">
        <v>109</v>
      </c>
      <c r="AJ471" s="40"/>
    </row>
    <row r="472" s="11" customFormat="1" ht="194.4" spans="1:36">
      <c r="A472" s="40"/>
      <c r="B472" s="40"/>
      <c r="C472" s="40" t="s">
        <v>3980</v>
      </c>
      <c r="D472" s="56" t="s">
        <v>3981</v>
      </c>
      <c r="E472" s="58" t="s">
        <v>91</v>
      </c>
      <c r="F472" s="58" t="s">
        <v>2375</v>
      </c>
      <c r="G472" s="58" t="s">
        <v>3982</v>
      </c>
      <c r="H472" s="58" t="s">
        <v>3652</v>
      </c>
      <c r="I472" s="56" t="s">
        <v>3983</v>
      </c>
      <c r="J472" s="58" t="s">
        <v>3984</v>
      </c>
      <c r="K472" s="56" t="s">
        <v>97</v>
      </c>
      <c r="L472" s="58" t="s">
        <v>3698</v>
      </c>
      <c r="M472" s="56" t="s">
        <v>3985</v>
      </c>
      <c r="N472" s="56" t="s">
        <v>3986</v>
      </c>
      <c r="O472" s="58" t="s">
        <v>3987</v>
      </c>
      <c r="P472" s="58" t="s">
        <v>931</v>
      </c>
      <c r="Q472" s="58" t="s">
        <v>932</v>
      </c>
      <c r="R472" s="105" t="s">
        <v>995</v>
      </c>
      <c r="S472" s="105" t="s">
        <v>933</v>
      </c>
      <c r="T472" s="57" t="s">
        <v>934</v>
      </c>
      <c r="U472" s="40">
        <v>7421305</v>
      </c>
      <c r="V472" s="40" t="s">
        <v>107</v>
      </c>
      <c r="W472" s="40">
        <v>22.5</v>
      </c>
      <c r="X472" s="40">
        <v>22.5</v>
      </c>
      <c r="Y472" s="40"/>
      <c r="Z472" s="40"/>
      <c r="AA472" s="40"/>
      <c r="AB472" s="40">
        <v>560</v>
      </c>
      <c r="AC472" s="40">
        <v>164</v>
      </c>
      <c r="AD472" s="58" t="s">
        <v>108</v>
      </c>
      <c r="AE472" s="58" t="s">
        <v>108</v>
      </c>
      <c r="AF472" s="58" t="s">
        <v>109</v>
      </c>
      <c r="AG472" s="58" t="s">
        <v>109</v>
      </c>
      <c r="AH472" s="40"/>
      <c r="AI472" s="58" t="s">
        <v>109</v>
      </c>
      <c r="AJ472" s="40"/>
    </row>
    <row r="473" s="11" customFormat="1" ht="283.2" spans="1:36">
      <c r="A473" s="40"/>
      <c r="B473" s="40"/>
      <c r="C473" s="40" t="s">
        <v>3988</v>
      </c>
      <c r="D473" s="56" t="s">
        <v>3989</v>
      </c>
      <c r="E473" s="58" t="s">
        <v>91</v>
      </c>
      <c r="F473" s="58" t="s">
        <v>3990</v>
      </c>
      <c r="G473" s="58" t="s">
        <v>3991</v>
      </c>
      <c r="H473" s="58" t="s">
        <v>3722</v>
      </c>
      <c r="I473" s="76" t="s">
        <v>3992</v>
      </c>
      <c r="J473" s="58" t="s">
        <v>3993</v>
      </c>
      <c r="K473" s="56" t="s">
        <v>97</v>
      </c>
      <c r="L473" s="58" t="s">
        <v>3698</v>
      </c>
      <c r="M473" s="56" t="s">
        <v>3994</v>
      </c>
      <c r="N473" s="56" t="s">
        <v>3995</v>
      </c>
      <c r="O473" s="58" t="s">
        <v>3996</v>
      </c>
      <c r="P473" s="58" t="s">
        <v>3997</v>
      </c>
      <c r="Q473" s="58" t="s">
        <v>932</v>
      </c>
      <c r="R473" s="105" t="s">
        <v>995</v>
      </c>
      <c r="S473" s="105" t="s">
        <v>933</v>
      </c>
      <c r="T473" s="57" t="s">
        <v>934</v>
      </c>
      <c r="U473" s="40">
        <v>7421305</v>
      </c>
      <c r="V473" s="40" t="s">
        <v>107</v>
      </c>
      <c r="W473" s="40">
        <v>19.5</v>
      </c>
      <c r="X473" s="40">
        <v>19.5</v>
      </c>
      <c r="Y473" s="40"/>
      <c r="Z473" s="40"/>
      <c r="AA473" s="40"/>
      <c r="AB473" s="40">
        <v>158</v>
      </c>
      <c r="AC473" s="40">
        <v>158</v>
      </c>
      <c r="AD473" s="58" t="s">
        <v>108</v>
      </c>
      <c r="AE473" s="58" t="s">
        <v>108</v>
      </c>
      <c r="AF473" s="58" t="s">
        <v>109</v>
      </c>
      <c r="AG473" s="58" t="s">
        <v>109</v>
      </c>
      <c r="AH473" s="40"/>
      <c r="AI473" s="58" t="s">
        <v>109</v>
      </c>
      <c r="AJ473" s="40"/>
    </row>
    <row r="474" s="11" customFormat="1" ht="235.2" spans="1:36">
      <c r="A474" s="40"/>
      <c r="B474" s="40"/>
      <c r="C474" s="40" t="s">
        <v>3998</v>
      </c>
      <c r="D474" s="56" t="s">
        <v>3999</v>
      </c>
      <c r="E474" s="58" t="s">
        <v>91</v>
      </c>
      <c r="F474" s="58" t="s">
        <v>4000</v>
      </c>
      <c r="G474" s="58" t="s">
        <v>4001</v>
      </c>
      <c r="H474" s="58" t="s">
        <v>4002</v>
      </c>
      <c r="I474" s="76" t="s">
        <v>4003</v>
      </c>
      <c r="J474" s="58" t="s">
        <v>4004</v>
      </c>
      <c r="K474" s="56" t="s">
        <v>97</v>
      </c>
      <c r="L474" s="58" t="s">
        <v>98</v>
      </c>
      <c r="M474" s="56" t="s">
        <v>4005</v>
      </c>
      <c r="N474" s="56" t="s">
        <v>4006</v>
      </c>
      <c r="O474" s="58" t="s">
        <v>3996</v>
      </c>
      <c r="P474" s="58" t="s">
        <v>3997</v>
      </c>
      <c r="Q474" s="58" t="s">
        <v>994</v>
      </c>
      <c r="R474" s="105" t="s">
        <v>995</v>
      </c>
      <c r="S474" s="105" t="s">
        <v>933</v>
      </c>
      <c r="T474" s="57" t="s">
        <v>934</v>
      </c>
      <c r="U474" s="40">
        <v>7421305</v>
      </c>
      <c r="V474" s="40" t="s">
        <v>107</v>
      </c>
      <c r="W474" s="40">
        <v>21</v>
      </c>
      <c r="X474" s="40">
        <v>21</v>
      </c>
      <c r="Y474" s="40"/>
      <c r="Z474" s="40"/>
      <c r="AA474" s="40"/>
      <c r="AB474" s="40">
        <v>168</v>
      </c>
      <c r="AC474" s="40">
        <v>75</v>
      </c>
      <c r="AD474" s="58" t="s">
        <v>108</v>
      </c>
      <c r="AE474" s="58" t="s">
        <v>108</v>
      </c>
      <c r="AF474" s="58" t="s">
        <v>108</v>
      </c>
      <c r="AG474" s="58" t="s">
        <v>108</v>
      </c>
      <c r="AH474" s="40"/>
      <c r="AI474" s="58" t="s">
        <v>108</v>
      </c>
      <c r="AJ474" s="40"/>
    </row>
    <row r="475" s="11" customFormat="1" ht="132" customHeight="1" spans="1:36">
      <c r="A475" s="40"/>
      <c r="B475" s="40"/>
      <c r="C475" s="40" t="s">
        <v>4007</v>
      </c>
      <c r="D475" s="56" t="s">
        <v>4008</v>
      </c>
      <c r="E475" s="58" t="s">
        <v>91</v>
      </c>
      <c r="F475" s="58" t="s">
        <v>4009</v>
      </c>
      <c r="G475" s="58" t="s">
        <v>4010</v>
      </c>
      <c r="H475" s="58" t="s">
        <v>4011</v>
      </c>
      <c r="I475" s="56" t="s">
        <v>4011</v>
      </c>
      <c r="J475" s="40" t="s">
        <v>4012</v>
      </c>
      <c r="K475" s="56" t="s">
        <v>97</v>
      </c>
      <c r="L475" s="58" t="s">
        <v>4013</v>
      </c>
      <c r="M475" s="56" t="s">
        <v>4014</v>
      </c>
      <c r="N475" s="56" t="s">
        <v>4015</v>
      </c>
      <c r="O475" s="58" t="s">
        <v>4016</v>
      </c>
      <c r="P475" s="58" t="s">
        <v>3997</v>
      </c>
      <c r="Q475" s="58" t="s">
        <v>994</v>
      </c>
      <c r="R475" s="105" t="s">
        <v>995</v>
      </c>
      <c r="S475" s="105" t="s">
        <v>4017</v>
      </c>
      <c r="T475" s="58" t="s">
        <v>4018</v>
      </c>
      <c r="U475" s="43">
        <v>13891693388</v>
      </c>
      <c r="V475" s="40" t="s">
        <v>107</v>
      </c>
      <c r="W475" s="40">
        <v>10</v>
      </c>
      <c r="X475" s="40">
        <v>10</v>
      </c>
      <c r="Y475" s="40"/>
      <c r="Z475" s="40"/>
      <c r="AA475" s="40"/>
      <c r="AB475" s="40">
        <v>40</v>
      </c>
      <c r="AC475" s="40">
        <v>40</v>
      </c>
      <c r="AD475" s="58" t="s">
        <v>108</v>
      </c>
      <c r="AE475" s="58" t="s">
        <v>109</v>
      </c>
      <c r="AF475" s="58" t="s">
        <v>109</v>
      </c>
      <c r="AG475" s="58" t="s">
        <v>108</v>
      </c>
      <c r="AH475" s="40"/>
      <c r="AI475" s="58" t="s">
        <v>108</v>
      </c>
      <c r="AJ475" s="40"/>
    </row>
    <row r="476" s="11" customFormat="1" ht="132" customHeight="1" spans="1:36">
      <c r="A476" s="40"/>
      <c r="B476" s="40"/>
      <c r="C476" s="40" t="s">
        <v>4019</v>
      </c>
      <c r="D476" s="56" t="s">
        <v>4020</v>
      </c>
      <c r="E476" s="58" t="s">
        <v>91</v>
      </c>
      <c r="F476" s="58" t="s">
        <v>4000</v>
      </c>
      <c r="G476" s="58" t="s">
        <v>4021</v>
      </c>
      <c r="H476" s="58" t="s">
        <v>4002</v>
      </c>
      <c r="I476" s="56" t="s">
        <v>4021</v>
      </c>
      <c r="J476" s="58" t="s">
        <v>4022</v>
      </c>
      <c r="K476" s="56" t="s">
        <v>97</v>
      </c>
      <c r="L476" s="58" t="s">
        <v>98</v>
      </c>
      <c r="M476" s="56" t="s">
        <v>4023</v>
      </c>
      <c r="N476" s="56" t="s">
        <v>4024</v>
      </c>
      <c r="O476" s="58" t="s">
        <v>4025</v>
      </c>
      <c r="P476" s="58" t="s">
        <v>3997</v>
      </c>
      <c r="Q476" s="58" t="s">
        <v>994</v>
      </c>
      <c r="R476" s="105" t="s">
        <v>995</v>
      </c>
      <c r="S476" s="105" t="s">
        <v>4026</v>
      </c>
      <c r="T476" s="58" t="s">
        <v>4027</v>
      </c>
      <c r="U476" s="43">
        <v>13892626742</v>
      </c>
      <c r="V476" s="40" t="s">
        <v>107</v>
      </c>
      <c r="W476" s="40">
        <v>20</v>
      </c>
      <c r="X476" s="40">
        <v>20</v>
      </c>
      <c r="Y476" s="40"/>
      <c r="Z476" s="40"/>
      <c r="AA476" s="40"/>
      <c r="AB476" s="40">
        <v>85</v>
      </c>
      <c r="AC476" s="40">
        <v>30</v>
      </c>
      <c r="AD476" s="58" t="s">
        <v>108</v>
      </c>
      <c r="AE476" s="58" t="s">
        <v>108</v>
      </c>
      <c r="AF476" s="58" t="s">
        <v>108</v>
      </c>
      <c r="AG476" s="58" t="s">
        <v>108</v>
      </c>
      <c r="AH476" s="40"/>
      <c r="AI476" s="58" t="s">
        <v>108</v>
      </c>
      <c r="AJ476" s="40"/>
    </row>
    <row r="477" s="9" customFormat="1" ht="198" spans="1:36">
      <c r="A477" s="47"/>
      <c r="B477" s="55"/>
      <c r="C477" s="146" t="s">
        <v>4028</v>
      </c>
      <c r="D477" s="56" t="s">
        <v>4029</v>
      </c>
      <c r="E477" s="57" t="s">
        <v>91</v>
      </c>
      <c r="F477" s="58" t="s">
        <v>4030</v>
      </c>
      <c r="G477" s="58" t="s">
        <v>4031</v>
      </c>
      <c r="H477" s="58" t="s">
        <v>329</v>
      </c>
      <c r="I477" s="40" t="s">
        <v>4032</v>
      </c>
      <c r="J477" s="58" t="s">
        <v>4033</v>
      </c>
      <c r="K477" s="77" t="s">
        <v>97</v>
      </c>
      <c r="L477" s="78" t="s">
        <v>98</v>
      </c>
      <c r="M477" s="58" t="s">
        <v>4034</v>
      </c>
      <c r="N477" s="78" t="s">
        <v>4024</v>
      </c>
      <c r="O477" s="78" t="s">
        <v>4025</v>
      </c>
      <c r="P477" s="58" t="s">
        <v>3997</v>
      </c>
      <c r="Q477" s="58" t="s">
        <v>994</v>
      </c>
      <c r="R477" s="105" t="s">
        <v>995</v>
      </c>
      <c r="S477" s="105" t="s">
        <v>933</v>
      </c>
      <c r="T477" s="57" t="s">
        <v>934</v>
      </c>
      <c r="U477" s="43">
        <v>7421305</v>
      </c>
      <c r="V477" s="40" t="s">
        <v>107</v>
      </c>
      <c r="W477" s="42">
        <v>6.7</v>
      </c>
      <c r="X477" s="42">
        <v>6.7</v>
      </c>
      <c r="Y477" s="42"/>
      <c r="Z477" s="42"/>
      <c r="AA477" s="42"/>
      <c r="AB477" s="42">
        <v>85</v>
      </c>
      <c r="AC477" s="42">
        <v>30</v>
      </c>
      <c r="AD477" s="58" t="s">
        <v>108</v>
      </c>
      <c r="AE477" s="58" t="s">
        <v>108</v>
      </c>
      <c r="AF477" s="58" t="s">
        <v>108</v>
      </c>
      <c r="AG477" s="58" t="s">
        <v>108</v>
      </c>
      <c r="AH477" s="42"/>
      <c r="AI477" s="58" t="s">
        <v>108</v>
      </c>
      <c r="AJ477" s="42"/>
    </row>
    <row r="478" s="9" customFormat="1" ht="124.8" spans="1:36">
      <c r="A478" s="47"/>
      <c r="B478" s="55"/>
      <c r="C478" s="146" t="s">
        <v>4035</v>
      </c>
      <c r="D478" s="56" t="s">
        <v>4036</v>
      </c>
      <c r="E478" s="57" t="s">
        <v>91</v>
      </c>
      <c r="F478" s="58" t="s">
        <v>2393</v>
      </c>
      <c r="G478" s="58" t="s">
        <v>4037</v>
      </c>
      <c r="H478" s="58" t="s">
        <v>4038</v>
      </c>
      <c r="I478" s="58" t="s">
        <v>4036</v>
      </c>
      <c r="J478" s="58" t="s">
        <v>4039</v>
      </c>
      <c r="K478" s="77" t="s">
        <v>3316</v>
      </c>
      <c r="L478" s="78" t="s">
        <v>3317</v>
      </c>
      <c r="M478" s="58" t="s">
        <v>4040</v>
      </c>
      <c r="N478" s="78" t="s">
        <v>1297</v>
      </c>
      <c r="O478" s="78" t="s">
        <v>3727</v>
      </c>
      <c r="P478" s="58" t="s">
        <v>1018</v>
      </c>
      <c r="Q478" s="58" t="s">
        <v>1019</v>
      </c>
      <c r="R478" s="105" t="s">
        <v>995</v>
      </c>
      <c r="S478" s="58" t="s">
        <v>2398</v>
      </c>
      <c r="T478" s="57" t="s">
        <v>4041</v>
      </c>
      <c r="U478" s="43">
        <v>13992678658</v>
      </c>
      <c r="V478" s="40" t="s">
        <v>107</v>
      </c>
      <c r="W478" s="42">
        <v>23.8</v>
      </c>
      <c r="X478" s="42">
        <v>23.8</v>
      </c>
      <c r="Y478" s="42"/>
      <c r="Z478" s="42"/>
      <c r="AA478" s="42"/>
      <c r="AB478" s="42">
        <v>10</v>
      </c>
      <c r="AC478" s="42">
        <v>10</v>
      </c>
      <c r="AD478" s="58" t="s">
        <v>108</v>
      </c>
      <c r="AE478" s="58" t="s">
        <v>108</v>
      </c>
      <c r="AF478" s="58" t="s">
        <v>108</v>
      </c>
      <c r="AG478" s="58" t="s">
        <v>108</v>
      </c>
      <c r="AH478" s="57" t="s">
        <v>108</v>
      </c>
      <c r="AI478" s="58" t="s">
        <v>108</v>
      </c>
      <c r="AJ478" s="57" t="s">
        <v>108</v>
      </c>
    </row>
    <row r="479" s="9" customFormat="1" ht="123.6" spans="1:36">
      <c r="A479" s="47"/>
      <c r="B479" s="55"/>
      <c r="C479" s="40" t="s">
        <v>4042</v>
      </c>
      <c r="D479" s="56" t="s">
        <v>4043</v>
      </c>
      <c r="E479" s="57" t="s">
        <v>91</v>
      </c>
      <c r="F479" s="58" t="s">
        <v>3165</v>
      </c>
      <c r="G479" s="58" t="s">
        <v>4044</v>
      </c>
      <c r="H479" s="58" t="s">
        <v>4045</v>
      </c>
      <c r="I479" s="58" t="s">
        <v>4046</v>
      </c>
      <c r="J479" s="58" t="s">
        <v>4047</v>
      </c>
      <c r="K479" s="77" t="s">
        <v>3316</v>
      </c>
      <c r="L479" s="78" t="s">
        <v>3317</v>
      </c>
      <c r="M479" s="58" t="s">
        <v>3608</v>
      </c>
      <c r="N479" s="78" t="s">
        <v>1297</v>
      </c>
      <c r="O479" s="78" t="s">
        <v>4048</v>
      </c>
      <c r="P479" s="58" t="s">
        <v>1018</v>
      </c>
      <c r="Q479" s="58" t="s">
        <v>1019</v>
      </c>
      <c r="R479" s="105" t="s">
        <v>995</v>
      </c>
      <c r="S479" s="58" t="s">
        <v>2398</v>
      </c>
      <c r="T479" s="58" t="s">
        <v>3172</v>
      </c>
      <c r="U479" s="43">
        <v>13991616627</v>
      </c>
      <c r="V479" s="40" t="s">
        <v>107</v>
      </c>
      <c r="W479" s="42">
        <v>12</v>
      </c>
      <c r="X479" s="42">
        <v>12</v>
      </c>
      <c r="Y479" s="42"/>
      <c r="Z479" s="42"/>
      <c r="AA479" s="42"/>
      <c r="AB479" s="42">
        <v>15</v>
      </c>
      <c r="AC479" s="42">
        <v>15</v>
      </c>
      <c r="AD479" s="58" t="s">
        <v>108</v>
      </c>
      <c r="AE479" s="58" t="s">
        <v>108</v>
      </c>
      <c r="AF479" s="58" t="s">
        <v>108</v>
      </c>
      <c r="AG479" s="58" t="s">
        <v>108</v>
      </c>
      <c r="AH479" s="57" t="s">
        <v>108</v>
      </c>
      <c r="AI479" s="58" t="s">
        <v>108</v>
      </c>
      <c r="AJ479" s="42"/>
    </row>
    <row r="480" s="9" customFormat="1" ht="19" customHeight="1" spans="1:36">
      <c r="A480" s="42"/>
      <c r="B480" s="55"/>
      <c r="C480" s="45"/>
      <c r="D480" s="46"/>
      <c r="E480" s="47"/>
      <c r="F480" s="45"/>
      <c r="G480" s="45"/>
      <c r="H480" s="45"/>
      <c r="I480" s="45"/>
      <c r="J480" s="47"/>
      <c r="K480" s="47"/>
      <c r="L480" s="47"/>
      <c r="M480" s="47"/>
      <c r="N480" s="47"/>
      <c r="O480" s="47"/>
      <c r="P480" s="47"/>
      <c r="Q480" s="47"/>
      <c r="R480" s="47"/>
      <c r="S480" s="47"/>
      <c r="T480" s="45"/>
      <c r="U480" s="43"/>
      <c r="V480" s="40"/>
      <c r="W480" s="51"/>
      <c r="X480" s="45"/>
      <c r="Y480" s="47"/>
      <c r="Z480" s="47"/>
      <c r="AA480" s="47"/>
      <c r="AB480" s="47"/>
      <c r="AC480" s="47"/>
      <c r="AD480" s="47"/>
      <c r="AE480" s="47"/>
      <c r="AF480" s="47"/>
      <c r="AG480" s="47"/>
      <c r="AH480" s="47"/>
      <c r="AI480" s="47"/>
      <c r="AJ480" s="47"/>
    </row>
    <row r="481" s="9" customFormat="1" ht="24" customHeight="1" spans="1:36">
      <c r="A481" s="55"/>
      <c r="B481" s="55" t="s">
        <v>4049</v>
      </c>
      <c r="C481" s="45"/>
      <c r="D481" s="46"/>
      <c r="E481" s="47"/>
      <c r="F481" s="45"/>
      <c r="G481" s="45"/>
      <c r="H481" s="45"/>
      <c r="I481" s="45"/>
      <c r="J481" s="47"/>
      <c r="K481" s="47"/>
      <c r="L481" s="47"/>
      <c r="M481" s="47"/>
      <c r="N481" s="47"/>
      <c r="O481" s="47"/>
      <c r="P481" s="47"/>
      <c r="Q481" s="47"/>
      <c r="R481" s="47"/>
      <c r="S481" s="47"/>
      <c r="T481" s="45"/>
      <c r="U481" s="45"/>
      <c r="V481" s="45"/>
      <c r="W481" s="51"/>
      <c r="X481" s="45"/>
      <c r="Y481" s="47"/>
      <c r="Z481" s="47"/>
      <c r="AA481" s="47"/>
      <c r="AB481" s="47"/>
      <c r="AC481" s="47"/>
      <c r="AD481" s="47"/>
      <c r="AE481" s="47"/>
      <c r="AF481" s="47"/>
      <c r="AG481" s="47"/>
      <c r="AH481" s="47"/>
      <c r="AI481" s="47"/>
      <c r="AJ481" s="47"/>
    </row>
    <row r="482" s="9" customFormat="1" ht="27" customHeight="1" spans="1:36">
      <c r="A482" s="55"/>
      <c r="B482" s="44" t="s">
        <v>4050</v>
      </c>
      <c r="C482" s="45"/>
      <c r="D482" s="46"/>
      <c r="E482" s="47"/>
      <c r="F482" s="45"/>
      <c r="G482" s="45"/>
      <c r="H482" s="45"/>
      <c r="I482" s="45"/>
      <c r="J482" s="47"/>
      <c r="K482" s="47"/>
      <c r="L482" s="47"/>
      <c r="M482" s="47"/>
      <c r="N482" s="47"/>
      <c r="O482" s="47"/>
      <c r="P482" s="47"/>
      <c r="Q482" s="47"/>
      <c r="R482" s="47"/>
      <c r="S482" s="47"/>
      <c r="T482" s="45"/>
      <c r="U482" s="43"/>
      <c r="V482" s="40"/>
      <c r="W482" s="51"/>
      <c r="X482" s="45"/>
      <c r="Y482" s="47"/>
      <c r="Z482" s="47"/>
      <c r="AA482" s="47"/>
      <c r="AB482" s="47"/>
      <c r="AC482" s="47"/>
      <c r="AD482" s="47"/>
      <c r="AE482" s="47"/>
      <c r="AF482" s="47"/>
      <c r="AG482" s="47"/>
      <c r="AH482" s="47"/>
      <c r="AI482" s="47"/>
      <c r="AJ482" s="47"/>
    </row>
    <row r="483" s="9" customFormat="1" ht="27" customHeight="1" spans="1:36">
      <c r="A483" s="55"/>
      <c r="B483" s="55"/>
      <c r="C483" s="45"/>
      <c r="D483" s="46"/>
      <c r="E483" s="47"/>
      <c r="F483" s="45"/>
      <c r="G483" s="45"/>
      <c r="H483" s="45"/>
      <c r="I483" s="45"/>
      <c r="J483" s="47"/>
      <c r="K483" s="47"/>
      <c r="L483" s="47"/>
      <c r="M483" s="47"/>
      <c r="N483" s="47"/>
      <c r="O483" s="47"/>
      <c r="P483" s="47"/>
      <c r="Q483" s="47"/>
      <c r="R483" s="47"/>
      <c r="S483" s="47"/>
      <c r="T483" s="45"/>
      <c r="U483" s="43"/>
      <c r="V483" s="40"/>
      <c r="W483" s="51"/>
      <c r="X483" s="45"/>
      <c r="Y483" s="47"/>
      <c r="Z483" s="47"/>
      <c r="AA483" s="47"/>
      <c r="AB483" s="47"/>
      <c r="AC483" s="47"/>
      <c r="AD483" s="47"/>
      <c r="AE483" s="47"/>
      <c r="AF483" s="47"/>
      <c r="AG483" s="47"/>
      <c r="AH483" s="47"/>
      <c r="AI483" s="47"/>
      <c r="AJ483" s="47"/>
    </row>
    <row r="484" s="9" customFormat="1" ht="19" customHeight="1" spans="1:36">
      <c r="A484" s="42"/>
      <c r="B484" s="44" t="s">
        <v>4051</v>
      </c>
      <c r="C484" s="45"/>
      <c r="D484" s="46"/>
      <c r="E484" s="47"/>
      <c r="F484" s="45"/>
      <c r="G484" s="45"/>
      <c r="H484" s="45"/>
      <c r="I484" s="45"/>
      <c r="J484" s="47"/>
      <c r="K484" s="47"/>
      <c r="L484" s="47"/>
      <c r="M484" s="47"/>
      <c r="N484" s="47"/>
      <c r="O484" s="47"/>
      <c r="P484" s="47"/>
      <c r="Q484" s="47"/>
      <c r="R484" s="47"/>
      <c r="S484" s="47"/>
      <c r="T484" s="45"/>
      <c r="U484" s="43"/>
      <c r="V484" s="40"/>
      <c r="W484" s="51"/>
      <c r="X484" s="45"/>
      <c r="Y484" s="47"/>
      <c r="Z484" s="47"/>
      <c r="AA484" s="47"/>
      <c r="AB484" s="47"/>
      <c r="AC484" s="47"/>
      <c r="AD484" s="47"/>
      <c r="AE484" s="47"/>
      <c r="AF484" s="47"/>
      <c r="AG484" s="47"/>
      <c r="AH484" s="47"/>
      <c r="AI484" s="47"/>
      <c r="AJ484" s="47"/>
    </row>
    <row r="485" s="9" customFormat="1" ht="19" customHeight="1" spans="1:36">
      <c r="A485" s="42"/>
      <c r="B485" s="55"/>
      <c r="C485" s="45"/>
      <c r="D485" s="46"/>
      <c r="E485" s="47"/>
      <c r="F485" s="45"/>
      <c r="G485" s="45"/>
      <c r="H485" s="45"/>
      <c r="I485" s="45"/>
      <c r="J485" s="47"/>
      <c r="K485" s="47"/>
      <c r="L485" s="47"/>
      <c r="M485" s="47"/>
      <c r="N485" s="47"/>
      <c r="O485" s="47"/>
      <c r="P485" s="47"/>
      <c r="Q485" s="47"/>
      <c r="R485" s="47"/>
      <c r="S485" s="47"/>
      <c r="T485" s="45"/>
      <c r="U485" s="43"/>
      <c r="V485" s="40"/>
      <c r="W485" s="51"/>
      <c r="X485" s="45"/>
      <c r="Y485" s="47"/>
      <c r="Z485" s="47"/>
      <c r="AA485" s="47"/>
      <c r="AB485" s="47"/>
      <c r="AC485" s="47"/>
      <c r="AD485" s="47"/>
      <c r="AE485" s="47"/>
      <c r="AF485" s="47"/>
      <c r="AG485" s="47"/>
      <c r="AH485" s="47"/>
      <c r="AI485" s="47"/>
      <c r="AJ485" s="47"/>
    </row>
    <row r="486" s="9" customFormat="1" ht="19" customHeight="1" spans="1:36">
      <c r="A486" s="42"/>
      <c r="B486" s="44" t="s">
        <v>4052</v>
      </c>
      <c r="C486" s="45"/>
      <c r="D486" s="46"/>
      <c r="E486" s="47"/>
      <c r="F486" s="45"/>
      <c r="G486" s="45"/>
      <c r="H486" s="45"/>
      <c r="I486" s="45"/>
      <c r="J486" s="47"/>
      <c r="K486" s="47"/>
      <c r="L486" s="47"/>
      <c r="M486" s="47"/>
      <c r="N486" s="47"/>
      <c r="O486" s="47"/>
      <c r="P486" s="47"/>
      <c r="Q486" s="47"/>
      <c r="R486" s="47"/>
      <c r="S486" s="47"/>
      <c r="T486" s="45"/>
      <c r="U486" s="43"/>
      <c r="V486" s="40"/>
      <c r="W486" s="51"/>
      <c r="X486" s="45"/>
      <c r="Y486" s="47"/>
      <c r="Z486" s="47"/>
      <c r="AA486" s="47"/>
      <c r="AB486" s="47"/>
      <c r="AC486" s="47"/>
      <c r="AD486" s="47"/>
      <c r="AE486" s="47"/>
      <c r="AF486" s="47"/>
      <c r="AG486" s="47"/>
      <c r="AH486" s="47"/>
      <c r="AI486" s="47"/>
      <c r="AJ486" s="47"/>
    </row>
    <row r="487" s="9" customFormat="1" ht="24" customHeight="1" spans="1:36">
      <c r="A487" s="42"/>
      <c r="B487" s="55" t="s">
        <v>4053</v>
      </c>
      <c r="C487" s="45"/>
      <c r="D487" s="46"/>
      <c r="E487" s="47"/>
      <c r="F487" s="45"/>
      <c r="G487" s="45"/>
      <c r="H487" s="45"/>
      <c r="I487" s="45"/>
      <c r="J487" s="47"/>
      <c r="K487" s="47"/>
      <c r="L487" s="47"/>
      <c r="M487" s="47"/>
      <c r="N487" s="47"/>
      <c r="O487" s="47"/>
      <c r="P487" s="47"/>
      <c r="Q487" s="47"/>
      <c r="R487" s="47"/>
      <c r="S487" s="47"/>
      <c r="T487" s="45"/>
      <c r="U487" s="45"/>
      <c r="V487" s="45"/>
      <c r="W487" s="51"/>
      <c r="X487" s="45"/>
      <c r="Y487" s="47"/>
      <c r="Z487" s="47"/>
      <c r="AA487" s="47"/>
      <c r="AB487" s="47"/>
      <c r="AC487" s="47"/>
      <c r="AD487" s="47"/>
      <c r="AE487" s="47"/>
      <c r="AF487" s="47"/>
      <c r="AG487" s="47"/>
      <c r="AH487" s="47"/>
      <c r="AI487" s="47"/>
      <c r="AJ487" s="47"/>
    </row>
    <row r="488" s="9" customFormat="1" ht="18" customHeight="1" spans="1:36">
      <c r="A488" s="42"/>
      <c r="B488" s="44" t="s">
        <v>4054</v>
      </c>
      <c r="C488" s="45"/>
      <c r="D488" s="46"/>
      <c r="E488" s="47"/>
      <c r="F488" s="45"/>
      <c r="G488" s="45"/>
      <c r="H488" s="45"/>
      <c r="I488" s="45"/>
      <c r="J488" s="47"/>
      <c r="K488" s="47"/>
      <c r="L488" s="47"/>
      <c r="M488" s="47"/>
      <c r="N488" s="47"/>
      <c r="O488" s="47"/>
      <c r="P488" s="47"/>
      <c r="Q488" s="47"/>
      <c r="R488" s="47"/>
      <c r="S488" s="47"/>
      <c r="T488" s="45"/>
      <c r="U488" s="43"/>
      <c r="V488" s="40"/>
      <c r="W488" s="51"/>
      <c r="X488" s="45"/>
      <c r="Y488" s="47"/>
      <c r="Z488" s="47"/>
      <c r="AA488" s="47"/>
      <c r="AB488" s="47"/>
      <c r="AC488" s="47"/>
      <c r="AD488" s="47"/>
      <c r="AE488" s="47"/>
      <c r="AF488" s="47"/>
      <c r="AG488" s="47"/>
      <c r="AH488" s="47"/>
      <c r="AI488" s="47"/>
      <c r="AJ488" s="47"/>
    </row>
    <row r="489" s="9" customFormat="1" ht="18" customHeight="1" spans="1:36">
      <c r="A489" s="42"/>
      <c r="B489" s="44" t="s">
        <v>4055</v>
      </c>
      <c r="C489" s="45"/>
      <c r="D489" s="46"/>
      <c r="E489" s="47"/>
      <c r="F489" s="45"/>
      <c r="G489" s="45"/>
      <c r="H489" s="45"/>
      <c r="I489" s="45"/>
      <c r="J489" s="47"/>
      <c r="K489" s="47"/>
      <c r="L489" s="47"/>
      <c r="M489" s="47"/>
      <c r="N489" s="47"/>
      <c r="O489" s="47"/>
      <c r="P489" s="47"/>
      <c r="Q489" s="47"/>
      <c r="R489" s="47"/>
      <c r="S489" s="47"/>
      <c r="T489" s="45"/>
      <c r="U489" s="43"/>
      <c r="V489" s="40"/>
      <c r="W489" s="51"/>
      <c r="X489" s="45"/>
      <c r="Y489" s="47"/>
      <c r="Z489" s="47"/>
      <c r="AA489" s="47"/>
      <c r="AB489" s="47"/>
      <c r="AC489" s="47"/>
      <c r="AD489" s="47"/>
      <c r="AE489" s="47"/>
      <c r="AF489" s="47"/>
      <c r="AG489" s="47"/>
      <c r="AH489" s="47"/>
      <c r="AI489" s="47"/>
      <c r="AJ489" s="47"/>
    </row>
    <row r="490" s="9" customFormat="1" ht="24" customHeight="1" spans="1:36">
      <c r="A490" s="42"/>
      <c r="B490" s="55" t="s">
        <v>4056</v>
      </c>
      <c r="C490" s="45"/>
      <c r="D490" s="46"/>
      <c r="E490" s="47"/>
      <c r="F490" s="45"/>
      <c r="G490" s="45"/>
      <c r="H490" s="45"/>
      <c r="I490" s="45"/>
      <c r="J490" s="47"/>
      <c r="K490" s="47"/>
      <c r="L490" s="47"/>
      <c r="M490" s="47"/>
      <c r="N490" s="47"/>
      <c r="O490" s="47"/>
      <c r="P490" s="47"/>
      <c r="Q490" s="47"/>
      <c r="R490" s="47"/>
      <c r="S490" s="47"/>
      <c r="T490" s="45"/>
      <c r="U490" s="45"/>
      <c r="V490" s="45"/>
      <c r="W490" s="51"/>
      <c r="X490" s="45"/>
      <c r="Y490" s="47"/>
      <c r="Z490" s="47"/>
      <c r="AA490" s="47"/>
      <c r="AB490" s="47"/>
      <c r="AC490" s="47"/>
      <c r="AD490" s="47"/>
      <c r="AE490" s="47"/>
      <c r="AF490" s="47"/>
      <c r="AG490" s="47"/>
      <c r="AH490" s="47"/>
      <c r="AI490" s="47"/>
      <c r="AJ490" s="47"/>
    </row>
    <row r="491" s="9" customFormat="1" ht="28" customHeight="1" spans="1:36">
      <c r="A491" s="42"/>
      <c r="B491" s="44" t="s">
        <v>4057</v>
      </c>
      <c r="C491" s="45"/>
      <c r="D491" s="46"/>
      <c r="E491" s="47"/>
      <c r="F491" s="45"/>
      <c r="G491" s="45"/>
      <c r="H491" s="45"/>
      <c r="I491" s="45"/>
      <c r="J491" s="47"/>
      <c r="K491" s="47"/>
      <c r="L491" s="47"/>
      <c r="M491" s="47"/>
      <c r="N491" s="47"/>
      <c r="O491" s="47"/>
      <c r="P491" s="47"/>
      <c r="Q491" s="47"/>
      <c r="R491" s="47"/>
      <c r="S491" s="47"/>
      <c r="T491" s="45"/>
      <c r="U491" s="43"/>
      <c r="V491" s="40"/>
      <c r="W491" s="51"/>
      <c r="X491" s="45"/>
      <c r="Y491" s="47"/>
      <c r="Z491" s="47"/>
      <c r="AA491" s="47"/>
      <c r="AB491" s="47"/>
      <c r="AC491" s="47"/>
      <c r="AD491" s="47"/>
      <c r="AE491" s="47"/>
      <c r="AF491" s="47"/>
      <c r="AG491" s="47"/>
      <c r="AH491" s="47"/>
      <c r="AI491" s="47"/>
      <c r="AJ491" s="47"/>
    </row>
    <row r="492" s="9" customFormat="1" ht="28" customHeight="1" spans="1:36">
      <c r="A492" s="42"/>
      <c r="B492" s="44" t="s">
        <v>4058</v>
      </c>
      <c r="C492" s="45"/>
      <c r="D492" s="46"/>
      <c r="E492" s="47"/>
      <c r="F492" s="45"/>
      <c r="G492" s="45"/>
      <c r="H492" s="45"/>
      <c r="I492" s="45"/>
      <c r="J492" s="47"/>
      <c r="K492" s="47"/>
      <c r="L492" s="47"/>
      <c r="M492" s="47"/>
      <c r="N492" s="47"/>
      <c r="O492" s="47"/>
      <c r="P492" s="47"/>
      <c r="Q492" s="47"/>
      <c r="R492" s="47"/>
      <c r="S492" s="47"/>
      <c r="T492" s="45"/>
      <c r="U492" s="43"/>
      <c r="V492" s="40"/>
      <c r="W492" s="51"/>
      <c r="X492" s="45"/>
      <c r="Y492" s="47"/>
      <c r="Z492" s="47"/>
      <c r="AA492" s="47"/>
      <c r="AB492" s="47"/>
      <c r="AC492" s="47"/>
      <c r="AD492" s="47"/>
      <c r="AE492" s="47"/>
      <c r="AF492" s="47"/>
      <c r="AG492" s="47"/>
      <c r="AH492" s="47"/>
      <c r="AI492" s="47"/>
      <c r="AJ492" s="47"/>
    </row>
    <row r="493" s="9" customFormat="1" ht="18" customHeight="1" spans="1:36">
      <c r="A493" s="42"/>
      <c r="B493" s="44" t="s">
        <v>4059</v>
      </c>
      <c r="C493" s="45"/>
      <c r="D493" s="46"/>
      <c r="E493" s="47"/>
      <c r="F493" s="45"/>
      <c r="G493" s="45"/>
      <c r="H493" s="45"/>
      <c r="I493" s="45"/>
      <c r="J493" s="47"/>
      <c r="K493" s="47"/>
      <c r="L493" s="47"/>
      <c r="M493" s="47"/>
      <c r="N493" s="47"/>
      <c r="O493" s="47"/>
      <c r="P493" s="47"/>
      <c r="Q493" s="47"/>
      <c r="R493" s="47"/>
      <c r="S493" s="47"/>
      <c r="T493" s="45"/>
      <c r="U493" s="43"/>
      <c r="V493" s="40"/>
      <c r="W493" s="51"/>
      <c r="X493" s="45"/>
      <c r="Y493" s="47"/>
      <c r="Z493" s="47"/>
      <c r="AA493" s="47"/>
      <c r="AB493" s="47"/>
      <c r="AC493" s="47"/>
      <c r="AD493" s="47"/>
      <c r="AE493" s="47"/>
      <c r="AF493" s="47"/>
      <c r="AG493" s="47"/>
      <c r="AH493" s="47"/>
      <c r="AI493" s="47"/>
      <c r="AJ493" s="47"/>
    </row>
    <row r="494" s="9" customFormat="1" ht="24" customHeight="1" spans="1:36">
      <c r="A494" s="42"/>
      <c r="B494" s="55" t="s">
        <v>4060</v>
      </c>
      <c r="C494" s="45"/>
      <c r="D494" s="46"/>
      <c r="E494" s="47"/>
      <c r="F494" s="45"/>
      <c r="G494" s="45"/>
      <c r="H494" s="45"/>
      <c r="I494" s="45"/>
      <c r="J494" s="47"/>
      <c r="K494" s="47"/>
      <c r="L494" s="47"/>
      <c r="M494" s="47"/>
      <c r="N494" s="47"/>
      <c r="O494" s="47"/>
      <c r="P494" s="47"/>
      <c r="Q494" s="47"/>
      <c r="R494" s="47"/>
      <c r="S494" s="47"/>
      <c r="T494" s="45"/>
      <c r="U494" s="45"/>
      <c r="V494" s="45"/>
      <c r="W494" s="51"/>
      <c r="X494" s="45"/>
      <c r="Y494" s="47"/>
      <c r="Z494" s="47"/>
      <c r="AA494" s="47"/>
      <c r="AB494" s="47"/>
      <c r="AC494" s="47"/>
      <c r="AD494" s="47"/>
      <c r="AE494" s="47"/>
      <c r="AF494" s="47"/>
      <c r="AG494" s="47"/>
      <c r="AH494" s="47"/>
      <c r="AI494" s="47"/>
      <c r="AJ494" s="47"/>
    </row>
    <row r="495" s="9" customFormat="1" ht="21" customHeight="1" spans="1:36">
      <c r="A495" s="42"/>
      <c r="B495" s="44" t="s">
        <v>4061</v>
      </c>
      <c r="C495" s="45"/>
      <c r="D495" s="46"/>
      <c r="E495" s="47"/>
      <c r="F495" s="45"/>
      <c r="G495" s="45"/>
      <c r="H495" s="45"/>
      <c r="I495" s="45"/>
      <c r="J495" s="47"/>
      <c r="K495" s="47"/>
      <c r="L495" s="47"/>
      <c r="M495" s="47"/>
      <c r="N495" s="47"/>
      <c r="O495" s="47"/>
      <c r="P495" s="47"/>
      <c r="Q495" s="47"/>
      <c r="R495" s="47"/>
      <c r="S495" s="47"/>
      <c r="T495" s="45"/>
      <c r="U495" s="43"/>
      <c r="V495" s="40"/>
      <c r="W495" s="51"/>
      <c r="X495" s="45"/>
      <c r="Y495" s="47"/>
      <c r="Z495" s="47"/>
      <c r="AA495" s="47"/>
      <c r="AB495" s="47"/>
      <c r="AC495" s="47"/>
      <c r="AD495" s="47"/>
      <c r="AE495" s="47"/>
      <c r="AF495" s="47"/>
      <c r="AG495" s="47"/>
      <c r="AH495" s="47"/>
      <c r="AI495" s="47"/>
      <c r="AJ495" s="47"/>
    </row>
    <row r="496" s="9" customFormat="1" ht="130" customHeight="1" spans="1:36">
      <c r="A496" s="47"/>
      <c r="B496" s="55"/>
      <c r="C496" s="40" t="s">
        <v>4062</v>
      </c>
      <c r="D496" s="56" t="s">
        <v>4063</v>
      </c>
      <c r="E496" s="58" t="s">
        <v>91</v>
      </c>
      <c r="F496" s="58" t="s">
        <v>4064</v>
      </c>
      <c r="G496" s="58" t="s">
        <v>4065</v>
      </c>
      <c r="H496" s="58" t="s">
        <v>329</v>
      </c>
      <c r="I496" s="58" t="s">
        <v>4066</v>
      </c>
      <c r="J496" s="58" t="s">
        <v>4067</v>
      </c>
      <c r="K496" s="58" t="s">
        <v>4068</v>
      </c>
      <c r="L496" s="58" t="s">
        <v>4069</v>
      </c>
      <c r="M496" s="58" t="s">
        <v>4070</v>
      </c>
      <c r="N496" s="58" t="s">
        <v>4071</v>
      </c>
      <c r="O496" s="58" t="s">
        <v>4072</v>
      </c>
      <c r="P496" s="58" t="s">
        <v>4073</v>
      </c>
      <c r="Q496" s="58" t="s">
        <v>103</v>
      </c>
      <c r="R496" s="105" t="s">
        <v>4074</v>
      </c>
      <c r="S496" s="58" t="s">
        <v>105</v>
      </c>
      <c r="T496" s="57" t="s">
        <v>4075</v>
      </c>
      <c r="U496" s="43">
        <v>15336196706</v>
      </c>
      <c r="V496" s="40" t="s">
        <v>4076</v>
      </c>
      <c r="W496" s="59">
        <v>2.4</v>
      </c>
      <c r="X496" s="59">
        <v>2.4</v>
      </c>
      <c r="Y496" s="59"/>
      <c r="Z496" s="59"/>
      <c r="AA496" s="59"/>
      <c r="AB496" s="60">
        <v>5</v>
      </c>
      <c r="AC496" s="60">
        <v>5</v>
      </c>
      <c r="AD496" s="58" t="s">
        <v>108</v>
      </c>
      <c r="AE496" s="58" t="s">
        <v>108</v>
      </c>
      <c r="AF496" s="58" t="s">
        <v>108</v>
      </c>
      <c r="AG496" s="58" t="s">
        <v>108</v>
      </c>
      <c r="AH496" s="42"/>
      <c r="AI496" s="58" t="s">
        <v>108</v>
      </c>
      <c r="AJ496" s="42"/>
    </row>
    <row r="497" s="20" customFormat="1" ht="112" customHeight="1" spans="1:36">
      <c r="A497" s="40"/>
      <c r="B497" s="40"/>
      <c r="C497" s="40" t="s">
        <v>4077</v>
      </c>
      <c r="D497" s="56" t="s">
        <v>4078</v>
      </c>
      <c r="E497" s="58" t="s">
        <v>91</v>
      </c>
      <c r="F497" s="58" t="s">
        <v>4079</v>
      </c>
      <c r="G497" s="58" t="s">
        <v>4080</v>
      </c>
      <c r="H497" s="58" t="s">
        <v>329</v>
      </c>
      <c r="I497" s="58" t="s">
        <v>4081</v>
      </c>
      <c r="J497" s="58" t="s">
        <v>4082</v>
      </c>
      <c r="K497" s="58" t="s">
        <v>3708</v>
      </c>
      <c r="L497" s="58" t="s">
        <v>516</v>
      </c>
      <c r="M497" s="58" t="s">
        <v>3435</v>
      </c>
      <c r="N497" s="58" t="s">
        <v>4083</v>
      </c>
      <c r="O497" s="58" t="s">
        <v>4084</v>
      </c>
      <c r="P497" s="58" t="s">
        <v>4085</v>
      </c>
      <c r="Q497" s="58" t="s">
        <v>103</v>
      </c>
      <c r="R497" s="105" t="s">
        <v>4074</v>
      </c>
      <c r="S497" s="58" t="s">
        <v>122</v>
      </c>
      <c r="T497" s="58" t="s">
        <v>123</v>
      </c>
      <c r="U497" s="43">
        <v>15877531200</v>
      </c>
      <c r="V497" s="40" t="s">
        <v>4076</v>
      </c>
      <c r="W497" s="63">
        <v>6</v>
      </c>
      <c r="X497" s="40">
        <v>6</v>
      </c>
      <c r="Y497" s="40"/>
      <c r="Z497" s="40"/>
      <c r="AA497" s="40"/>
      <c r="AB497" s="40">
        <v>15</v>
      </c>
      <c r="AC497" s="40">
        <v>15</v>
      </c>
      <c r="AD497" s="58" t="s">
        <v>108</v>
      </c>
      <c r="AE497" s="58" t="s">
        <v>108</v>
      </c>
      <c r="AF497" s="58" t="s">
        <v>108</v>
      </c>
      <c r="AG497" s="58" t="s">
        <v>108</v>
      </c>
      <c r="AH497" s="58" t="s">
        <v>124</v>
      </c>
      <c r="AI497" s="58" t="s">
        <v>108</v>
      </c>
      <c r="AJ497" s="58" t="s">
        <v>124</v>
      </c>
    </row>
    <row r="498" s="10" customFormat="1" ht="129" customHeight="1" spans="1:36">
      <c r="A498" s="47"/>
      <c r="B498" s="55"/>
      <c r="C498" s="40" t="s">
        <v>4086</v>
      </c>
      <c r="D498" s="56" t="s">
        <v>4087</v>
      </c>
      <c r="E498" s="57" t="s">
        <v>91</v>
      </c>
      <c r="F498" s="57" t="s">
        <v>4088</v>
      </c>
      <c r="G498" s="58" t="s">
        <v>4089</v>
      </c>
      <c r="H498" s="57" t="s">
        <v>329</v>
      </c>
      <c r="I498" s="58" t="s">
        <v>4089</v>
      </c>
      <c r="J498" s="58" t="s">
        <v>4090</v>
      </c>
      <c r="K498" s="127" t="s">
        <v>235</v>
      </c>
      <c r="L498" s="58" t="s">
        <v>4091</v>
      </c>
      <c r="M498" s="58" t="s">
        <v>3562</v>
      </c>
      <c r="N498" s="58" t="s">
        <v>100</v>
      </c>
      <c r="O498" s="58" t="s">
        <v>3609</v>
      </c>
      <c r="P498" s="58" t="s">
        <v>121</v>
      </c>
      <c r="Q498" s="58" t="s">
        <v>1271</v>
      </c>
      <c r="R498" s="105" t="s">
        <v>4074</v>
      </c>
      <c r="S498" s="57" t="s">
        <v>4088</v>
      </c>
      <c r="T498" s="57" t="s">
        <v>4092</v>
      </c>
      <c r="U498" s="43">
        <v>13389161959</v>
      </c>
      <c r="V498" s="40" t="s">
        <v>107</v>
      </c>
      <c r="W498" s="42">
        <v>8</v>
      </c>
      <c r="X498" s="42">
        <v>8</v>
      </c>
      <c r="Y498" s="42"/>
      <c r="Z498" s="42"/>
      <c r="AA498" s="42"/>
      <c r="AB498" s="42">
        <v>56</v>
      </c>
      <c r="AC498" s="42">
        <v>28</v>
      </c>
      <c r="AD498" s="58" t="s">
        <v>108</v>
      </c>
      <c r="AE498" s="58" t="s">
        <v>109</v>
      </c>
      <c r="AF498" s="58" t="s">
        <v>108</v>
      </c>
      <c r="AG498" s="58" t="s">
        <v>108</v>
      </c>
      <c r="AH498" s="42"/>
      <c r="AI498" s="58" t="s">
        <v>108</v>
      </c>
      <c r="AJ498" s="42"/>
    </row>
    <row r="499" s="11" customFormat="1" ht="99.6" spans="1:36">
      <c r="A499" s="40"/>
      <c r="B499" s="40"/>
      <c r="C499" s="71" t="s">
        <v>4093</v>
      </c>
      <c r="D499" s="67" t="s">
        <v>4094</v>
      </c>
      <c r="E499" s="68" t="s">
        <v>91</v>
      </c>
      <c r="F499" s="68" t="s">
        <v>4095</v>
      </c>
      <c r="G499" s="68" t="s">
        <v>4096</v>
      </c>
      <c r="H499" s="69" t="s">
        <v>329</v>
      </c>
      <c r="I499" s="68" t="s">
        <v>4097</v>
      </c>
      <c r="J499" s="68" t="s">
        <v>4098</v>
      </c>
      <c r="K499" s="69" t="s">
        <v>235</v>
      </c>
      <c r="L499" s="69" t="s">
        <v>98</v>
      </c>
      <c r="M499" s="69" t="s">
        <v>4099</v>
      </c>
      <c r="N499" s="70" t="s">
        <v>4100</v>
      </c>
      <c r="O499" s="68" t="s">
        <v>4101</v>
      </c>
      <c r="P499" s="69" t="s">
        <v>153</v>
      </c>
      <c r="Q499" s="69" t="s">
        <v>274</v>
      </c>
      <c r="R499" s="105" t="s">
        <v>4074</v>
      </c>
      <c r="S499" s="68" t="s">
        <v>275</v>
      </c>
      <c r="T499" s="68" t="s">
        <v>276</v>
      </c>
      <c r="U499" s="43">
        <v>15991468328</v>
      </c>
      <c r="V499" s="40" t="s">
        <v>1546</v>
      </c>
      <c r="W499" s="71">
        <v>14.4</v>
      </c>
      <c r="X499" s="71">
        <v>14.4</v>
      </c>
      <c r="Y499" s="71"/>
      <c r="Z499" s="71"/>
      <c r="AA499" s="71"/>
      <c r="AB499" s="71">
        <v>40</v>
      </c>
      <c r="AC499" s="71">
        <v>40</v>
      </c>
      <c r="AD499" s="68" t="s">
        <v>109</v>
      </c>
      <c r="AE499" s="68" t="s">
        <v>109</v>
      </c>
      <c r="AF499" s="68" t="s">
        <v>108</v>
      </c>
      <c r="AG499" s="68" t="s">
        <v>108</v>
      </c>
      <c r="AH499" s="70"/>
      <c r="AI499" s="68" t="s">
        <v>108</v>
      </c>
      <c r="AJ499" s="70"/>
    </row>
    <row r="500" s="11" customFormat="1" ht="78" customHeight="1" spans="1:36">
      <c r="A500" s="40"/>
      <c r="B500" s="40"/>
      <c r="C500" s="40" t="s">
        <v>4102</v>
      </c>
      <c r="D500" s="56" t="s">
        <v>4103</v>
      </c>
      <c r="E500" s="58" t="s">
        <v>91</v>
      </c>
      <c r="F500" s="58" t="s">
        <v>338</v>
      </c>
      <c r="G500" s="58" t="s">
        <v>4104</v>
      </c>
      <c r="H500" s="58" t="s">
        <v>329</v>
      </c>
      <c r="I500" s="58" t="s">
        <v>4105</v>
      </c>
      <c r="J500" s="58" t="s">
        <v>4106</v>
      </c>
      <c r="K500" s="58" t="s">
        <v>4107</v>
      </c>
      <c r="L500" s="58" t="s">
        <v>2021</v>
      </c>
      <c r="M500" s="58" t="s">
        <v>3396</v>
      </c>
      <c r="N500" s="58" t="s">
        <v>4108</v>
      </c>
      <c r="O500" s="58" t="s">
        <v>4109</v>
      </c>
      <c r="P500" s="58" t="s">
        <v>4110</v>
      </c>
      <c r="Q500" s="58" t="s">
        <v>103</v>
      </c>
      <c r="R500" s="105" t="s">
        <v>4074</v>
      </c>
      <c r="S500" s="58" t="s">
        <v>338</v>
      </c>
      <c r="T500" s="58" t="s">
        <v>4111</v>
      </c>
      <c r="U500" s="43">
        <v>18161763369</v>
      </c>
      <c r="V500" s="40" t="s">
        <v>1546</v>
      </c>
      <c r="W500" s="74">
        <v>3</v>
      </c>
      <c r="X500" s="75">
        <v>3</v>
      </c>
      <c r="Y500" s="40"/>
      <c r="Z500" s="40"/>
      <c r="AA500" s="40"/>
      <c r="AB500" s="40">
        <v>5</v>
      </c>
      <c r="AC500" s="40">
        <v>5</v>
      </c>
      <c r="AD500" s="58" t="s">
        <v>108</v>
      </c>
      <c r="AE500" s="58" t="s">
        <v>109</v>
      </c>
      <c r="AF500" s="58" t="s">
        <v>108</v>
      </c>
      <c r="AG500" s="58" t="s">
        <v>108</v>
      </c>
      <c r="AH500" s="40"/>
      <c r="AI500" s="58" t="s">
        <v>108</v>
      </c>
      <c r="AJ500" s="40"/>
    </row>
    <row r="501" s="12" customFormat="1" ht="93" customHeight="1" spans="1:36">
      <c r="A501" s="40"/>
      <c r="B501" s="40"/>
      <c r="C501" s="144" t="s">
        <v>4112</v>
      </c>
      <c r="D501" s="56" t="s">
        <v>4113</v>
      </c>
      <c r="E501" s="58" t="s">
        <v>91</v>
      </c>
      <c r="F501" s="58" t="s">
        <v>355</v>
      </c>
      <c r="G501" s="80" t="s">
        <v>4114</v>
      </c>
      <c r="H501" s="78" t="s">
        <v>329</v>
      </c>
      <c r="I501" s="145" t="s">
        <v>4114</v>
      </c>
      <c r="J501" s="125" t="s">
        <v>4115</v>
      </c>
      <c r="K501" s="77" t="s">
        <v>3708</v>
      </c>
      <c r="L501" s="78" t="s">
        <v>516</v>
      </c>
      <c r="M501" s="78" t="s">
        <v>4116</v>
      </c>
      <c r="N501" s="78" t="s">
        <v>4117</v>
      </c>
      <c r="O501" s="58" t="s">
        <v>4118</v>
      </c>
      <c r="P501" s="78" t="s">
        <v>4119</v>
      </c>
      <c r="Q501" s="78" t="s">
        <v>175</v>
      </c>
      <c r="R501" s="105" t="s">
        <v>4074</v>
      </c>
      <c r="S501" s="57" t="s">
        <v>355</v>
      </c>
      <c r="T501" s="58" t="s">
        <v>4120</v>
      </c>
      <c r="U501" s="43">
        <v>19829166689</v>
      </c>
      <c r="V501" s="40" t="s">
        <v>107</v>
      </c>
      <c r="W501" s="187">
        <v>27.6</v>
      </c>
      <c r="X501" s="172">
        <v>27.6</v>
      </c>
      <c r="Y501" s="172"/>
      <c r="Z501" s="172"/>
      <c r="AA501" s="172"/>
      <c r="AB501" s="42">
        <v>46</v>
      </c>
      <c r="AC501" s="42">
        <v>46</v>
      </c>
      <c r="AD501" s="58" t="s">
        <v>108</v>
      </c>
      <c r="AE501" s="58" t="s">
        <v>109</v>
      </c>
      <c r="AF501" s="58" t="s">
        <v>109</v>
      </c>
      <c r="AG501" s="58" t="s">
        <v>108</v>
      </c>
      <c r="AH501" s="40"/>
      <c r="AI501" s="58" t="s">
        <v>108</v>
      </c>
      <c r="AJ501" s="42"/>
    </row>
    <row r="502" s="21" customFormat="1" ht="120" customHeight="1" spans="1:36">
      <c r="A502" s="42"/>
      <c r="B502" s="40"/>
      <c r="C502" s="107" t="s">
        <v>4121</v>
      </c>
      <c r="D502" s="125" t="s">
        <v>4122</v>
      </c>
      <c r="E502" s="58" t="s">
        <v>91</v>
      </c>
      <c r="F502" s="58" t="s">
        <v>406</v>
      </c>
      <c r="G502" s="58" t="s">
        <v>4123</v>
      </c>
      <c r="H502" s="58" t="s">
        <v>329</v>
      </c>
      <c r="I502" s="58" t="s">
        <v>4124</v>
      </c>
      <c r="J502" s="58" t="s">
        <v>4125</v>
      </c>
      <c r="K502" s="58" t="s">
        <v>414</v>
      </c>
      <c r="L502" s="58" t="s">
        <v>98</v>
      </c>
      <c r="M502" s="58" t="s">
        <v>1916</v>
      </c>
      <c r="N502" s="58" t="s">
        <v>4126</v>
      </c>
      <c r="O502" s="58" t="s">
        <v>4127</v>
      </c>
      <c r="P502" s="58" t="s">
        <v>153</v>
      </c>
      <c r="Q502" s="58" t="s">
        <v>103</v>
      </c>
      <c r="R502" s="105" t="s">
        <v>4074</v>
      </c>
      <c r="S502" s="57" t="s">
        <v>406</v>
      </c>
      <c r="T502" s="57" t="s">
        <v>407</v>
      </c>
      <c r="U502" s="43">
        <v>15191652521</v>
      </c>
      <c r="V502" s="40" t="s">
        <v>107</v>
      </c>
      <c r="W502" s="165">
        <v>27</v>
      </c>
      <c r="X502" s="40">
        <f>W502</f>
        <v>27</v>
      </c>
      <c r="Y502" s="42"/>
      <c r="Z502" s="42"/>
      <c r="AA502" s="42"/>
      <c r="AB502" s="42">
        <v>45</v>
      </c>
      <c r="AC502" s="42">
        <v>45</v>
      </c>
      <c r="AD502" s="58" t="s">
        <v>108</v>
      </c>
      <c r="AE502" s="58" t="s">
        <v>108</v>
      </c>
      <c r="AF502" s="58" t="s">
        <v>108</v>
      </c>
      <c r="AG502" s="58" t="s">
        <v>108</v>
      </c>
      <c r="AH502" s="40"/>
      <c r="AI502" s="58" t="s">
        <v>108</v>
      </c>
      <c r="AJ502" s="40"/>
    </row>
    <row r="503" s="9" customFormat="1" ht="122.4" spans="1:36">
      <c r="A503" s="47"/>
      <c r="B503" s="55"/>
      <c r="C503" s="107" t="s">
        <v>4128</v>
      </c>
      <c r="D503" s="125" t="s">
        <v>4129</v>
      </c>
      <c r="E503" s="57" t="s">
        <v>91</v>
      </c>
      <c r="F503" s="78" t="s">
        <v>519</v>
      </c>
      <c r="G503" s="78" t="s">
        <v>4130</v>
      </c>
      <c r="H503" s="78" t="s">
        <v>329</v>
      </c>
      <c r="I503" s="78" t="s">
        <v>4131</v>
      </c>
      <c r="J503" s="78" t="s">
        <v>4132</v>
      </c>
      <c r="K503" s="78" t="s">
        <v>3708</v>
      </c>
      <c r="L503" s="58" t="s">
        <v>516</v>
      </c>
      <c r="M503" s="78" t="s">
        <v>4116</v>
      </c>
      <c r="N503" s="78" t="s">
        <v>4133</v>
      </c>
      <c r="O503" s="78" t="s">
        <v>4118</v>
      </c>
      <c r="P503" s="78" t="s">
        <v>3600</v>
      </c>
      <c r="Q503" s="78" t="s">
        <v>103</v>
      </c>
      <c r="R503" s="105" t="s">
        <v>4074</v>
      </c>
      <c r="S503" s="58" t="s">
        <v>519</v>
      </c>
      <c r="T503" s="78" t="s">
        <v>520</v>
      </c>
      <c r="U503" s="43">
        <v>15909162810</v>
      </c>
      <c r="V503" s="40" t="s">
        <v>4076</v>
      </c>
      <c r="W503" s="188">
        <v>27.6</v>
      </c>
      <c r="X503" s="188">
        <v>27.6</v>
      </c>
      <c r="Y503" s="107"/>
      <c r="Z503" s="107"/>
      <c r="AA503" s="107"/>
      <c r="AB503" s="107">
        <v>69</v>
      </c>
      <c r="AC503" s="107">
        <v>69</v>
      </c>
      <c r="AD503" s="78" t="s">
        <v>108</v>
      </c>
      <c r="AE503" s="78" t="s">
        <v>109</v>
      </c>
      <c r="AF503" s="78" t="s">
        <v>108</v>
      </c>
      <c r="AG503" s="78" t="s">
        <v>108</v>
      </c>
      <c r="AH503" s="107"/>
      <c r="AI503" s="78" t="s">
        <v>108</v>
      </c>
      <c r="AJ503" s="107"/>
    </row>
    <row r="504" s="9" customFormat="1" ht="133.2" spans="1:36">
      <c r="A504" s="47"/>
      <c r="B504" s="55"/>
      <c r="C504" s="40" t="s">
        <v>4134</v>
      </c>
      <c r="D504" s="56" t="s">
        <v>4135</v>
      </c>
      <c r="E504" s="58" t="s">
        <v>91</v>
      </c>
      <c r="F504" s="58" t="s">
        <v>556</v>
      </c>
      <c r="G504" s="58" t="s">
        <v>4136</v>
      </c>
      <c r="H504" s="58" t="s">
        <v>329</v>
      </c>
      <c r="I504" s="58" t="s">
        <v>4137</v>
      </c>
      <c r="J504" s="58" t="s">
        <v>4138</v>
      </c>
      <c r="K504" s="58" t="s">
        <v>3708</v>
      </c>
      <c r="L504" s="58" t="s">
        <v>516</v>
      </c>
      <c r="M504" s="58" t="s">
        <v>4139</v>
      </c>
      <c r="N504" s="58" t="s">
        <v>4140</v>
      </c>
      <c r="O504" s="58" t="s">
        <v>4141</v>
      </c>
      <c r="P504" s="58" t="s">
        <v>4142</v>
      </c>
      <c r="Q504" s="58" t="s">
        <v>103</v>
      </c>
      <c r="R504" s="105" t="s">
        <v>4074</v>
      </c>
      <c r="S504" s="58" t="s">
        <v>556</v>
      </c>
      <c r="T504" s="58" t="s">
        <v>563</v>
      </c>
      <c r="U504" s="43">
        <v>13992625911</v>
      </c>
      <c r="V504" s="40" t="s">
        <v>4143</v>
      </c>
      <c r="W504" s="65">
        <v>4.4</v>
      </c>
      <c r="X504" s="65">
        <v>4.4</v>
      </c>
      <c r="Y504" s="65"/>
      <c r="Z504" s="65"/>
      <c r="AA504" s="65"/>
      <c r="AB504" s="40">
        <v>22</v>
      </c>
      <c r="AC504" s="40">
        <v>22</v>
      </c>
      <c r="AD504" s="58" t="s">
        <v>108</v>
      </c>
      <c r="AE504" s="58" t="s">
        <v>108</v>
      </c>
      <c r="AF504" s="58" t="s">
        <v>108</v>
      </c>
      <c r="AG504" s="58" t="s">
        <v>108</v>
      </c>
      <c r="AH504" s="40"/>
      <c r="AI504" s="58" t="s">
        <v>108</v>
      </c>
      <c r="AJ504" s="40"/>
    </row>
    <row r="505" s="11" customFormat="1" ht="161" customHeight="1" spans="1:36">
      <c r="A505" s="40"/>
      <c r="B505" s="40"/>
      <c r="C505" s="40" t="s">
        <v>4144</v>
      </c>
      <c r="D505" s="56" t="s">
        <v>4145</v>
      </c>
      <c r="E505" s="58" t="s">
        <v>91</v>
      </c>
      <c r="F505" s="58" t="s">
        <v>3547</v>
      </c>
      <c r="G505" s="58" t="s">
        <v>4146</v>
      </c>
      <c r="H505" s="58" t="s">
        <v>329</v>
      </c>
      <c r="I505" s="58" t="s">
        <v>4146</v>
      </c>
      <c r="J505" s="58" t="s">
        <v>4147</v>
      </c>
      <c r="K505" s="58" t="s">
        <v>3552</v>
      </c>
      <c r="L505" s="58" t="s">
        <v>4148</v>
      </c>
      <c r="M505" s="58" t="s">
        <v>4149</v>
      </c>
      <c r="N505" s="58" t="s">
        <v>4150</v>
      </c>
      <c r="O505" s="58" t="s">
        <v>4151</v>
      </c>
      <c r="P505" s="58" t="s">
        <v>102</v>
      </c>
      <c r="Q505" s="58" t="s">
        <v>175</v>
      </c>
      <c r="R505" s="105" t="s">
        <v>4074</v>
      </c>
      <c r="S505" s="58" t="s">
        <v>598</v>
      </c>
      <c r="T505" s="58" t="s">
        <v>599</v>
      </c>
      <c r="U505" s="43">
        <v>13379166622</v>
      </c>
      <c r="V505" s="40" t="s">
        <v>107</v>
      </c>
      <c r="W505" s="63">
        <v>14.4</v>
      </c>
      <c r="X505" s="40">
        <v>14.4</v>
      </c>
      <c r="Y505" s="40"/>
      <c r="Z505" s="40"/>
      <c r="AA505" s="40"/>
      <c r="AB505" s="40">
        <v>382</v>
      </c>
      <c r="AC505" s="40">
        <v>24</v>
      </c>
      <c r="AD505" s="58" t="s">
        <v>108</v>
      </c>
      <c r="AE505" s="58" t="s">
        <v>108</v>
      </c>
      <c r="AF505" s="58" t="s">
        <v>108</v>
      </c>
      <c r="AG505" s="58" t="s">
        <v>108</v>
      </c>
      <c r="AH505" s="40"/>
      <c r="AI505" s="58" t="s">
        <v>108</v>
      </c>
      <c r="AJ505" s="40"/>
    </row>
    <row r="506" s="15" customFormat="1" ht="122.4" spans="1:36">
      <c r="A506" s="42"/>
      <c r="B506" s="40"/>
      <c r="C506" s="40" t="s">
        <v>4152</v>
      </c>
      <c r="D506" s="56" t="s">
        <v>4153</v>
      </c>
      <c r="E506" s="58" t="s">
        <v>91</v>
      </c>
      <c r="F506" s="58" t="s">
        <v>729</v>
      </c>
      <c r="G506" s="58" t="s">
        <v>4154</v>
      </c>
      <c r="H506" s="58" t="s">
        <v>329</v>
      </c>
      <c r="I506" s="58" t="s">
        <v>4155</v>
      </c>
      <c r="J506" s="58" t="s">
        <v>4156</v>
      </c>
      <c r="K506" s="58" t="s">
        <v>3708</v>
      </c>
      <c r="L506" s="58" t="s">
        <v>516</v>
      </c>
      <c r="M506" s="58" t="s">
        <v>3629</v>
      </c>
      <c r="N506" s="58" t="s">
        <v>4117</v>
      </c>
      <c r="O506" s="58" t="s">
        <v>4157</v>
      </c>
      <c r="P506" s="58" t="s">
        <v>3600</v>
      </c>
      <c r="Q506" s="58" t="s">
        <v>103</v>
      </c>
      <c r="R506" s="105" t="s">
        <v>4074</v>
      </c>
      <c r="S506" s="58" t="s">
        <v>729</v>
      </c>
      <c r="T506" s="58" t="s">
        <v>736</v>
      </c>
      <c r="U506" s="43">
        <v>13891648258</v>
      </c>
      <c r="V506" s="40" t="s">
        <v>107</v>
      </c>
      <c r="W506" s="63">
        <v>9</v>
      </c>
      <c r="X506" s="40">
        <v>9</v>
      </c>
      <c r="Y506" s="40"/>
      <c r="Z506" s="40"/>
      <c r="AA506" s="40"/>
      <c r="AB506" s="40">
        <v>45</v>
      </c>
      <c r="AC506" s="40">
        <v>45</v>
      </c>
      <c r="AD506" s="58" t="s">
        <v>108</v>
      </c>
      <c r="AE506" s="58" t="s">
        <v>109</v>
      </c>
      <c r="AF506" s="58" t="s">
        <v>109</v>
      </c>
      <c r="AG506" s="58" t="s">
        <v>108</v>
      </c>
      <c r="AH506" s="40" t="s">
        <v>4158</v>
      </c>
      <c r="AI506" s="58" t="s">
        <v>108</v>
      </c>
      <c r="AJ506" s="40" t="s">
        <v>4158</v>
      </c>
    </row>
    <row r="507" s="22" customFormat="1" ht="133.2" spans="1:36">
      <c r="A507" s="40"/>
      <c r="B507" s="76"/>
      <c r="C507" s="40" t="s">
        <v>4159</v>
      </c>
      <c r="D507" s="56" t="s">
        <v>4160</v>
      </c>
      <c r="E507" s="58" t="s">
        <v>91</v>
      </c>
      <c r="F507" s="58" t="s">
        <v>4161</v>
      </c>
      <c r="G507" s="58" t="s">
        <v>4162</v>
      </c>
      <c r="H507" s="58" t="s">
        <v>4163</v>
      </c>
      <c r="I507" s="58" t="s">
        <v>4162</v>
      </c>
      <c r="J507" s="58" t="s">
        <v>4162</v>
      </c>
      <c r="K507" s="58" t="s">
        <v>841</v>
      </c>
      <c r="L507" s="58" t="s">
        <v>842</v>
      </c>
      <c r="M507" s="58" t="s">
        <v>4164</v>
      </c>
      <c r="N507" s="58" t="s">
        <v>4165</v>
      </c>
      <c r="O507" s="58" t="s">
        <v>2225</v>
      </c>
      <c r="P507" s="40"/>
      <c r="Q507" s="58" t="s">
        <v>2236</v>
      </c>
      <c r="R507" s="105" t="s">
        <v>4074</v>
      </c>
      <c r="S507" s="58" t="s">
        <v>848</v>
      </c>
      <c r="T507" s="58" t="s">
        <v>849</v>
      </c>
      <c r="U507" s="43">
        <v>13571690195</v>
      </c>
      <c r="V507" s="40" t="s">
        <v>1260</v>
      </c>
      <c r="W507" s="40">
        <v>10.2</v>
      </c>
      <c r="X507" s="40">
        <v>10.2</v>
      </c>
      <c r="Y507" s="40"/>
      <c r="Z507" s="40"/>
      <c r="AA507" s="40"/>
      <c r="AB507" s="40">
        <v>17</v>
      </c>
      <c r="AC507" s="40">
        <v>17</v>
      </c>
      <c r="AD507" s="58" t="s">
        <v>108</v>
      </c>
      <c r="AE507" s="58" t="s">
        <v>109</v>
      </c>
      <c r="AF507" s="58" t="s">
        <v>108</v>
      </c>
      <c r="AG507" s="58" t="s">
        <v>108</v>
      </c>
      <c r="AH507" s="40"/>
      <c r="AI507" s="58" t="s">
        <v>108</v>
      </c>
      <c r="AJ507" s="40"/>
    </row>
    <row r="508" s="13" customFormat="1" ht="114" customHeight="1" spans="1:36">
      <c r="A508" s="85"/>
      <c r="B508" s="55"/>
      <c r="C508" s="92" t="s">
        <v>4166</v>
      </c>
      <c r="D508" s="56" t="s">
        <v>4167</v>
      </c>
      <c r="E508" s="58" t="s">
        <v>91</v>
      </c>
      <c r="F508" s="58" t="s">
        <v>865</v>
      </c>
      <c r="G508" s="58" t="s">
        <v>4168</v>
      </c>
      <c r="H508" s="58" t="s">
        <v>329</v>
      </c>
      <c r="I508" s="58" t="s">
        <v>4169</v>
      </c>
      <c r="J508" s="58" t="s">
        <v>4170</v>
      </c>
      <c r="K508" s="58" t="s">
        <v>4171</v>
      </c>
      <c r="L508" s="58" t="s">
        <v>859</v>
      </c>
      <c r="M508" s="58" t="s">
        <v>4172</v>
      </c>
      <c r="N508" s="58" t="s">
        <v>4173</v>
      </c>
      <c r="O508" s="58" t="s">
        <v>4174</v>
      </c>
      <c r="P508" s="58" t="s">
        <v>863</v>
      </c>
      <c r="Q508" s="58" t="s">
        <v>864</v>
      </c>
      <c r="R508" s="105" t="s">
        <v>4074</v>
      </c>
      <c r="S508" s="58" t="s">
        <v>865</v>
      </c>
      <c r="T508" s="58" t="s">
        <v>866</v>
      </c>
      <c r="U508" s="43">
        <v>15336182366</v>
      </c>
      <c r="V508" s="92" t="s">
        <v>867</v>
      </c>
      <c r="W508" s="92">
        <v>6.3</v>
      </c>
      <c r="X508" s="92">
        <v>6.3</v>
      </c>
      <c r="Y508" s="92"/>
      <c r="Z508" s="92"/>
      <c r="AA508" s="92"/>
      <c r="AB508" s="92">
        <v>21</v>
      </c>
      <c r="AC508" s="92">
        <v>21</v>
      </c>
      <c r="AD508" s="58" t="s">
        <v>108</v>
      </c>
      <c r="AE508" s="58" t="s">
        <v>108</v>
      </c>
      <c r="AF508" s="58" t="s">
        <v>108</v>
      </c>
      <c r="AG508" s="58" t="s">
        <v>108</v>
      </c>
      <c r="AH508" s="92"/>
      <c r="AI508" s="58" t="s">
        <v>108</v>
      </c>
      <c r="AJ508" s="92"/>
    </row>
    <row r="509" s="23" customFormat="1" ht="113" customHeight="1" spans="1:36">
      <c r="A509" s="189"/>
      <c r="B509" s="76"/>
      <c r="C509" s="40" t="s">
        <v>4175</v>
      </c>
      <c r="D509" s="56" t="s">
        <v>4176</v>
      </c>
      <c r="E509" s="56" t="s">
        <v>91</v>
      </c>
      <c r="F509" s="154" t="s">
        <v>4177</v>
      </c>
      <c r="G509" s="58" t="s">
        <v>4178</v>
      </c>
      <c r="H509" s="58" t="s">
        <v>4179</v>
      </c>
      <c r="I509" s="56" t="s">
        <v>4180</v>
      </c>
      <c r="J509" s="56" t="s">
        <v>4181</v>
      </c>
      <c r="K509" s="56" t="s">
        <v>97</v>
      </c>
      <c r="L509" s="56" t="s">
        <v>98</v>
      </c>
      <c r="M509" s="56" t="s">
        <v>4182</v>
      </c>
      <c r="N509" s="56" t="s">
        <v>4183</v>
      </c>
      <c r="O509" s="56" t="s">
        <v>4184</v>
      </c>
      <c r="P509" s="56" t="s">
        <v>3997</v>
      </c>
      <c r="Q509" s="56" t="s">
        <v>994</v>
      </c>
      <c r="R509" s="105" t="s">
        <v>4074</v>
      </c>
      <c r="S509" s="105" t="s">
        <v>933</v>
      </c>
      <c r="T509" s="57" t="s">
        <v>4185</v>
      </c>
      <c r="U509" s="40">
        <v>7421305</v>
      </c>
      <c r="V509" s="40" t="s">
        <v>107</v>
      </c>
      <c r="W509" s="42">
        <v>18</v>
      </c>
      <c r="X509" s="42">
        <v>18</v>
      </c>
      <c r="Y509" s="189"/>
      <c r="Z509" s="189"/>
      <c r="AA509" s="190"/>
      <c r="AB509" s="189">
        <v>30</v>
      </c>
      <c r="AC509" s="189">
        <v>30</v>
      </c>
      <c r="AD509" s="56" t="s">
        <v>108</v>
      </c>
      <c r="AE509" s="56" t="s">
        <v>109</v>
      </c>
      <c r="AF509" s="56" t="s">
        <v>109</v>
      </c>
      <c r="AG509" s="56" t="s">
        <v>108</v>
      </c>
      <c r="AH509" s="189"/>
      <c r="AI509" s="56" t="s">
        <v>108</v>
      </c>
      <c r="AJ509" s="189"/>
    </row>
    <row r="510" s="9" customFormat="1" ht="144" customHeight="1" spans="1:36">
      <c r="A510" s="47"/>
      <c r="B510" s="55"/>
      <c r="C510" s="40" t="s">
        <v>4186</v>
      </c>
      <c r="D510" s="56" t="s">
        <v>4187</v>
      </c>
      <c r="E510" s="58" t="s">
        <v>91</v>
      </c>
      <c r="F510" s="58" t="s">
        <v>2398</v>
      </c>
      <c r="G510" s="58" t="s">
        <v>4188</v>
      </c>
      <c r="H510" s="58" t="s">
        <v>329</v>
      </c>
      <c r="I510" s="58" t="s">
        <v>4189</v>
      </c>
      <c r="J510" s="58" t="s">
        <v>4190</v>
      </c>
      <c r="K510" s="58" t="s">
        <v>235</v>
      </c>
      <c r="L510" s="58" t="s">
        <v>98</v>
      </c>
      <c r="M510" s="58" t="s">
        <v>1764</v>
      </c>
      <c r="N510" s="58" t="s">
        <v>4117</v>
      </c>
      <c r="O510" s="58" t="s">
        <v>4191</v>
      </c>
      <c r="P510" s="58" t="s">
        <v>3600</v>
      </c>
      <c r="Q510" s="58" t="s">
        <v>103</v>
      </c>
      <c r="R510" s="105" t="s">
        <v>4074</v>
      </c>
      <c r="S510" s="58" t="s">
        <v>2398</v>
      </c>
      <c r="T510" s="58" t="s">
        <v>4192</v>
      </c>
      <c r="U510" s="43">
        <v>18729162633</v>
      </c>
      <c r="V510" s="92" t="s">
        <v>867</v>
      </c>
      <c r="W510" s="42">
        <v>28.8</v>
      </c>
      <c r="X510" s="42">
        <v>28.8</v>
      </c>
      <c r="Y510" s="42"/>
      <c r="Z510" s="42"/>
      <c r="AA510" s="42"/>
      <c r="AB510" s="42">
        <v>48</v>
      </c>
      <c r="AC510" s="42">
        <v>48</v>
      </c>
      <c r="AD510" s="58" t="s">
        <v>108</v>
      </c>
      <c r="AE510" s="58" t="s">
        <v>108</v>
      </c>
      <c r="AF510" s="58" t="s">
        <v>109</v>
      </c>
      <c r="AG510" s="58" t="s">
        <v>108</v>
      </c>
      <c r="AH510" s="57" t="s">
        <v>108</v>
      </c>
      <c r="AI510" s="58" t="s">
        <v>108</v>
      </c>
      <c r="AJ510" s="57" t="s">
        <v>108</v>
      </c>
    </row>
    <row r="511" s="11" customFormat="1" ht="123.6" spans="1:36">
      <c r="A511" s="40"/>
      <c r="B511" s="40"/>
      <c r="C511" s="40" t="s">
        <v>4193</v>
      </c>
      <c r="D511" s="56" t="s">
        <v>4194</v>
      </c>
      <c r="E511" s="58" t="s">
        <v>91</v>
      </c>
      <c r="F511" s="57" t="s">
        <v>3311</v>
      </c>
      <c r="G511" s="58" t="s">
        <v>4195</v>
      </c>
      <c r="H511" s="58" t="s">
        <v>114</v>
      </c>
      <c r="I511" s="58" t="s">
        <v>4195</v>
      </c>
      <c r="J511" s="58" t="s">
        <v>4196</v>
      </c>
      <c r="K511" s="58" t="s">
        <v>4197</v>
      </c>
      <c r="L511" s="58" t="s">
        <v>4198</v>
      </c>
      <c r="M511" s="58" t="s">
        <v>4199</v>
      </c>
      <c r="N511" s="58" t="s">
        <v>4200</v>
      </c>
      <c r="O511" s="58" t="s">
        <v>4201</v>
      </c>
      <c r="P511" s="58" t="s">
        <v>4202</v>
      </c>
      <c r="Q511" s="58" t="s">
        <v>994</v>
      </c>
      <c r="R511" s="58" t="s">
        <v>4074</v>
      </c>
      <c r="S511" s="58" t="s">
        <v>4203</v>
      </c>
      <c r="T511" s="57" t="s">
        <v>4204</v>
      </c>
      <c r="U511" s="43">
        <v>7236620</v>
      </c>
      <c r="V511" s="40" t="s">
        <v>107</v>
      </c>
      <c r="W511" s="40">
        <v>943</v>
      </c>
      <c r="X511" s="40">
        <v>943</v>
      </c>
      <c r="Y511" s="40"/>
      <c r="Z511" s="40"/>
      <c r="AA511" s="40"/>
      <c r="AB511" s="40">
        <v>1571</v>
      </c>
      <c r="AC511" s="40">
        <v>1571</v>
      </c>
      <c r="AD511" s="58" t="s">
        <v>108</v>
      </c>
      <c r="AE511" s="58" t="s">
        <v>109</v>
      </c>
      <c r="AF511" s="58" t="s">
        <v>108</v>
      </c>
      <c r="AG511" s="58" t="s">
        <v>108</v>
      </c>
      <c r="AH511" s="40"/>
      <c r="AI511" s="58" t="s">
        <v>108</v>
      </c>
      <c r="AJ511" s="40"/>
    </row>
    <row r="512" s="9" customFormat="1" ht="19" customHeight="1" spans="1:36">
      <c r="A512" s="42"/>
      <c r="B512" s="55"/>
      <c r="C512" s="45"/>
      <c r="D512" s="46"/>
      <c r="E512" s="47"/>
      <c r="F512" s="45"/>
      <c r="G512" s="45"/>
      <c r="H512" s="45"/>
      <c r="I512" s="45"/>
      <c r="J512" s="47"/>
      <c r="K512" s="47"/>
      <c r="L512" s="47"/>
      <c r="M512" s="47"/>
      <c r="N512" s="47"/>
      <c r="O512" s="47"/>
      <c r="P512" s="47"/>
      <c r="Q512" s="47"/>
      <c r="R512" s="47"/>
      <c r="S512" s="47"/>
      <c r="T512" s="45"/>
      <c r="U512" s="43"/>
      <c r="V512" s="40"/>
      <c r="W512" s="51"/>
      <c r="X512" s="45"/>
      <c r="Y512" s="47"/>
      <c r="Z512" s="47"/>
      <c r="AA512" s="47"/>
      <c r="AB512" s="47"/>
      <c r="AC512" s="47"/>
      <c r="AD512" s="47"/>
      <c r="AE512" s="47"/>
      <c r="AF512" s="47"/>
      <c r="AG512" s="47"/>
      <c r="AH512" s="47"/>
      <c r="AI512" s="47"/>
      <c r="AJ512" s="47"/>
    </row>
    <row r="513" s="10" customFormat="1" ht="21" customHeight="1" spans="1:36">
      <c r="A513" s="49"/>
      <c r="B513" s="50" t="s">
        <v>25</v>
      </c>
      <c r="C513" s="51"/>
      <c r="D513" s="52"/>
      <c r="E513" s="53"/>
      <c r="F513" s="51"/>
      <c r="G513" s="51"/>
      <c r="H513" s="51"/>
      <c r="I513" s="51"/>
      <c r="J513" s="53"/>
      <c r="K513" s="53"/>
      <c r="L513" s="53"/>
      <c r="M513" s="53"/>
      <c r="N513" s="53"/>
      <c r="O513" s="53"/>
      <c r="P513" s="53"/>
      <c r="Q513" s="53"/>
      <c r="R513" s="53"/>
      <c r="S513" s="53"/>
      <c r="T513" s="51"/>
      <c r="U513" s="51"/>
      <c r="V513" s="51"/>
      <c r="W513" s="51"/>
      <c r="X513" s="51"/>
      <c r="Y513" s="53"/>
      <c r="Z513" s="53"/>
      <c r="AA513" s="53"/>
      <c r="AB513" s="53"/>
      <c r="AC513" s="53"/>
      <c r="AD513" s="53"/>
      <c r="AE513" s="53"/>
      <c r="AF513" s="53"/>
      <c r="AG513" s="53"/>
      <c r="AH513" s="53"/>
      <c r="AI513" s="53"/>
      <c r="AJ513" s="53"/>
    </row>
    <row r="514" s="9" customFormat="1" ht="37.2" spans="1:36">
      <c r="A514" s="42"/>
      <c r="B514" s="55" t="s">
        <v>4205</v>
      </c>
      <c r="C514" s="45"/>
      <c r="D514" s="46"/>
      <c r="E514" s="47"/>
      <c r="F514" s="45"/>
      <c r="G514" s="45"/>
      <c r="H514" s="45"/>
      <c r="I514" s="45"/>
      <c r="J514" s="47"/>
      <c r="K514" s="47"/>
      <c r="L514" s="47"/>
      <c r="M514" s="47"/>
      <c r="N514" s="47"/>
      <c r="O514" s="47"/>
      <c r="P514" s="47"/>
      <c r="Q514" s="47"/>
      <c r="R514" s="47"/>
      <c r="S514" s="47"/>
      <c r="T514" s="45"/>
      <c r="U514" s="45"/>
      <c r="V514" s="45"/>
      <c r="W514" s="51"/>
      <c r="X514" s="45"/>
      <c r="Y514" s="47"/>
      <c r="Z514" s="47"/>
      <c r="AA514" s="47"/>
      <c r="AB514" s="47"/>
      <c r="AC514" s="47"/>
      <c r="AD514" s="47"/>
      <c r="AE514" s="47"/>
      <c r="AF514" s="47"/>
      <c r="AG514" s="47"/>
      <c r="AH514" s="47"/>
      <c r="AI514" s="47"/>
      <c r="AJ514" s="47"/>
    </row>
    <row r="515" s="9" customFormat="1" ht="24" spans="1:36">
      <c r="A515" s="42"/>
      <c r="B515" s="44" t="s">
        <v>4206</v>
      </c>
      <c r="C515" s="45"/>
      <c r="D515" s="46"/>
      <c r="E515" s="47"/>
      <c r="F515" s="45"/>
      <c r="G515" s="45"/>
      <c r="H515" s="45"/>
      <c r="I515" s="45"/>
      <c r="J515" s="47"/>
      <c r="K515" s="47"/>
      <c r="L515" s="47"/>
      <c r="M515" s="47"/>
      <c r="N515" s="47"/>
      <c r="O515" s="47"/>
      <c r="P515" s="47"/>
      <c r="Q515" s="47"/>
      <c r="R515" s="47"/>
      <c r="S515" s="47"/>
      <c r="T515" s="45"/>
      <c r="U515" s="43"/>
      <c r="V515" s="40"/>
      <c r="W515" s="51"/>
      <c r="X515" s="45"/>
      <c r="Y515" s="47"/>
      <c r="Z515" s="47"/>
      <c r="AA515" s="47"/>
      <c r="AB515" s="47"/>
      <c r="AC515" s="47"/>
      <c r="AD515" s="47"/>
      <c r="AE515" s="47"/>
      <c r="AF515" s="47"/>
      <c r="AG515" s="47"/>
      <c r="AH515" s="47"/>
      <c r="AI515" s="47"/>
      <c r="AJ515" s="47"/>
    </row>
    <row r="516" s="9" customFormat="1" ht="48" spans="1:36">
      <c r="A516" s="42"/>
      <c r="B516" s="44" t="s">
        <v>4207</v>
      </c>
      <c r="C516" s="45"/>
      <c r="D516" s="46"/>
      <c r="E516" s="47"/>
      <c r="F516" s="45"/>
      <c r="G516" s="45"/>
      <c r="H516" s="45"/>
      <c r="I516" s="45"/>
      <c r="J516" s="47"/>
      <c r="K516" s="47"/>
      <c r="L516" s="47"/>
      <c r="M516" s="47"/>
      <c r="N516" s="47"/>
      <c r="O516" s="47"/>
      <c r="P516" s="47"/>
      <c r="Q516" s="47"/>
      <c r="R516" s="47"/>
      <c r="S516" s="47"/>
      <c r="T516" s="45"/>
      <c r="U516" s="43"/>
      <c r="V516" s="40"/>
      <c r="W516" s="51"/>
      <c r="X516" s="45"/>
      <c r="Y516" s="47"/>
      <c r="Z516" s="47"/>
      <c r="AA516" s="47"/>
      <c r="AB516" s="47"/>
      <c r="AC516" s="47"/>
      <c r="AD516" s="47"/>
      <c r="AE516" s="47"/>
      <c r="AF516" s="47"/>
      <c r="AG516" s="47"/>
      <c r="AH516" s="47"/>
      <c r="AI516" s="47"/>
      <c r="AJ516" s="47"/>
    </row>
    <row r="517" s="9" customFormat="1" ht="189" customHeight="1" spans="1:36">
      <c r="A517" s="42"/>
      <c r="B517" s="55"/>
      <c r="C517" s="58" t="s">
        <v>4208</v>
      </c>
      <c r="D517" s="76" t="s">
        <v>4209</v>
      </c>
      <c r="E517" s="57" t="s">
        <v>91</v>
      </c>
      <c r="F517" s="58" t="s">
        <v>4210</v>
      </c>
      <c r="G517" s="58" t="s">
        <v>4211</v>
      </c>
      <c r="H517" s="78" t="s">
        <v>4212</v>
      </c>
      <c r="I517" s="55" t="s">
        <v>4213</v>
      </c>
      <c r="J517" s="44" t="s">
        <v>4214</v>
      </c>
      <c r="K517" s="44" t="s">
        <v>1553</v>
      </c>
      <c r="L517" s="44" t="s">
        <v>98</v>
      </c>
      <c r="M517" s="44" t="s">
        <v>4215</v>
      </c>
      <c r="N517" s="44" t="s">
        <v>978</v>
      </c>
      <c r="O517" s="44" t="s">
        <v>4216</v>
      </c>
      <c r="P517" s="44" t="s">
        <v>153</v>
      </c>
      <c r="Q517" s="44" t="s">
        <v>103</v>
      </c>
      <c r="R517" s="58" t="s">
        <v>4217</v>
      </c>
      <c r="S517" s="58" t="s">
        <v>4218</v>
      </c>
      <c r="T517" s="57" t="s">
        <v>4219</v>
      </c>
      <c r="U517" s="43">
        <v>13772802538</v>
      </c>
      <c r="V517" s="40" t="s">
        <v>4220</v>
      </c>
      <c r="W517" s="59">
        <v>170</v>
      </c>
      <c r="X517" s="59">
        <v>170</v>
      </c>
      <c r="Y517" s="59"/>
      <c r="Z517" s="59"/>
      <c r="AA517" s="59"/>
      <c r="AB517" s="60">
        <v>1585</v>
      </c>
      <c r="AC517" s="60">
        <v>96</v>
      </c>
      <c r="AD517" s="58" t="s">
        <v>109</v>
      </c>
      <c r="AE517" s="58" t="s">
        <v>108</v>
      </c>
      <c r="AF517" s="58" t="s">
        <v>108</v>
      </c>
      <c r="AG517" s="58" t="s">
        <v>108</v>
      </c>
      <c r="AH517" s="42"/>
      <c r="AI517" s="58" t="s">
        <v>108</v>
      </c>
      <c r="AJ517" s="61"/>
    </row>
    <row r="518" s="9" customFormat="1" ht="181" customHeight="1" spans="1:36">
      <c r="A518" s="47"/>
      <c r="B518" s="55"/>
      <c r="C518" s="40" t="s">
        <v>4221</v>
      </c>
      <c r="D518" s="56" t="s">
        <v>4222</v>
      </c>
      <c r="E518" s="57" t="s">
        <v>91</v>
      </c>
      <c r="F518" s="58" t="s">
        <v>4223</v>
      </c>
      <c r="G518" s="78" t="s">
        <v>4224</v>
      </c>
      <c r="H518" s="78" t="s">
        <v>4225</v>
      </c>
      <c r="I518" s="55" t="s">
        <v>4226</v>
      </c>
      <c r="J518" s="44" t="s">
        <v>4227</v>
      </c>
      <c r="K518" s="44" t="s">
        <v>1553</v>
      </c>
      <c r="L518" s="44" t="s">
        <v>2438</v>
      </c>
      <c r="M518" s="44" t="s">
        <v>4228</v>
      </c>
      <c r="N518" s="58" t="s">
        <v>978</v>
      </c>
      <c r="O518" s="44" t="s">
        <v>4229</v>
      </c>
      <c r="P518" s="44" t="s">
        <v>153</v>
      </c>
      <c r="Q518" s="44" t="s">
        <v>103</v>
      </c>
      <c r="R518" s="58" t="s">
        <v>4230</v>
      </c>
      <c r="S518" s="58" t="s">
        <v>105</v>
      </c>
      <c r="T518" s="57" t="s">
        <v>106</v>
      </c>
      <c r="U518" s="43">
        <v>13892626677</v>
      </c>
      <c r="V518" s="40" t="s">
        <v>107</v>
      </c>
      <c r="W518" s="59">
        <v>217</v>
      </c>
      <c r="X518" s="59">
        <v>217</v>
      </c>
      <c r="Y518" s="126"/>
      <c r="Z518" s="126"/>
      <c r="AA518" s="55"/>
      <c r="AB518" s="55">
        <v>5070</v>
      </c>
      <c r="AC518" s="55">
        <v>301</v>
      </c>
      <c r="AD518" s="44" t="s">
        <v>108</v>
      </c>
      <c r="AE518" s="44" t="s">
        <v>108</v>
      </c>
      <c r="AF518" s="44" t="s">
        <v>108</v>
      </c>
      <c r="AG518" s="44" t="s">
        <v>108</v>
      </c>
      <c r="AH518" s="55"/>
      <c r="AI518" s="44" t="s">
        <v>108</v>
      </c>
      <c r="AJ518" s="55"/>
    </row>
    <row r="519" s="9" customFormat="1" ht="203" customHeight="1" spans="1:36">
      <c r="A519" s="47"/>
      <c r="B519" s="55"/>
      <c r="C519" s="40" t="s">
        <v>4231</v>
      </c>
      <c r="D519" s="56" t="s">
        <v>4232</v>
      </c>
      <c r="E519" s="57" t="s">
        <v>91</v>
      </c>
      <c r="F519" s="58" t="s">
        <v>1561</v>
      </c>
      <c r="G519" s="58" t="s">
        <v>4233</v>
      </c>
      <c r="H519" s="58" t="s">
        <v>4234</v>
      </c>
      <c r="I519" s="55" t="s">
        <v>4235</v>
      </c>
      <c r="J519" s="44" t="s">
        <v>4236</v>
      </c>
      <c r="K519" s="101" t="s">
        <v>4237</v>
      </c>
      <c r="L519" s="44" t="s">
        <v>98</v>
      </c>
      <c r="M519" s="44" t="s">
        <v>4238</v>
      </c>
      <c r="N519" s="44" t="s">
        <v>752</v>
      </c>
      <c r="O519" s="44" t="s">
        <v>4239</v>
      </c>
      <c r="P519" s="44" t="s">
        <v>153</v>
      </c>
      <c r="Q519" s="44" t="s">
        <v>103</v>
      </c>
      <c r="R519" s="58" t="s">
        <v>4230</v>
      </c>
      <c r="S519" s="58" t="s">
        <v>1568</v>
      </c>
      <c r="T519" s="58" t="s">
        <v>1569</v>
      </c>
      <c r="U519" s="43">
        <v>13571678866</v>
      </c>
      <c r="V519" s="40" t="s">
        <v>107</v>
      </c>
      <c r="W519" s="59">
        <v>42</v>
      </c>
      <c r="X519" s="128">
        <v>42</v>
      </c>
      <c r="Y519" s="126"/>
      <c r="Z519" s="126"/>
      <c r="AA519" s="126"/>
      <c r="AB519" s="113">
        <v>2127</v>
      </c>
      <c r="AC519" s="113">
        <v>192</v>
      </c>
      <c r="AD519" s="44" t="s">
        <v>108</v>
      </c>
      <c r="AE519" s="44" t="s">
        <v>108</v>
      </c>
      <c r="AF519" s="44" t="s">
        <v>108</v>
      </c>
      <c r="AG519" s="44" t="s">
        <v>108</v>
      </c>
      <c r="AH519" s="61"/>
      <c r="AI519" s="44" t="s">
        <v>108</v>
      </c>
      <c r="AJ519" s="61"/>
    </row>
    <row r="520" s="9" customFormat="1" ht="203" customHeight="1" spans="1:36">
      <c r="A520" s="47"/>
      <c r="B520" s="55"/>
      <c r="C520" s="40" t="s">
        <v>4240</v>
      </c>
      <c r="D520" s="56" t="s">
        <v>4241</v>
      </c>
      <c r="E520" s="57" t="s">
        <v>91</v>
      </c>
      <c r="F520" s="58" t="s">
        <v>1587</v>
      </c>
      <c r="G520" s="58" t="s">
        <v>4242</v>
      </c>
      <c r="H520" s="58" t="s">
        <v>4225</v>
      </c>
      <c r="I520" s="55" t="s">
        <v>4243</v>
      </c>
      <c r="J520" s="44" t="s">
        <v>4244</v>
      </c>
      <c r="K520" s="101" t="s">
        <v>4237</v>
      </c>
      <c r="L520" s="44" t="s">
        <v>98</v>
      </c>
      <c r="M520" s="44" t="s">
        <v>4245</v>
      </c>
      <c r="N520" s="44" t="s">
        <v>752</v>
      </c>
      <c r="O520" s="44" t="s">
        <v>4246</v>
      </c>
      <c r="P520" s="44" t="s">
        <v>153</v>
      </c>
      <c r="Q520" s="44" t="s">
        <v>103</v>
      </c>
      <c r="R520" s="58" t="s">
        <v>4230</v>
      </c>
      <c r="S520" s="58" t="s">
        <v>1595</v>
      </c>
      <c r="T520" s="57" t="s">
        <v>1596</v>
      </c>
      <c r="U520" s="43">
        <v>18191601576</v>
      </c>
      <c r="V520" s="40" t="s">
        <v>1597</v>
      </c>
      <c r="W520" s="59">
        <v>25</v>
      </c>
      <c r="X520" s="59">
        <v>25</v>
      </c>
      <c r="Y520" s="126"/>
      <c r="Z520" s="126"/>
      <c r="AA520" s="126"/>
      <c r="AB520" s="60">
        <v>310</v>
      </c>
      <c r="AC520" s="60">
        <v>15</v>
      </c>
      <c r="AD520" s="58" t="s">
        <v>108</v>
      </c>
      <c r="AE520" s="58" t="s">
        <v>108</v>
      </c>
      <c r="AF520" s="58" t="s">
        <v>108</v>
      </c>
      <c r="AG520" s="58" t="s">
        <v>108</v>
      </c>
      <c r="AH520" s="42"/>
      <c r="AI520" s="58" t="s">
        <v>108</v>
      </c>
      <c r="AJ520" s="42"/>
    </row>
    <row r="521" s="9" customFormat="1" ht="133" customHeight="1" spans="1:36">
      <c r="A521" s="90"/>
      <c r="B521" s="55"/>
      <c r="C521" s="40" t="s">
        <v>4247</v>
      </c>
      <c r="D521" s="56" t="s">
        <v>4248</v>
      </c>
      <c r="E521" s="58" t="s">
        <v>91</v>
      </c>
      <c r="F521" s="58" t="s">
        <v>177</v>
      </c>
      <c r="G521" s="58" t="s">
        <v>4249</v>
      </c>
      <c r="H521" s="78" t="s">
        <v>4250</v>
      </c>
      <c r="I521" s="78" t="s">
        <v>4251</v>
      </c>
      <c r="J521" s="78" t="s">
        <v>4252</v>
      </c>
      <c r="K521" s="77" t="s">
        <v>97</v>
      </c>
      <c r="L521" s="78" t="s">
        <v>4253</v>
      </c>
      <c r="M521" s="78" t="s">
        <v>4254</v>
      </c>
      <c r="N521" s="78" t="s">
        <v>917</v>
      </c>
      <c r="O521" s="78" t="s">
        <v>4255</v>
      </c>
      <c r="P521" s="78" t="s">
        <v>4256</v>
      </c>
      <c r="Q521" s="78" t="s">
        <v>994</v>
      </c>
      <c r="R521" s="58" t="s">
        <v>4230</v>
      </c>
      <c r="S521" s="58" t="s">
        <v>187</v>
      </c>
      <c r="T521" s="58" t="s">
        <v>188</v>
      </c>
      <c r="U521" s="43">
        <v>18729651241</v>
      </c>
      <c r="V521" s="40" t="s">
        <v>107</v>
      </c>
      <c r="W521" s="63">
        <v>35</v>
      </c>
      <c r="X521" s="40">
        <v>35</v>
      </c>
      <c r="Y521" s="40"/>
      <c r="Z521" s="40"/>
      <c r="AA521" s="40"/>
      <c r="AB521" s="40">
        <v>410</v>
      </c>
      <c r="AC521" s="40">
        <v>385</v>
      </c>
      <c r="AD521" s="58" t="s">
        <v>108</v>
      </c>
      <c r="AE521" s="58" t="s">
        <v>108</v>
      </c>
      <c r="AF521" s="58" t="s">
        <v>109</v>
      </c>
      <c r="AG521" s="58" t="s">
        <v>108</v>
      </c>
      <c r="AH521" s="58" t="s">
        <v>124</v>
      </c>
      <c r="AI521" s="58" t="s">
        <v>108</v>
      </c>
      <c r="AJ521" s="58" t="s">
        <v>124</v>
      </c>
    </row>
    <row r="522" s="9" customFormat="1" ht="126" customHeight="1" spans="1:36">
      <c r="A522" s="40"/>
      <c r="B522" s="55"/>
      <c r="C522" s="40" t="s">
        <v>4257</v>
      </c>
      <c r="D522" s="191" t="s">
        <v>4258</v>
      </c>
      <c r="E522" s="62" t="s">
        <v>4259</v>
      </c>
      <c r="F522" s="58" t="s">
        <v>192</v>
      </c>
      <c r="G522" s="58" t="s">
        <v>4260</v>
      </c>
      <c r="H522" s="78" t="s">
        <v>4261</v>
      </c>
      <c r="I522" s="76" t="s">
        <v>4262</v>
      </c>
      <c r="J522" s="56" t="s">
        <v>4263</v>
      </c>
      <c r="K522" s="78" t="s">
        <v>97</v>
      </c>
      <c r="L522" s="77" t="s">
        <v>1604</v>
      </c>
      <c r="M522" s="77" t="s">
        <v>1605</v>
      </c>
      <c r="N522" s="78" t="s">
        <v>4264</v>
      </c>
      <c r="O522" s="77" t="s">
        <v>4265</v>
      </c>
      <c r="P522" s="77" t="s">
        <v>1608</v>
      </c>
      <c r="Q522" s="78" t="s">
        <v>994</v>
      </c>
      <c r="R522" s="58" t="s">
        <v>4230</v>
      </c>
      <c r="S522" s="58" t="s">
        <v>200</v>
      </c>
      <c r="T522" s="58" t="s">
        <v>201</v>
      </c>
      <c r="U522" s="43">
        <v>15991964891</v>
      </c>
      <c r="V522" s="40" t="s">
        <v>107</v>
      </c>
      <c r="W522" s="49">
        <v>60</v>
      </c>
      <c r="X522" s="42">
        <v>60</v>
      </c>
      <c r="Y522" s="42"/>
      <c r="Z522" s="42"/>
      <c r="AA522" s="42"/>
      <c r="AB522" s="40">
        <v>623</v>
      </c>
      <c r="AC522" s="40">
        <v>469</v>
      </c>
      <c r="AD522" s="58" t="s">
        <v>108</v>
      </c>
      <c r="AE522" s="58" t="s">
        <v>108</v>
      </c>
      <c r="AF522" s="58" t="s">
        <v>109</v>
      </c>
      <c r="AG522" s="58" t="s">
        <v>108</v>
      </c>
      <c r="AH522" s="58" t="s">
        <v>124</v>
      </c>
      <c r="AI522" s="58" t="s">
        <v>108</v>
      </c>
      <c r="AJ522" s="58" t="s">
        <v>124</v>
      </c>
    </row>
    <row r="523" s="9" customFormat="1" ht="165" customHeight="1" spans="1:36">
      <c r="A523" s="40"/>
      <c r="B523" s="55"/>
      <c r="C523" s="40" t="s">
        <v>4266</v>
      </c>
      <c r="D523" s="56" t="s">
        <v>4267</v>
      </c>
      <c r="E523" s="58" t="s">
        <v>91</v>
      </c>
      <c r="F523" s="58" t="s">
        <v>4268</v>
      </c>
      <c r="G523" s="58" t="s">
        <v>4269</v>
      </c>
      <c r="H523" s="78" t="s">
        <v>2497</v>
      </c>
      <c r="I523" s="78" t="s">
        <v>4270</v>
      </c>
      <c r="J523" s="56" t="s">
        <v>4271</v>
      </c>
      <c r="K523" s="77" t="s">
        <v>704</v>
      </c>
      <c r="L523" s="78" t="s">
        <v>516</v>
      </c>
      <c r="M523" s="78" t="s">
        <v>404</v>
      </c>
      <c r="N523" s="78" t="s">
        <v>917</v>
      </c>
      <c r="O523" s="78" t="s">
        <v>4272</v>
      </c>
      <c r="P523" s="78" t="s">
        <v>1085</v>
      </c>
      <c r="Q523" s="78" t="s">
        <v>354</v>
      </c>
      <c r="R523" s="58" t="s">
        <v>4230</v>
      </c>
      <c r="S523" s="58" t="s">
        <v>1067</v>
      </c>
      <c r="T523" s="58" t="s">
        <v>251</v>
      </c>
      <c r="U523" s="43">
        <v>13759806664</v>
      </c>
      <c r="V523" s="40" t="s">
        <v>107</v>
      </c>
      <c r="W523" s="63">
        <v>120</v>
      </c>
      <c r="X523" s="40">
        <v>120</v>
      </c>
      <c r="Y523" s="40"/>
      <c r="Z523" s="40"/>
      <c r="AA523" s="40"/>
      <c r="AB523" s="40">
        <v>715</v>
      </c>
      <c r="AC523" s="40">
        <v>580</v>
      </c>
      <c r="AD523" s="58" t="s">
        <v>108</v>
      </c>
      <c r="AE523" s="58" t="s">
        <v>108</v>
      </c>
      <c r="AF523" s="58" t="s">
        <v>109</v>
      </c>
      <c r="AG523" s="58" t="s">
        <v>108</v>
      </c>
      <c r="AH523" s="58" t="s">
        <v>124</v>
      </c>
      <c r="AI523" s="58" t="s">
        <v>108</v>
      </c>
      <c r="AJ523" s="58" t="s">
        <v>124</v>
      </c>
    </row>
    <row r="524" s="9" customFormat="1" ht="135" customHeight="1" spans="1:36">
      <c r="A524" s="47"/>
      <c r="B524" s="55"/>
      <c r="C524" s="40" t="s">
        <v>4273</v>
      </c>
      <c r="D524" s="56" t="s">
        <v>4274</v>
      </c>
      <c r="E524" s="58" t="s">
        <v>542</v>
      </c>
      <c r="F524" s="58" t="s">
        <v>1277</v>
      </c>
      <c r="G524" s="58" t="s">
        <v>4275</v>
      </c>
      <c r="H524" s="58" t="s">
        <v>2304</v>
      </c>
      <c r="I524" s="56" t="s">
        <v>4276</v>
      </c>
      <c r="J524" s="58" t="s">
        <v>4277</v>
      </c>
      <c r="K524" s="44" t="s">
        <v>1281</v>
      </c>
      <c r="L524" s="44" t="s">
        <v>1282</v>
      </c>
      <c r="M524" s="44" t="s">
        <v>4278</v>
      </c>
      <c r="N524" s="58" t="s">
        <v>978</v>
      </c>
      <c r="O524" s="58" t="s">
        <v>4279</v>
      </c>
      <c r="P524" s="58" t="s">
        <v>1286</v>
      </c>
      <c r="Q524" s="58" t="s">
        <v>1271</v>
      </c>
      <c r="R524" s="58" t="s">
        <v>4230</v>
      </c>
      <c r="S524" s="58" t="s">
        <v>2526</v>
      </c>
      <c r="T524" s="58" t="s">
        <v>1288</v>
      </c>
      <c r="U524" s="43">
        <v>13630201231</v>
      </c>
      <c r="V524" s="40" t="s">
        <v>107</v>
      </c>
      <c r="W524" s="40">
        <v>155</v>
      </c>
      <c r="X524" s="40">
        <v>155</v>
      </c>
      <c r="Y524" s="43"/>
      <c r="Z524" s="43"/>
      <c r="AA524" s="43"/>
      <c r="AB524" s="61">
        <v>4332</v>
      </c>
      <c r="AC524" s="61">
        <v>328</v>
      </c>
      <c r="AD524" s="58" t="s">
        <v>108</v>
      </c>
      <c r="AE524" s="58" t="s">
        <v>108</v>
      </c>
      <c r="AF524" s="58" t="s">
        <v>108</v>
      </c>
      <c r="AG524" s="58" t="s">
        <v>108</v>
      </c>
      <c r="AH524" s="42"/>
      <c r="AI524" s="58" t="s">
        <v>108</v>
      </c>
      <c r="AJ524" s="55"/>
    </row>
    <row r="525" s="9" customFormat="1" ht="155" customHeight="1" spans="1:36">
      <c r="A525" s="47"/>
      <c r="B525" s="55"/>
      <c r="C525" s="40" t="s">
        <v>4280</v>
      </c>
      <c r="D525" s="56" t="s">
        <v>4281</v>
      </c>
      <c r="E525" s="58" t="s">
        <v>91</v>
      </c>
      <c r="F525" s="58" t="s">
        <v>4282</v>
      </c>
      <c r="G525" s="58" t="s">
        <v>4283</v>
      </c>
      <c r="H525" s="58" t="s">
        <v>2304</v>
      </c>
      <c r="I525" s="58" t="s">
        <v>4284</v>
      </c>
      <c r="J525" s="58" t="s">
        <v>4285</v>
      </c>
      <c r="K525" s="58" t="s">
        <v>1189</v>
      </c>
      <c r="L525" s="58" t="s">
        <v>2516</v>
      </c>
      <c r="M525" s="58" t="s">
        <v>1172</v>
      </c>
      <c r="N525" s="58" t="s">
        <v>248</v>
      </c>
      <c r="O525" s="58" t="s">
        <v>4286</v>
      </c>
      <c r="P525" s="58" t="s">
        <v>153</v>
      </c>
      <c r="Q525" s="58" t="s">
        <v>1271</v>
      </c>
      <c r="R525" s="58" t="s">
        <v>4230</v>
      </c>
      <c r="S525" s="58" t="s">
        <v>4287</v>
      </c>
      <c r="T525" s="58" t="s">
        <v>4288</v>
      </c>
      <c r="U525" s="43">
        <v>17392308815</v>
      </c>
      <c r="V525" s="40" t="s">
        <v>107</v>
      </c>
      <c r="W525" s="40">
        <v>70</v>
      </c>
      <c r="X525" s="40">
        <v>70</v>
      </c>
      <c r="Y525" s="40"/>
      <c r="Z525" s="40"/>
      <c r="AA525" s="40"/>
      <c r="AB525" s="40">
        <v>543</v>
      </c>
      <c r="AC525" s="40">
        <v>79</v>
      </c>
      <c r="AD525" s="58" t="s">
        <v>108</v>
      </c>
      <c r="AE525" s="58" t="s">
        <v>108</v>
      </c>
      <c r="AF525" s="58" t="s">
        <v>109</v>
      </c>
      <c r="AG525" s="58" t="s">
        <v>108</v>
      </c>
      <c r="AH525" s="40"/>
      <c r="AI525" s="58" t="s">
        <v>108</v>
      </c>
      <c r="AJ525" s="40"/>
    </row>
    <row r="526" s="11" customFormat="1" ht="162" spans="1:36">
      <c r="A526" s="40"/>
      <c r="B526" s="40"/>
      <c r="C526" s="40" t="s">
        <v>4289</v>
      </c>
      <c r="D526" s="76" t="s">
        <v>4290</v>
      </c>
      <c r="E526" s="58" t="s">
        <v>91</v>
      </c>
      <c r="F526" s="58" t="s">
        <v>4291</v>
      </c>
      <c r="G526" s="58" t="s">
        <v>4292</v>
      </c>
      <c r="H526" s="58" t="s">
        <v>269</v>
      </c>
      <c r="I526" s="58" t="s">
        <v>4293</v>
      </c>
      <c r="J526" s="58" t="s">
        <v>4294</v>
      </c>
      <c r="K526" s="58" t="s">
        <v>235</v>
      </c>
      <c r="L526" s="58" t="s">
        <v>98</v>
      </c>
      <c r="M526" s="58" t="s">
        <v>161</v>
      </c>
      <c r="N526" s="58" t="s">
        <v>1197</v>
      </c>
      <c r="O526" s="58" t="s">
        <v>4295</v>
      </c>
      <c r="P526" s="58" t="s">
        <v>153</v>
      </c>
      <c r="Q526" s="58" t="s">
        <v>175</v>
      </c>
      <c r="R526" s="58" t="s">
        <v>4230</v>
      </c>
      <c r="S526" s="58" t="s">
        <v>4296</v>
      </c>
      <c r="T526" s="58" t="s">
        <v>4297</v>
      </c>
      <c r="U526" s="43">
        <v>13571607213</v>
      </c>
      <c r="V526" s="40" t="s">
        <v>107</v>
      </c>
      <c r="W526" s="40">
        <v>60</v>
      </c>
      <c r="X526" s="40">
        <v>60</v>
      </c>
      <c r="Y526" s="40"/>
      <c r="Z526" s="40"/>
      <c r="AA526" s="11"/>
      <c r="AB526" s="107">
        <v>262</v>
      </c>
      <c r="AC526" s="107">
        <v>131</v>
      </c>
      <c r="AD526" s="58" t="s">
        <v>108</v>
      </c>
      <c r="AE526" s="58" t="s">
        <v>108</v>
      </c>
      <c r="AF526" s="58" t="s">
        <v>109</v>
      </c>
      <c r="AG526" s="87" t="s">
        <v>108</v>
      </c>
      <c r="AH526" s="40"/>
      <c r="AI526" s="58" t="s">
        <v>108</v>
      </c>
      <c r="AJ526" s="40"/>
    </row>
    <row r="527" s="11" customFormat="1" ht="153" customHeight="1" spans="1:36">
      <c r="A527" s="40"/>
      <c r="B527" s="40"/>
      <c r="C527" s="40" t="s">
        <v>4298</v>
      </c>
      <c r="D527" s="56" t="s">
        <v>4299</v>
      </c>
      <c r="E527" s="58" t="s">
        <v>91</v>
      </c>
      <c r="F527" s="58" t="s">
        <v>1691</v>
      </c>
      <c r="G527" s="58" t="s">
        <v>4300</v>
      </c>
      <c r="H527" s="58" t="s">
        <v>269</v>
      </c>
      <c r="I527" s="58" t="s">
        <v>4301</v>
      </c>
      <c r="J527" s="58" t="s">
        <v>4302</v>
      </c>
      <c r="K527" s="58" t="s">
        <v>235</v>
      </c>
      <c r="L527" s="58" t="s">
        <v>98</v>
      </c>
      <c r="M527" s="58" t="s">
        <v>4303</v>
      </c>
      <c r="N527" s="40"/>
      <c r="O527" s="58" t="s">
        <v>4304</v>
      </c>
      <c r="P527" s="58" t="s">
        <v>153</v>
      </c>
      <c r="Q527" s="58" t="s">
        <v>274</v>
      </c>
      <c r="R527" s="58" t="s">
        <v>4230</v>
      </c>
      <c r="S527" s="58" t="s">
        <v>4305</v>
      </c>
      <c r="T527" s="58" t="s">
        <v>1697</v>
      </c>
      <c r="U527" s="43">
        <v>15336196767</v>
      </c>
      <c r="V527" s="40" t="s">
        <v>107</v>
      </c>
      <c r="W527" s="40">
        <v>60</v>
      </c>
      <c r="X527" s="40">
        <v>60</v>
      </c>
      <c r="Y527" s="40">
        <v>0</v>
      </c>
      <c r="Z527" s="40">
        <v>0</v>
      </c>
      <c r="AA527" s="40">
        <v>0</v>
      </c>
      <c r="AB527" s="40">
        <v>2033</v>
      </c>
      <c r="AC527" s="40">
        <v>386</v>
      </c>
      <c r="AD527" s="58" t="s">
        <v>108</v>
      </c>
      <c r="AE527" s="58" t="s">
        <v>108</v>
      </c>
      <c r="AF527" s="58" t="s">
        <v>108</v>
      </c>
      <c r="AG527" s="58" t="s">
        <v>108</v>
      </c>
      <c r="AH527" s="40"/>
      <c r="AI527" s="58" t="s">
        <v>108</v>
      </c>
      <c r="AJ527" s="40"/>
    </row>
    <row r="528" s="11" customFormat="1" ht="188" customHeight="1" spans="1:36">
      <c r="A528" s="40"/>
      <c r="B528" s="40"/>
      <c r="C528" s="40" t="s">
        <v>4306</v>
      </c>
      <c r="D528" s="56" t="s">
        <v>4307</v>
      </c>
      <c r="E528" s="58" t="s">
        <v>91</v>
      </c>
      <c r="F528" s="58" t="s">
        <v>1400</v>
      </c>
      <c r="G528" s="58" t="s">
        <v>4308</v>
      </c>
      <c r="H528" s="58" t="s">
        <v>269</v>
      </c>
      <c r="I528" s="40" t="s">
        <v>4309</v>
      </c>
      <c r="J528" s="40" t="s">
        <v>4310</v>
      </c>
      <c r="K528" s="58" t="s">
        <v>235</v>
      </c>
      <c r="L528" s="58" t="s">
        <v>98</v>
      </c>
      <c r="M528" s="58" t="s">
        <v>4311</v>
      </c>
      <c r="N528" s="40"/>
      <c r="O528" s="58" t="s">
        <v>4312</v>
      </c>
      <c r="P528" s="58" t="s">
        <v>153</v>
      </c>
      <c r="Q528" s="58" t="s">
        <v>274</v>
      </c>
      <c r="R528" s="58" t="s">
        <v>4230</v>
      </c>
      <c r="S528" s="58" t="s">
        <v>1406</v>
      </c>
      <c r="T528" s="58" t="s">
        <v>1407</v>
      </c>
      <c r="U528" s="43">
        <v>15319311868</v>
      </c>
      <c r="V528" s="40" t="s">
        <v>107</v>
      </c>
      <c r="W528" s="40">
        <v>28</v>
      </c>
      <c r="X528" s="40">
        <v>28</v>
      </c>
      <c r="Y528" s="40"/>
      <c r="Z528" s="40"/>
      <c r="AA528" s="40"/>
      <c r="AB528" s="40">
        <v>826</v>
      </c>
      <c r="AC528" s="40">
        <v>312</v>
      </c>
      <c r="AD528" s="58" t="s">
        <v>108</v>
      </c>
      <c r="AE528" s="58" t="s">
        <v>108</v>
      </c>
      <c r="AF528" s="58" t="s">
        <v>109</v>
      </c>
      <c r="AG528" s="58" t="s">
        <v>108</v>
      </c>
      <c r="AH528" s="40"/>
      <c r="AI528" s="58" t="s">
        <v>108</v>
      </c>
      <c r="AJ528" s="40"/>
    </row>
    <row r="529" s="11" customFormat="1" ht="129" customHeight="1" spans="1:36">
      <c r="A529" s="40"/>
      <c r="B529" s="40"/>
      <c r="C529" s="40" t="s">
        <v>4313</v>
      </c>
      <c r="D529" s="56" t="s">
        <v>4314</v>
      </c>
      <c r="E529" s="58" t="s">
        <v>91</v>
      </c>
      <c r="F529" s="105" t="s">
        <v>1769</v>
      </c>
      <c r="G529" s="58" t="s">
        <v>4315</v>
      </c>
      <c r="H529" s="58" t="s">
        <v>2098</v>
      </c>
      <c r="I529" s="58" t="s">
        <v>4316</v>
      </c>
      <c r="J529" s="58" t="s">
        <v>4317</v>
      </c>
      <c r="K529" s="58" t="s">
        <v>1082</v>
      </c>
      <c r="L529" s="58" t="s">
        <v>4318</v>
      </c>
      <c r="M529" s="58" t="s">
        <v>4319</v>
      </c>
      <c r="N529" s="58" t="s">
        <v>4320</v>
      </c>
      <c r="O529" s="88" t="s">
        <v>4321</v>
      </c>
      <c r="P529" s="58" t="s">
        <v>1085</v>
      </c>
      <c r="Q529" s="58" t="s">
        <v>103</v>
      </c>
      <c r="R529" s="58" t="s">
        <v>4230</v>
      </c>
      <c r="S529" s="105" t="s">
        <v>1769</v>
      </c>
      <c r="T529" s="58" t="s">
        <v>1776</v>
      </c>
      <c r="U529" s="43">
        <v>15877363986</v>
      </c>
      <c r="V529" s="40" t="s">
        <v>107</v>
      </c>
      <c r="W529" s="74">
        <v>31</v>
      </c>
      <c r="X529" s="74">
        <v>31</v>
      </c>
      <c r="Y529" s="40"/>
      <c r="Z529" s="40"/>
      <c r="AA529" s="40"/>
      <c r="AB529" s="40">
        <v>230</v>
      </c>
      <c r="AC529" s="40">
        <v>56</v>
      </c>
      <c r="AD529" s="58" t="s">
        <v>109</v>
      </c>
      <c r="AE529" s="58" t="s">
        <v>108</v>
      </c>
      <c r="AF529" s="58" t="s">
        <v>108</v>
      </c>
      <c r="AG529" s="58" t="s">
        <v>108</v>
      </c>
      <c r="AH529" s="40"/>
      <c r="AI529" s="58" t="s">
        <v>108</v>
      </c>
      <c r="AJ529" s="40"/>
    </row>
    <row r="530" s="11" customFormat="1" ht="129" customHeight="1" spans="1:36">
      <c r="B530" s="40"/>
      <c r="C530" s="40" t="s">
        <v>4322</v>
      </c>
      <c r="D530" s="56" t="s">
        <v>4323</v>
      </c>
      <c r="E530" s="58" t="s">
        <v>542</v>
      </c>
      <c r="F530" s="58" t="s">
        <v>4324</v>
      </c>
      <c r="G530" s="58" t="s">
        <v>4325</v>
      </c>
      <c r="H530" s="58" t="s">
        <v>2098</v>
      </c>
      <c r="I530" s="58" t="s">
        <v>4326</v>
      </c>
      <c r="J530" s="58" t="s">
        <v>4327</v>
      </c>
      <c r="K530" s="58" t="s">
        <v>1082</v>
      </c>
      <c r="L530" s="58" t="s">
        <v>98</v>
      </c>
      <c r="M530" s="127" t="s">
        <v>3968</v>
      </c>
      <c r="N530" s="58" t="s">
        <v>4320</v>
      </c>
      <c r="O530" s="58" t="s">
        <v>4328</v>
      </c>
      <c r="P530" s="58" t="s">
        <v>1085</v>
      </c>
      <c r="Q530" s="58" t="s">
        <v>103</v>
      </c>
      <c r="R530" s="58" t="s">
        <v>4230</v>
      </c>
      <c r="S530" s="58" t="s">
        <v>4324</v>
      </c>
      <c r="T530" s="58" t="s">
        <v>4329</v>
      </c>
      <c r="U530" s="43">
        <v>15191632688</v>
      </c>
      <c r="V530" s="40" t="s">
        <v>107</v>
      </c>
      <c r="W530" s="74">
        <v>21</v>
      </c>
      <c r="X530" s="74">
        <v>21</v>
      </c>
      <c r="Y530" s="40"/>
      <c r="Z530" s="40"/>
      <c r="AA530" s="40"/>
      <c r="AB530" s="40">
        <v>1466</v>
      </c>
      <c r="AC530" s="40">
        <v>205</v>
      </c>
      <c r="AD530" s="58" t="s">
        <v>109</v>
      </c>
      <c r="AE530" s="58" t="s">
        <v>108</v>
      </c>
      <c r="AF530" s="58" t="s">
        <v>108</v>
      </c>
      <c r="AG530" s="58" t="s">
        <v>108</v>
      </c>
      <c r="AH530" s="40"/>
      <c r="AI530" s="58" t="s">
        <v>108</v>
      </c>
      <c r="AJ530" s="40"/>
    </row>
    <row r="531" s="9" customFormat="1" ht="120" customHeight="1" spans="1:36">
      <c r="A531" s="47"/>
      <c r="B531" s="55"/>
      <c r="C531" s="40" t="s">
        <v>4330</v>
      </c>
      <c r="D531" s="56" t="s">
        <v>4331</v>
      </c>
      <c r="E531" s="57" t="s">
        <v>91</v>
      </c>
      <c r="F531" s="58" t="s">
        <v>4332</v>
      </c>
      <c r="G531" s="58" t="s">
        <v>4333</v>
      </c>
      <c r="H531" s="78" t="s">
        <v>269</v>
      </c>
      <c r="I531" s="56" t="s">
        <v>4334</v>
      </c>
      <c r="J531" s="44" t="s">
        <v>4335</v>
      </c>
      <c r="K531" s="58" t="s">
        <v>704</v>
      </c>
      <c r="L531" s="58" t="s">
        <v>98</v>
      </c>
      <c r="M531" s="58" t="s">
        <v>161</v>
      </c>
      <c r="N531" s="78" t="s">
        <v>1197</v>
      </c>
      <c r="O531" s="58" t="s">
        <v>4336</v>
      </c>
      <c r="P531" s="58" t="s">
        <v>1085</v>
      </c>
      <c r="Q531" s="58" t="s">
        <v>354</v>
      </c>
      <c r="R531" s="58" t="s">
        <v>4230</v>
      </c>
      <c r="S531" s="58" t="s">
        <v>4332</v>
      </c>
      <c r="T531" s="58" t="s">
        <v>4337</v>
      </c>
      <c r="U531" s="43">
        <v>13571661054</v>
      </c>
      <c r="V531" s="40" t="s">
        <v>107</v>
      </c>
      <c r="W531" s="40">
        <v>60</v>
      </c>
      <c r="X531" s="40">
        <v>60</v>
      </c>
      <c r="Y531" s="40"/>
      <c r="Z531" s="40"/>
      <c r="AA531" s="40"/>
      <c r="AB531" s="42">
        <v>165</v>
      </c>
      <c r="AC531" s="42">
        <v>89</v>
      </c>
      <c r="AD531" s="58" t="s">
        <v>108</v>
      </c>
      <c r="AE531" s="58" t="s">
        <v>108</v>
      </c>
      <c r="AF531" s="58" t="s">
        <v>109</v>
      </c>
      <c r="AG531" s="58" t="s">
        <v>108</v>
      </c>
      <c r="AH531" s="47"/>
      <c r="AI531" s="58" t="s">
        <v>108</v>
      </c>
      <c r="AJ531" s="47"/>
    </row>
    <row r="532" s="9" customFormat="1" ht="120" customHeight="1" spans="1:36">
      <c r="A532" s="42"/>
      <c r="B532" s="55"/>
      <c r="C532" s="40" t="s">
        <v>4338</v>
      </c>
      <c r="D532" s="56" t="s">
        <v>4339</v>
      </c>
      <c r="E532" s="58" t="s">
        <v>542</v>
      </c>
      <c r="F532" s="58" t="s">
        <v>1863</v>
      </c>
      <c r="G532" s="58" t="s">
        <v>4340</v>
      </c>
      <c r="H532" s="58" t="s">
        <v>269</v>
      </c>
      <c r="I532" s="58" t="s">
        <v>4341</v>
      </c>
      <c r="J532" s="58" t="s">
        <v>4339</v>
      </c>
      <c r="K532" s="58" t="s">
        <v>704</v>
      </c>
      <c r="L532" s="58" t="s">
        <v>98</v>
      </c>
      <c r="M532" s="58" t="s">
        <v>382</v>
      </c>
      <c r="N532" s="78" t="s">
        <v>1197</v>
      </c>
      <c r="O532" s="58" t="s">
        <v>4342</v>
      </c>
      <c r="P532" s="58" t="s">
        <v>1085</v>
      </c>
      <c r="Q532" s="58" t="s">
        <v>354</v>
      </c>
      <c r="R532" s="58" t="s">
        <v>4230</v>
      </c>
      <c r="S532" s="58" t="s">
        <v>1863</v>
      </c>
      <c r="T532" s="58" t="s">
        <v>1868</v>
      </c>
      <c r="U532" s="43">
        <v>15929420936</v>
      </c>
      <c r="V532" s="40" t="s">
        <v>107</v>
      </c>
      <c r="W532" s="40">
        <v>30</v>
      </c>
      <c r="X532" s="40">
        <v>30</v>
      </c>
      <c r="Y532" s="40"/>
      <c r="Z532" s="40"/>
      <c r="AA532" s="40"/>
      <c r="AB532" s="40">
        <v>243</v>
      </c>
      <c r="AC532" s="40">
        <v>106</v>
      </c>
      <c r="AD532" s="58" t="s">
        <v>108</v>
      </c>
      <c r="AE532" s="58" t="s">
        <v>108</v>
      </c>
      <c r="AF532" s="58" t="s">
        <v>109</v>
      </c>
      <c r="AG532" s="58" t="s">
        <v>108</v>
      </c>
      <c r="AH532" s="40"/>
      <c r="AI532" s="58" t="s">
        <v>108</v>
      </c>
      <c r="AJ532" s="40"/>
    </row>
    <row r="533" s="9" customFormat="1" ht="120" customHeight="1" spans="1:36">
      <c r="A533" s="42"/>
      <c r="B533" s="55"/>
      <c r="C533" s="40" t="s">
        <v>4343</v>
      </c>
      <c r="D533" s="56" t="s">
        <v>4344</v>
      </c>
      <c r="E533" s="58" t="s">
        <v>542</v>
      </c>
      <c r="F533" s="58" t="s">
        <v>1863</v>
      </c>
      <c r="G533" s="58" t="s">
        <v>4345</v>
      </c>
      <c r="H533" s="58" t="s">
        <v>269</v>
      </c>
      <c r="I533" s="58" t="s">
        <v>4346</v>
      </c>
      <c r="J533" s="58" t="s">
        <v>4344</v>
      </c>
      <c r="K533" s="58" t="s">
        <v>704</v>
      </c>
      <c r="L533" s="58" t="s">
        <v>98</v>
      </c>
      <c r="M533" s="58" t="s">
        <v>561</v>
      </c>
      <c r="N533" s="78" t="s">
        <v>1197</v>
      </c>
      <c r="O533" s="58" t="s">
        <v>1889</v>
      </c>
      <c r="P533" s="58" t="s">
        <v>1085</v>
      </c>
      <c r="Q533" s="58" t="s">
        <v>354</v>
      </c>
      <c r="R533" s="58" t="s">
        <v>4230</v>
      </c>
      <c r="S533" s="58" t="s">
        <v>1863</v>
      </c>
      <c r="T533" s="58" t="s">
        <v>1868</v>
      </c>
      <c r="U533" s="43">
        <v>15929420936</v>
      </c>
      <c r="V533" s="40" t="s">
        <v>107</v>
      </c>
      <c r="W533" s="40">
        <v>35</v>
      </c>
      <c r="X533" s="40">
        <v>35</v>
      </c>
      <c r="Y533" s="40"/>
      <c r="Z533" s="40"/>
      <c r="AA533" s="40"/>
      <c r="AB533" s="40">
        <v>1965</v>
      </c>
      <c r="AC533" s="40">
        <v>486</v>
      </c>
      <c r="AD533" s="58" t="s">
        <v>108</v>
      </c>
      <c r="AE533" s="58" t="s">
        <v>108</v>
      </c>
      <c r="AF533" s="58" t="s">
        <v>109</v>
      </c>
      <c r="AG533" s="58" t="s">
        <v>108</v>
      </c>
      <c r="AH533" s="40"/>
      <c r="AI533" s="58" t="s">
        <v>108</v>
      </c>
      <c r="AJ533" s="40"/>
    </row>
    <row r="534" s="9" customFormat="1" ht="120" customHeight="1" spans="1:36">
      <c r="A534" s="42"/>
      <c r="B534" s="55"/>
      <c r="C534" s="40" t="s">
        <v>4347</v>
      </c>
      <c r="D534" s="56" t="s">
        <v>4348</v>
      </c>
      <c r="E534" s="58" t="s">
        <v>91</v>
      </c>
      <c r="F534" s="58" t="s">
        <v>4349</v>
      </c>
      <c r="G534" s="58" t="s">
        <v>4350</v>
      </c>
      <c r="H534" s="58" t="s">
        <v>269</v>
      </c>
      <c r="I534" s="58" t="s">
        <v>4351</v>
      </c>
      <c r="J534" s="58" t="s">
        <v>4348</v>
      </c>
      <c r="K534" s="58" t="s">
        <v>704</v>
      </c>
      <c r="L534" s="58" t="s">
        <v>98</v>
      </c>
      <c r="M534" s="58" t="s">
        <v>1414</v>
      </c>
      <c r="N534" s="78" t="s">
        <v>1197</v>
      </c>
      <c r="O534" s="58" t="s">
        <v>4352</v>
      </c>
      <c r="P534" s="58" t="s">
        <v>1085</v>
      </c>
      <c r="Q534" s="58" t="s">
        <v>354</v>
      </c>
      <c r="R534" s="58" t="s">
        <v>4230</v>
      </c>
      <c r="S534" s="58" t="s">
        <v>4349</v>
      </c>
      <c r="T534" s="58" t="s">
        <v>4353</v>
      </c>
      <c r="U534" s="43">
        <v>15029166238</v>
      </c>
      <c r="V534" s="40" t="s">
        <v>107</v>
      </c>
      <c r="W534" s="40">
        <v>65</v>
      </c>
      <c r="X534" s="40">
        <v>65</v>
      </c>
      <c r="Y534" s="40"/>
      <c r="Z534" s="40"/>
      <c r="AA534" s="40"/>
      <c r="AB534" s="40">
        <v>800</v>
      </c>
      <c r="AC534" s="40">
        <v>600</v>
      </c>
      <c r="AD534" s="58" t="s">
        <v>108</v>
      </c>
      <c r="AE534" s="58" t="s">
        <v>108</v>
      </c>
      <c r="AF534" s="58" t="s">
        <v>109</v>
      </c>
      <c r="AG534" s="58" t="s">
        <v>108</v>
      </c>
      <c r="AH534" s="40"/>
      <c r="AI534" s="58" t="s">
        <v>108</v>
      </c>
      <c r="AJ534" s="40"/>
    </row>
    <row r="535" s="9" customFormat="1" ht="120" customHeight="1" spans="1:36">
      <c r="A535" s="42"/>
      <c r="B535" s="55"/>
      <c r="C535" s="40" t="s">
        <v>4354</v>
      </c>
      <c r="D535" s="56" t="s">
        <v>4355</v>
      </c>
      <c r="E535" s="58" t="s">
        <v>542</v>
      </c>
      <c r="F535" s="58" t="s">
        <v>4356</v>
      </c>
      <c r="G535" s="58" t="s">
        <v>4357</v>
      </c>
      <c r="H535" s="58" t="s">
        <v>269</v>
      </c>
      <c r="I535" s="58" t="s">
        <v>4358</v>
      </c>
      <c r="J535" s="58" t="s">
        <v>4355</v>
      </c>
      <c r="K535" s="58" t="s">
        <v>704</v>
      </c>
      <c r="L535" s="58" t="s">
        <v>98</v>
      </c>
      <c r="M535" s="58" t="s">
        <v>382</v>
      </c>
      <c r="N535" s="78" t="s">
        <v>1197</v>
      </c>
      <c r="O535" s="58" t="s">
        <v>4359</v>
      </c>
      <c r="P535" s="58" t="s">
        <v>1085</v>
      </c>
      <c r="Q535" s="58" t="s">
        <v>354</v>
      </c>
      <c r="R535" s="58" t="s">
        <v>4230</v>
      </c>
      <c r="S535" s="58" t="s">
        <v>4360</v>
      </c>
      <c r="T535" s="58" t="s">
        <v>4361</v>
      </c>
      <c r="U535" s="43">
        <v>18729163854</v>
      </c>
      <c r="V535" s="40" t="s">
        <v>107</v>
      </c>
      <c r="W535" s="40">
        <v>30</v>
      </c>
      <c r="X535" s="40">
        <v>30</v>
      </c>
      <c r="Y535" s="40"/>
      <c r="Z535" s="40"/>
      <c r="AA535" s="40"/>
      <c r="AB535" s="40">
        <v>562</v>
      </c>
      <c r="AC535" s="40">
        <v>125</v>
      </c>
      <c r="AD535" s="58" t="s">
        <v>108</v>
      </c>
      <c r="AE535" s="58" t="s">
        <v>108</v>
      </c>
      <c r="AF535" s="58" t="s">
        <v>109</v>
      </c>
      <c r="AG535" s="58" t="s">
        <v>108</v>
      </c>
      <c r="AH535" s="40"/>
      <c r="AI535" s="58" t="s">
        <v>108</v>
      </c>
      <c r="AJ535" s="40"/>
    </row>
    <row r="536" s="9" customFormat="1" ht="139" customHeight="1" spans="1:36">
      <c r="A536" s="42"/>
      <c r="B536" s="55"/>
      <c r="C536" s="40" t="s">
        <v>4362</v>
      </c>
      <c r="D536" s="56" t="s">
        <v>4363</v>
      </c>
      <c r="E536" s="58" t="s">
        <v>91</v>
      </c>
      <c r="F536" s="58" t="s">
        <v>4364</v>
      </c>
      <c r="G536" s="58" t="s">
        <v>4365</v>
      </c>
      <c r="H536" s="58" t="s">
        <v>269</v>
      </c>
      <c r="I536" s="58" t="s">
        <v>4366</v>
      </c>
      <c r="J536" s="58" t="s">
        <v>4363</v>
      </c>
      <c r="K536" s="58" t="s">
        <v>704</v>
      </c>
      <c r="L536" s="58" t="s">
        <v>98</v>
      </c>
      <c r="M536" s="58" t="s">
        <v>404</v>
      </c>
      <c r="N536" s="78" t="s">
        <v>1197</v>
      </c>
      <c r="O536" s="58" t="s">
        <v>4367</v>
      </c>
      <c r="P536" s="58" t="s">
        <v>1085</v>
      </c>
      <c r="Q536" s="58" t="s">
        <v>354</v>
      </c>
      <c r="R536" s="58" t="s">
        <v>4230</v>
      </c>
      <c r="S536" s="58" t="s">
        <v>4364</v>
      </c>
      <c r="T536" s="58" t="s">
        <v>4368</v>
      </c>
      <c r="U536" s="43">
        <v>13488050509</v>
      </c>
      <c r="V536" s="40" t="s">
        <v>107</v>
      </c>
      <c r="W536" s="40">
        <v>120</v>
      </c>
      <c r="X536" s="40">
        <v>120</v>
      </c>
      <c r="Y536" s="40"/>
      <c r="Z536" s="40"/>
      <c r="AA536" s="40"/>
      <c r="AB536" s="40">
        <v>1335</v>
      </c>
      <c r="AC536" s="40">
        <v>192</v>
      </c>
      <c r="AD536" s="58" t="s">
        <v>108</v>
      </c>
      <c r="AE536" s="58" t="s">
        <v>108</v>
      </c>
      <c r="AF536" s="58" t="s">
        <v>109</v>
      </c>
      <c r="AG536" s="58" t="s">
        <v>108</v>
      </c>
      <c r="AH536" s="40"/>
      <c r="AI536" s="58" t="s">
        <v>108</v>
      </c>
      <c r="AJ536" s="40"/>
    </row>
    <row r="537" s="9" customFormat="1" ht="139" customHeight="1" spans="1:36">
      <c r="A537" s="42"/>
      <c r="B537" s="55"/>
      <c r="C537" s="40" t="s">
        <v>4369</v>
      </c>
      <c r="D537" s="56" t="s">
        <v>4370</v>
      </c>
      <c r="E537" s="58" t="s">
        <v>91</v>
      </c>
      <c r="F537" s="58" t="s">
        <v>4371</v>
      </c>
      <c r="G537" s="58" t="s">
        <v>4372</v>
      </c>
      <c r="H537" s="58" t="s">
        <v>269</v>
      </c>
      <c r="I537" s="58" t="s">
        <v>4373</v>
      </c>
      <c r="J537" s="58" t="s">
        <v>4370</v>
      </c>
      <c r="K537" s="58" t="s">
        <v>704</v>
      </c>
      <c r="L537" s="58" t="s">
        <v>98</v>
      </c>
      <c r="M537" s="58" t="s">
        <v>1681</v>
      </c>
      <c r="N537" s="78" t="s">
        <v>1197</v>
      </c>
      <c r="O537" s="58" t="s">
        <v>4374</v>
      </c>
      <c r="P537" s="58" t="s">
        <v>1085</v>
      </c>
      <c r="Q537" s="58" t="s">
        <v>354</v>
      </c>
      <c r="R537" s="58" t="s">
        <v>4230</v>
      </c>
      <c r="S537" s="58" t="s">
        <v>4371</v>
      </c>
      <c r="T537" s="58" t="s">
        <v>4375</v>
      </c>
      <c r="U537" s="43">
        <v>17829069673</v>
      </c>
      <c r="V537" s="40" t="s">
        <v>107</v>
      </c>
      <c r="W537" s="40">
        <v>210</v>
      </c>
      <c r="X537" s="40">
        <v>210</v>
      </c>
      <c r="Y537" s="40"/>
      <c r="Z537" s="40"/>
      <c r="AA537" s="40"/>
      <c r="AB537" s="40">
        <v>764</v>
      </c>
      <c r="AC537" s="40">
        <v>429</v>
      </c>
      <c r="AD537" s="58" t="s">
        <v>108</v>
      </c>
      <c r="AE537" s="58" t="s">
        <v>108</v>
      </c>
      <c r="AF537" s="58" t="s">
        <v>109</v>
      </c>
      <c r="AG537" s="58" t="s">
        <v>108</v>
      </c>
      <c r="AH537" s="40"/>
      <c r="AI537" s="58" t="s">
        <v>108</v>
      </c>
      <c r="AJ537" s="40"/>
    </row>
    <row r="538" s="9" customFormat="1" ht="120" customHeight="1" spans="1:36">
      <c r="A538" s="42"/>
      <c r="B538" s="55"/>
      <c r="C538" s="40" t="s">
        <v>4376</v>
      </c>
      <c r="D538" s="56" t="s">
        <v>4377</v>
      </c>
      <c r="E538" s="58" t="s">
        <v>91</v>
      </c>
      <c r="F538" s="58" t="s">
        <v>4356</v>
      </c>
      <c r="G538" s="58" t="s">
        <v>4378</v>
      </c>
      <c r="H538" s="58" t="s">
        <v>269</v>
      </c>
      <c r="I538" s="58" t="s">
        <v>4379</v>
      </c>
      <c r="J538" s="58" t="s">
        <v>4377</v>
      </c>
      <c r="K538" s="58" t="s">
        <v>704</v>
      </c>
      <c r="L538" s="58" t="s">
        <v>98</v>
      </c>
      <c r="M538" s="58" t="s">
        <v>4380</v>
      </c>
      <c r="N538" s="78" t="s">
        <v>1197</v>
      </c>
      <c r="O538" s="58" t="s">
        <v>4381</v>
      </c>
      <c r="P538" s="58" t="s">
        <v>1085</v>
      </c>
      <c r="Q538" s="58" t="s">
        <v>354</v>
      </c>
      <c r="R538" s="58" t="s">
        <v>4230</v>
      </c>
      <c r="S538" s="58" t="s">
        <v>4360</v>
      </c>
      <c r="T538" s="58" t="s">
        <v>4361</v>
      </c>
      <c r="U538" s="43">
        <v>18729163854</v>
      </c>
      <c r="V538" s="40" t="s">
        <v>107</v>
      </c>
      <c r="W538" s="40">
        <v>5</v>
      </c>
      <c r="X538" s="40">
        <v>5</v>
      </c>
      <c r="Y538" s="40"/>
      <c r="Z538" s="40"/>
      <c r="AA538" s="40"/>
      <c r="AB538" s="40">
        <v>21</v>
      </c>
      <c r="AC538" s="40">
        <v>11</v>
      </c>
      <c r="AD538" s="58" t="s">
        <v>108</v>
      </c>
      <c r="AE538" s="58" t="s">
        <v>108</v>
      </c>
      <c r="AF538" s="58" t="s">
        <v>109</v>
      </c>
      <c r="AG538" s="58" t="s">
        <v>108</v>
      </c>
      <c r="AH538" s="40"/>
      <c r="AI538" s="58" t="s">
        <v>108</v>
      </c>
      <c r="AJ538" s="40"/>
    </row>
    <row r="539" s="9" customFormat="1" ht="120" customHeight="1" spans="1:36">
      <c r="A539" s="47"/>
      <c r="B539" s="43"/>
      <c r="C539" s="40" t="s">
        <v>4382</v>
      </c>
      <c r="D539" s="56" t="s">
        <v>4383</v>
      </c>
      <c r="E539" s="58" t="s">
        <v>91</v>
      </c>
      <c r="F539" s="78" t="s">
        <v>4384</v>
      </c>
      <c r="G539" s="58" t="s">
        <v>4385</v>
      </c>
      <c r="H539" s="58" t="s">
        <v>269</v>
      </c>
      <c r="I539" s="58" t="s">
        <v>4386</v>
      </c>
      <c r="J539" s="56" t="s">
        <v>4383</v>
      </c>
      <c r="K539" s="77" t="s">
        <v>704</v>
      </c>
      <c r="L539" s="78" t="s">
        <v>98</v>
      </c>
      <c r="M539" s="140" t="s">
        <v>4387</v>
      </c>
      <c r="N539" s="78" t="s">
        <v>1197</v>
      </c>
      <c r="O539" s="58" t="s">
        <v>4388</v>
      </c>
      <c r="P539" s="58" t="s">
        <v>1085</v>
      </c>
      <c r="Q539" s="58" t="s">
        <v>354</v>
      </c>
      <c r="R539" s="58" t="s">
        <v>4230</v>
      </c>
      <c r="S539" s="58" t="s">
        <v>4389</v>
      </c>
      <c r="T539" s="58" t="s">
        <v>4390</v>
      </c>
      <c r="U539" s="43">
        <v>13992605504</v>
      </c>
      <c r="V539" s="40" t="s">
        <v>107</v>
      </c>
      <c r="W539" s="63">
        <v>5</v>
      </c>
      <c r="X539" s="40">
        <v>5</v>
      </c>
      <c r="Y539" s="47"/>
      <c r="Z539" s="47"/>
      <c r="AA539" s="47"/>
      <c r="AB539" s="107">
        <v>68</v>
      </c>
      <c r="AC539" s="40">
        <v>25</v>
      </c>
      <c r="AD539" s="58" t="s">
        <v>108</v>
      </c>
      <c r="AE539" s="58" t="s">
        <v>108</v>
      </c>
      <c r="AF539" s="58" t="s">
        <v>109</v>
      </c>
      <c r="AG539" s="58" t="s">
        <v>108</v>
      </c>
      <c r="AH539" s="47"/>
      <c r="AI539" s="58" t="s">
        <v>108</v>
      </c>
      <c r="AJ539" s="47"/>
    </row>
    <row r="540" s="9" customFormat="1" ht="182" customHeight="1" spans="1:36">
      <c r="A540" s="47"/>
      <c r="B540" s="55"/>
      <c r="C540" s="40" t="s">
        <v>4391</v>
      </c>
      <c r="D540" s="192" t="s">
        <v>4392</v>
      </c>
      <c r="E540" s="139" t="s">
        <v>91</v>
      </c>
      <c r="F540" s="58" t="s">
        <v>1956</v>
      </c>
      <c r="G540" s="78" t="s">
        <v>4393</v>
      </c>
      <c r="H540" s="58" t="s">
        <v>4394</v>
      </c>
      <c r="I540" s="78" t="s">
        <v>4395</v>
      </c>
      <c r="J540" s="78" t="s">
        <v>4396</v>
      </c>
      <c r="K540" s="77" t="s">
        <v>704</v>
      </c>
      <c r="L540" s="78" t="s">
        <v>98</v>
      </c>
      <c r="M540" s="140" t="s">
        <v>4397</v>
      </c>
      <c r="N540" s="78" t="s">
        <v>917</v>
      </c>
      <c r="O540" s="78" t="s">
        <v>2820</v>
      </c>
      <c r="P540" s="78" t="s">
        <v>1513</v>
      </c>
      <c r="Q540" s="78" t="s">
        <v>103</v>
      </c>
      <c r="R540" s="58" t="s">
        <v>4230</v>
      </c>
      <c r="S540" s="58" t="s">
        <v>1962</v>
      </c>
      <c r="T540" s="58" t="s">
        <v>1963</v>
      </c>
      <c r="U540" s="43">
        <v>13991629038</v>
      </c>
      <c r="V540" s="40" t="s">
        <v>107</v>
      </c>
      <c r="W540" s="82">
        <v>125</v>
      </c>
      <c r="X540" s="82">
        <v>125</v>
      </c>
      <c r="Y540" s="81"/>
      <c r="Z540" s="43"/>
      <c r="AA540" s="43"/>
      <c r="AB540" s="65">
        <v>1785</v>
      </c>
      <c r="AC540" s="143">
        <v>99</v>
      </c>
      <c r="AD540" s="58" t="s">
        <v>108</v>
      </c>
      <c r="AE540" s="58" t="s">
        <v>108</v>
      </c>
      <c r="AF540" s="58" t="s">
        <v>108</v>
      </c>
      <c r="AG540" s="58" t="s">
        <v>108</v>
      </c>
      <c r="AH540" s="58" t="s">
        <v>108</v>
      </c>
      <c r="AI540" s="58" t="s">
        <v>108</v>
      </c>
      <c r="AJ540" s="58" t="s">
        <v>108</v>
      </c>
    </row>
    <row r="541" s="9" customFormat="1" ht="139" customHeight="1" spans="1:36">
      <c r="A541" s="47"/>
      <c r="B541" s="55"/>
      <c r="C541" s="40" t="s">
        <v>4398</v>
      </c>
      <c r="D541" s="56" t="s">
        <v>4399</v>
      </c>
      <c r="E541" s="58" t="s">
        <v>91</v>
      </c>
      <c r="F541" s="58" t="s">
        <v>2738</v>
      </c>
      <c r="G541" s="78" t="s">
        <v>4400</v>
      </c>
      <c r="H541" s="58" t="s">
        <v>4394</v>
      </c>
      <c r="I541" s="78" t="s">
        <v>4401</v>
      </c>
      <c r="J541" s="78" t="s">
        <v>4402</v>
      </c>
      <c r="K541" s="77" t="s">
        <v>704</v>
      </c>
      <c r="L541" s="78" t="s">
        <v>98</v>
      </c>
      <c r="M541" s="140" t="s">
        <v>4403</v>
      </c>
      <c r="N541" s="78" t="s">
        <v>917</v>
      </c>
      <c r="O541" s="78" t="s">
        <v>1017</v>
      </c>
      <c r="P541" s="78" t="s">
        <v>1513</v>
      </c>
      <c r="Q541" s="78" t="s">
        <v>103</v>
      </c>
      <c r="R541" s="58" t="s">
        <v>4230</v>
      </c>
      <c r="S541" s="58" t="s">
        <v>2742</v>
      </c>
      <c r="T541" s="58" t="s">
        <v>2743</v>
      </c>
      <c r="U541" s="43">
        <v>13239165995</v>
      </c>
      <c r="V541" s="40" t="s">
        <v>107</v>
      </c>
      <c r="W541" s="60">
        <v>144</v>
      </c>
      <c r="X541" s="60">
        <v>144</v>
      </c>
      <c r="Y541" s="61">
        <v>0</v>
      </c>
      <c r="Z541" s="61">
        <v>0</v>
      </c>
      <c r="AA541" s="61">
        <v>0</v>
      </c>
      <c r="AB541" s="61">
        <v>2825</v>
      </c>
      <c r="AC541" s="61">
        <v>127</v>
      </c>
      <c r="AD541" s="58" t="s">
        <v>108</v>
      </c>
      <c r="AE541" s="58" t="s">
        <v>108</v>
      </c>
      <c r="AF541" s="58" t="s">
        <v>108</v>
      </c>
      <c r="AG541" s="58" t="s">
        <v>108</v>
      </c>
      <c r="AH541" s="58" t="s">
        <v>108</v>
      </c>
      <c r="AI541" s="58" t="s">
        <v>108</v>
      </c>
      <c r="AJ541" s="58" t="s">
        <v>108</v>
      </c>
    </row>
    <row r="542" s="9" customFormat="1" ht="139" customHeight="1" spans="1:36">
      <c r="A542" s="47"/>
      <c r="B542" s="55"/>
      <c r="C542" s="40" t="s">
        <v>4404</v>
      </c>
      <c r="D542" s="56" t="s">
        <v>4405</v>
      </c>
      <c r="E542" s="57" t="s">
        <v>218</v>
      </c>
      <c r="F542" s="58" t="s">
        <v>4406</v>
      </c>
      <c r="G542" s="58" t="s">
        <v>4407</v>
      </c>
      <c r="H542" s="58" t="s">
        <v>4394</v>
      </c>
      <c r="I542" s="58" t="s">
        <v>4408</v>
      </c>
      <c r="J542" s="78" t="s">
        <v>4409</v>
      </c>
      <c r="K542" s="77" t="s">
        <v>704</v>
      </c>
      <c r="L542" s="78" t="s">
        <v>98</v>
      </c>
      <c r="M542" s="140" t="s">
        <v>1172</v>
      </c>
      <c r="N542" s="78" t="s">
        <v>917</v>
      </c>
      <c r="O542" s="78" t="s">
        <v>1487</v>
      </c>
      <c r="P542" s="78" t="s">
        <v>2788</v>
      </c>
      <c r="Q542" s="78" t="s">
        <v>103</v>
      </c>
      <c r="R542" s="58" t="s">
        <v>4230</v>
      </c>
      <c r="S542" s="58" t="s">
        <v>2789</v>
      </c>
      <c r="T542" s="57" t="s">
        <v>2790</v>
      </c>
      <c r="U542" s="43">
        <v>13892649232</v>
      </c>
      <c r="V542" s="40" t="s">
        <v>107</v>
      </c>
      <c r="W542" s="60">
        <v>70</v>
      </c>
      <c r="X542" s="60">
        <v>70</v>
      </c>
      <c r="Y542" s="42"/>
      <c r="Z542" s="42"/>
      <c r="AA542" s="42"/>
      <c r="AB542" s="42">
        <v>1795</v>
      </c>
      <c r="AC542" s="42">
        <v>119</v>
      </c>
      <c r="AD542" s="58" t="s">
        <v>108</v>
      </c>
      <c r="AE542" s="58" t="s">
        <v>108</v>
      </c>
      <c r="AF542" s="58" t="s">
        <v>108</v>
      </c>
      <c r="AG542" s="58" t="s">
        <v>108</v>
      </c>
      <c r="AH542" s="58" t="s">
        <v>108</v>
      </c>
      <c r="AI542" s="58" t="s">
        <v>108</v>
      </c>
      <c r="AJ542" s="58" t="s">
        <v>108</v>
      </c>
    </row>
    <row r="543" s="9" customFormat="1" ht="139" customHeight="1" spans="1:36">
      <c r="A543" s="47"/>
      <c r="B543" s="55"/>
      <c r="C543" s="40" t="s">
        <v>4410</v>
      </c>
      <c r="D543" s="56" t="s">
        <v>4411</v>
      </c>
      <c r="E543" s="139" t="s">
        <v>91</v>
      </c>
      <c r="F543" s="58" t="s">
        <v>1966</v>
      </c>
      <c r="G543" s="78" t="s">
        <v>4412</v>
      </c>
      <c r="H543" s="58" t="s">
        <v>4394</v>
      </c>
      <c r="I543" s="58" t="s">
        <v>4413</v>
      </c>
      <c r="J543" s="58" t="s">
        <v>4414</v>
      </c>
      <c r="K543" s="58" t="s">
        <v>97</v>
      </c>
      <c r="L543" s="78" t="s">
        <v>98</v>
      </c>
      <c r="M543" s="58" t="s">
        <v>4415</v>
      </c>
      <c r="N543" s="44" t="s">
        <v>4416</v>
      </c>
      <c r="O543" s="44" t="s">
        <v>1972</v>
      </c>
      <c r="P543" s="58" t="s">
        <v>2138</v>
      </c>
      <c r="Q543" s="58" t="s">
        <v>1019</v>
      </c>
      <c r="R543" s="58" t="s">
        <v>4230</v>
      </c>
      <c r="S543" s="58" t="s">
        <v>1974</v>
      </c>
      <c r="T543" s="58" t="s">
        <v>1975</v>
      </c>
      <c r="U543" s="43">
        <v>15319361615</v>
      </c>
      <c r="V543" s="40" t="s">
        <v>107</v>
      </c>
      <c r="W543" s="82">
        <v>15</v>
      </c>
      <c r="X543" s="82">
        <v>15</v>
      </c>
      <c r="Y543" s="40"/>
      <c r="Z543" s="40"/>
      <c r="AA543" s="40"/>
      <c r="AB543" s="40">
        <v>2551</v>
      </c>
      <c r="AC543" s="40">
        <v>210</v>
      </c>
      <c r="AD543" s="58" t="s">
        <v>108</v>
      </c>
      <c r="AE543" s="58" t="s">
        <v>108</v>
      </c>
      <c r="AF543" s="58" t="s">
        <v>108</v>
      </c>
      <c r="AG543" s="58" t="s">
        <v>108</v>
      </c>
      <c r="AH543" s="58" t="s">
        <v>108</v>
      </c>
      <c r="AI543" s="58" t="s">
        <v>108</v>
      </c>
      <c r="AJ543" s="58" t="s">
        <v>108</v>
      </c>
    </row>
    <row r="544" s="12" customFormat="1" ht="139" customHeight="1" spans="1:36">
      <c r="A544" s="42"/>
      <c r="B544" s="40"/>
      <c r="C544" s="40" t="s">
        <v>4417</v>
      </c>
      <c r="D544" s="56" t="s">
        <v>4418</v>
      </c>
      <c r="E544" s="58" t="s">
        <v>91</v>
      </c>
      <c r="F544" s="58" t="s">
        <v>454</v>
      </c>
      <c r="G544" s="58" t="s">
        <v>4419</v>
      </c>
      <c r="H544" s="58" t="s">
        <v>4394</v>
      </c>
      <c r="I544" s="58" t="s">
        <v>4420</v>
      </c>
      <c r="J544" s="58" t="s">
        <v>2811</v>
      </c>
      <c r="K544" s="58" t="s">
        <v>2796</v>
      </c>
      <c r="L544" s="58" t="s">
        <v>98</v>
      </c>
      <c r="M544" s="58" t="s">
        <v>382</v>
      </c>
      <c r="N544" s="58" t="s">
        <v>100</v>
      </c>
      <c r="O544" s="58" t="s">
        <v>295</v>
      </c>
      <c r="P544" s="58" t="s">
        <v>153</v>
      </c>
      <c r="Q544" s="58" t="s">
        <v>960</v>
      </c>
      <c r="R544" s="58" t="s">
        <v>4230</v>
      </c>
      <c r="S544" s="58" t="s">
        <v>2798</v>
      </c>
      <c r="T544" s="58" t="s">
        <v>461</v>
      </c>
      <c r="U544" s="43">
        <v>13659163390</v>
      </c>
      <c r="V544" s="40" t="s">
        <v>107</v>
      </c>
      <c r="W544" s="82">
        <v>30</v>
      </c>
      <c r="X544" s="82">
        <v>30</v>
      </c>
      <c r="Y544" s="42"/>
      <c r="Z544" s="42"/>
      <c r="AA544" s="42"/>
      <c r="AB544" s="63">
        <v>1226</v>
      </c>
      <c r="AC544" s="63">
        <v>128</v>
      </c>
      <c r="AD544" s="87" t="s">
        <v>108</v>
      </c>
      <c r="AE544" s="87" t="s">
        <v>108</v>
      </c>
      <c r="AF544" s="87" t="s">
        <v>108</v>
      </c>
      <c r="AG544" s="87" t="s">
        <v>108</v>
      </c>
      <c r="AH544" s="87" t="s">
        <v>108</v>
      </c>
      <c r="AI544" s="87" t="s">
        <v>108</v>
      </c>
      <c r="AJ544" s="87" t="s">
        <v>108</v>
      </c>
    </row>
    <row r="545" s="9" customFormat="1" ht="183" customHeight="1" spans="1:36">
      <c r="A545" s="47"/>
      <c r="B545" s="55"/>
      <c r="C545" s="40" t="s">
        <v>4421</v>
      </c>
      <c r="D545" s="56" t="s">
        <v>4422</v>
      </c>
      <c r="E545" s="57" t="s">
        <v>91</v>
      </c>
      <c r="F545" s="58" t="s">
        <v>475</v>
      </c>
      <c r="G545" s="58" t="s">
        <v>4423</v>
      </c>
      <c r="H545" s="58" t="s">
        <v>2098</v>
      </c>
      <c r="I545" s="58" t="s">
        <v>4424</v>
      </c>
      <c r="J545" s="58" t="s">
        <v>4425</v>
      </c>
      <c r="K545" s="77" t="s">
        <v>704</v>
      </c>
      <c r="L545" s="78" t="s">
        <v>98</v>
      </c>
      <c r="M545" s="58" t="s">
        <v>161</v>
      </c>
      <c r="N545" s="78" t="s">
        <v>917</v>
      </c>
      <c r="O545" s="58" t="s">
        <v>4426</v>
      </c>
      <c r="P545" s="58" t="s">
        <v>1513</v>
      </c>
      <c r="Q545" s="58" t="s">
        <v>103</v>
      </c>
      <c r="R545" s="58" t="s">
        <v>4230</v>
      </c>
      <c r="S545" s="58" t="s">
        <v>4427</v>
      </c>
      <c r="T545" s="58" t="s">
        <v>481</v>
      </c>
      <c r="U545" s="43">
        <v>15319369336</v>
      </c>
      <c r="V545" s="40" t="s">
        <v>107</v>
      </c>
      <c r="W545" s="82">
        <v>60</v>
      </c>
      <c r="X545" s="82">
        <v>60</v>
      </c>
      <c r="Y545" s="40"/>
      <c r="Z545" s="40"/>
      <c r="AA545" s="40"/>
      <c r="AB545" s="40">
        <v>1068</v>
      </c>
      <c r="AC545" s="40">
        <v>106</v>
      </c>
      <c r="AD545" s="58" t="s">
        <v>108</v>
      </c>
      <c r="AE545" s="58" t="s">
        <v>108</v>
      </c>
      <c r="AF545" s="58" t="s">
        <v>108</v>
      </c>
      <c r="AG545" s="58" t="s">
        <v>108</v>
      </c>
      <c r="AH545" s="58" t="s">
        <v>108</v>
      </c>
      <c r="AI545" s="58" t="s">
        <v>108</v>
      </c>
      <c r="AJ545" s="58" t="s">
        <v>108</v>
      </c>
    </row>
    <row r="546" s="9" customFormat="1" ht="134.4" spans="1:36">
      <c r="A546" s="47"/>
      <c r="B546" s="55"/>
      <c r="C546" s="107" t="s">
        <v>4428</v>
      </c>
      <c r="D546" s="125" t="s">
        <v>4429</v>
      </c>
      <c r="E546" s="57" t="s">
        <v>91</v>
      </c>
      <c r="F546" s="58" t="s">
        <v>4430</v>
      </c>
      <c r="G546" s="58" t="s">
        <v>4431</v>
      </c>
      <c r="H546" s="78" t="s">
        <v>4432</v>
      </c>
      <c r="I546" s="58" t="s">
        <v>4433</v>
      </c>
      <c r="J546" s="58" t="s">
        <v>4434</v>
      </c>
      <c r="K546" s="58" t="s">
        <v>2911</v>
      </c>
      <c r="L546" s="58" t="s">
        <v>516</v>
      </c>
      <c r="M546" s="58" t="s">
        <v>272</v>
      </c>
      <c r="N546" s="42"/>
      <c r="O546" s="58" t="s">
        <v>4435</v>
      </c>
      <c r="P546" s="58" t="s">
        <v>1513</v>
      </c>
      <c r="Q546" s="58" t="s">
        <v>103</v>
      </c>
      <c r="R546" s="58" t="s">
        <v>4230</v>
      </c>
      <c r="S546" s="58" t="s">
        <v>519</v>
      </c>
      <c r="T546" s="57" t="s">
        <v>2013</v>
      </c>
      <c r="U546" s="43">
        <v>13572611799</v>
      </c>
      <c r="V546" s="40" t="s">
        <v>107</v>
      </c>
      <c r="W546" s="59">
        <v>40</v>
      </c>
      <c r="X546" s="59">
        <v>40</v>
      </c>
      <c r="Y546" s="42"/>
      <c r="Z546" s="42"/>
      <c r="AA546" s="42"/>
      <c r="AB546" s="163" t="s">
        <v>4436</v>
      </c>
      <c r="AC546" s="42">
        <v>69</v>
      </c>
      <c r="AD546" s="58" t="s">
        <v>108</v>
      </c>
      <c r="AE546" s="58" t="s">
        <v>108</v>
      </c>
      <c r="AF546" s="58" t="s">
        <v>109</v>
      </c>
      <c r="AG546" s="58" t="s">
        <v>108</v>
      </c>
      <c r="AH546" s="42"/>
      <c r="AI546" s="58" t="s">
        <v>108</v>
      </c>
      <c r="AJ546" s="42"/>
    </row>
    <row r="547" s="9" customFormat="1" ht="146.4" spans="1:36">
      <c r="A547" s="47"/>
      <c r="B547" s="55"/>
      <c r="C547" s="40" t="s">
        <v>4437</v>
      </c>
      <c r="D547" s="56" t="s">
        <v>4438</v>
      </c>
      <c r="E547" s="57" t="s">
        <v>91</v>
      </c>
      <c r="F547" s="58" t="s">
        <v>4439</v>
      </c>
      <c r="G547" s="58" t="s">
        <v>4440</v>
      </c>
      <c r="H547" s="58" t="s">
        <v>4441</v>
      </c>
      <c r="I547" s="58" t="s">
        <v>4442</v>
      </c>
      <c r="J547" s="78" t="s">
        <v>4443</v>
      </c>
      <c r="K547" s="58" t="s">
        <v>235</v>
      </c>
      <c r="L547" s="58" t="s">
        <v>98</v>
      </c>
      <c r="M547" s="58" t="s">
        <v>2979</v>
      </c>
      <c r="N547" s="58" t="s">
        <v>248</v>
      </c>
      <c r="O547" s="58" t="s">
        <v>4444</v>
      </c>
      <c r="P547" s="58" t="s">
        <v>1722</v>
      </c>
      <c r="Q547" s="58" t="s">
        <v>4445</v>
      </c>
      <c r="R547" s="58" t="s">
        <v>4230</v>
      </c>
      <c r="S547" s="58" t="s">
        <v>4439</v>
      </c>
      <c r="T547" s="57" t="s">
        <v>4446</v>
      </c>
      <c r="U547" s="43">
        <v>15991061646</v>
      </c>
      <c r="V547" s="40" t="s">
        <v>107</v>
      </c>
      <c r="W547" s="172">
        <v>35</v>
      </c>
      <c r="X547" s="172">
        <v>35</v>
      </c>
      <c r="Y547" s="42"/>
      <c r="Z547" s="42"/>
      <c r="AA547" s="42"/>
      <c r="AB547" s="42">
        <v>92</v>
      </c>
      <c r="AC547" s="42">
        <v>24</v>
      </c>
      <c r="AD547" s="58" t="s">
        <v>108</v>
      </c>
      <c r="AE547" s="58" t="s">
        <v>108</v>
      </c>
      <c r="AF547" s="58" t="s">
        <v>108</v>
      </c>
      <c r="AG547" s="58" t="s">
        <v>108</v>
      </c>
      <c r="AH547" s="42"/>
      <c r="AI547" s="40"/>
      <c r="AJ547" s="42"/>
    </row>
    <row r="548" s="9" customFormat="1" ht="146.4" spans="1:36">
      <c r="A548" s="47"/>
      <c r="B548" s="55"/>
      <c r="C548" s="40" t="s">
        <v>4447</v>
      </c>
      <c r="D548" s="56" t="s">
        <v>4448</v>
      </c>
      <c r="E548" s="57" t="s">
        <v>91</v>
      </c>
      <c r="F548" s="58" t="s">
        <v>4449</v>
      </c>
      <c r="G548" s="78" t="s">
        <v>4450</v>
      </c>
      <c r="H548" s="78" t="s">
        <v>2098</v>
      </c>
      <c r="I548" s="56" t="s">
        <v>4451</v>
      </c>
      <c r="J548" s="78" t="s">
        <v>4452</v>
      </c>
      <c r="K548" s="58" t="s">
        <v>235</v>
      </c>
      <c r="L548" s="58" t="s">
        <v>98</v>
      </c>
      <c r="M548" s="58" t="s">
        <v>4453</v>
      </c>
      <c r="N548" s="58" t="s">
        <v>2079</v>
      </c>
      <c r="O548" s="58" t="s">
        <v>4444</v>
      </c>
      <c r="P548" s="58" t="s">
        <v>1722</v>
      </c>
      <c r="Q548" s="58" t="s">
        <v>4445</v>
      </c>
      <c r="R548" s="58" t="s">
        <v>4230</v>
      </c>
      <c r="S548" s="58" t="s">
        <v>4454</v>
      </c>
      <c r="T548" s="57" t="s">
        <v>4455</v>
      </c>
      <c r="U548" s="43">
        <v>15591622668</v>
      </c>
      <c r="V548" s="40" t="s">
        <v>107</v>
      </c>
      <c r="W548" s="59">
        <v>110</v>
      </c>
      <c r="X548" s="59">
        <v>110</v>
      </c>
      <c r="Y548" s="42"/>
      <c r="Z548" s="42"/>
      <c r="AA548" s="42"/>
      <c r="AB548" s="42">
        <v>1160</v>
      </c>
      <c r="AC548" s="42">
        <v>291</v>
      </c>
      <c r="AD548" s="58" t="s">
        <v>108</v>
      </c>
      <c r="AE548" s="58" t="s">
        <v>108</v>
      </c>
      <c r="AF548" s="58" t="s">
        <v>108</v>
      </c>
      <c r="AG548" s="58" t="s">
        <v>108</v>
      </c>
      <c r="AH548" s="42"/>
      <c r="AI548" s="58" t="s">
        <v>108</v>
      </c>
      <c r="AJ548" s="42"/>
    </row>
    <row r="549" s="9" customFormat="1" ht="194" customHeight="1" spans="1:36">
      <c r="A549" s="47"/>
      <c r="B549" s="55"/>
      <c r="C549" s="40" t="s">
        <v>4456</v>
      </c>
      <c r="D549" s="56" t="s">
        <v>4457</v>
      </c>
      <c r="E549" s="58" t="s">
        <v>91</v>
      </c>
      <c r="F549" s="58" t="s">
        <v>1109</v>
      </c>
      <c r="G549" s="58" t="s">
        <v>4458</v>
      </c>
      <c r="H549" s="58" t="s">
        <v>4459</v>
      </c>
      <c r="I549" s="58" t="s">
        <v>4460</v>
      </c>
      <c r="J549" s="58" t="s">
        <v>4461</v>
      </c>
      <c r="K549" s="58" t="s">
        <v>4462</v>
      </c>
      <c r="L549" s="58" t="s">
        <v>4463</v>
      </c>
      <c r="M549" s="58" t="s">
        <v>4464</v>
      </c>
      <c r="N549" s="58" t="s">
        <v>100</v>
      </c>
      <c r="O549" s="58" t="s">
        <v>4465</v>
      </c>
      <c r="P549" s="58" t="s">
        <v>153</v>
      </c>
      <c r="Q549" s="58" t="s">
        <v>175</v>
      </c>
      <c r="R549" s="58" t="s">
        <v>4230</v>
      </c>
      <c r="S549" s="58" t="s">
        <v>1116</v>
      </c>
      <c r="T549" s="57" t="s">
        <v>1117</v>
      </c>
      <c r="U549" s="43">
        <v>13484999100</v>
      </c>
      <c r="V549" s="40" t="s">
        <v>107</v>
      </c>
      <c r="W549" s="59">
        <v>120</v>
      </c>
      <c r="X549" s="59">
        <v>120</v>
      </c>
      <c r="Y549" s="42"/>
      <c r="Z549" s="42"/>
      <c r="AA549" s="42"/>
      <c r="AB549" s="42">
        <v>1504</v>
      </c>
      <c r="AC549" s="42">
        <v>13</v>
      </c>
      <c r="AD549" s="58" t="s">
        <v>108</v>
      </c>
      <c r="AE549" s="58" t="s">
        <v>108</v>
      </c>
      <c r="AF549" s="58" t="s">
        <v>108</v>
      </c>
      <c r="AG549" s="58" t="s">
        <v>109</v>
      </c>
      <c r="AH549" s="58" t="s">
        <v>4466</v>
      </c>
      <c r="AI549" s="58" t="s">
        <v>108</v>
      </c>
      <c r="AJ549" s="58" t="s">
        <v>4467</v>
      </c>
    </row>
    <row r="550" s="9" customFormat="1" ht="132" customHeight="1" spans="1:36">
      <c r="A550" s="47"/>
      <c r="B550" s="55"/>
      <c r="C550" s="40" t="s">
        <v>4468</v>
      </c>
      <c r="D550" s="56" t="s">
        <v>4469</v>
      </c>
      <c r="E550" s="58" t="s">
        <v>91</v>
      </c>
      <c r="F550" s="58" t="s">
        <v>1483</v>
      </c>
      <c r="G550" s="78" t="s">
        <v>4470</v>
      </c>
      <c r="H550" s="58" t="s">
        <v>2040</v>
      </c>
      <c r="I550" s="58" t="s">
        <v>4471</v>
      </c>
      <c r="J550" s="58" t="s">
        <v>4472</v>
      </c>
      <c r="K550" s="58" t="s">
        <v>704</v>
      </c>
      <c r="L550" s="58" t="s">
        <v>98</v>
      </c>
      <c r="M550" s="58" t="s">
        <v>1395</v>
      </c>
      <c r="N550" s="58" t="s">
        <v>4473</v>
      </c>
      <c r="O550" s="58" t="s">
        <v>1487</v>
      </c>
      <c r="P550" s="58" t="s">
        <v>1018</v>
      </c>
      <c r="Q550" s="58" t="s">
        <v>2032</v>
      </c>
      <c r="R550" s="58" t="s">
        <v>4230</v>
      </c>
      <c r="S550" s="58" t="s">
        <v>556</v>
      </c>
      <c r="T550" s="58" t="s">
        <v>1489</v>
      </c>
      <c r="U550" s="43">
        <v>13992603960</v>
      </c>
      <c r="V550" s="40" t="s">
        <v>107</v>
      </c>
      <c r="W550" s="40">
        <v>85</v>
      </c>
      <c r="X550" s="40">
        <v>85</v>
      </c>
      <c r="Y550" s="40"/>
      <c r="Z550" s="40"/>
      <c r="AA550" s="40"/>
      <c r="AB550" s="40">
        <v>4047</v>
      </c>
      <c r="AC550" s="40">
        <v>113</v>
      </c>
      <c r="AD550" s="58" t="s">
        <v>108</v>
      </c>
      <c r="AE550" s="58" t="s">
        <v>108</v>
      </c>
      <c r="AF550" s="58" t="s">
        <v>108</v>
      </c>
      <c r="AG550" s="58" t="s">
        <v>108</v>
      </c>
      <c r="AH550" s="40"/>
      <c r="AI550" s="58" t="s">
        <v>108</v>
      </c>
      <c r="AJ550" s="40"/>
    </row>
    <row r="551" s="12" customFormat="1" ht="164" customHeight="1" spans="1:36">
      <c r="A551" s="42"/>
      <c r="B551" s="40"/>
      <c r="C551" s="40" t="s">
        <v>4474</v>
      </c>
      <c r="D551" s="56" t="s">
        <v>4475</v>
      </c>
      <c r="E551" s="58" t="s">
        <v>91</v>
      </c>
      <c r="F551" s="58" t="s">
        <v>2043</v>
      </c>
      <c r="G551" s="58" t="s">
        <v>4476</v>
      </c>
      <c r="H551" s="58" t="s">
        <v>2098</v>
      </c>
      <c r="I551" s="58" t="s">
        <v>4477</v>
      </c>
      <c r="J551" s="58" t="s">
        <v>4478</v>
      </c>
      <c r="K551" s="58" t="s">
        <v>1082</v>
      </c>
      <c r="L551" s="58" t="s">
        <v>1554</v>
      </c>
      <c r="M551" s="40" t="s">
        <v>2048</v>
      </c>
      <c r="N551" s="58" t="s">
        <v>2079</v>
      </c>
      <c r="O551" s="58" t="s">
        <v>4479</v>
      </c>
      <c r="P551" s="58" t="s">
        <v>1513</v>
      </c>
      <c r="Q551" s="58" t="s">
        <v>103</v>
      </c>
      <c r="R551" s="58" t="s">
        <v>4230</v>
      </c>
      <c r="S551" s="58" t="s">
        <v>2052</v>
      </c>
      <c r="T551" s="58" t="s">
        <v>2053</v>
      </c>
      <c r="U551" s="43">
        <v>13369228983</v>
      </c>
      <c r="V551" s="40" t="s">
        <v>107</v>
      </c>
      <c r="W551" s="166">
        <v>30</v>
      </c>
      <c r="X551" s="82">
        <v>30</v>
      </c>
      <c r="Y551" s="40"/>
      <c r="Z551" s="40"/>
      <c r="AA551" s="40"/>
      <c r="AB551" s="40">
        <v>180</v>
      </c>
      <c r="AC551" s="40">
        <v>9</v>
      </c>
      <c r="AD551" s="58" t="s">
        <v>108</v>
      </c>
      <c r="AE551" s="58" t="s">
        <v>108</v>
      </c>
      <c r="AF551" s="58" t="s">
        <v>109</v>
      </c>
      <c r="AG551" s="58" t="s">
        <v>108</v>
      </c>
      <c r="AH551" s="40"/>
      <c r="AI551" s="58" t="s">
        <v>108</v>
      </c>
      <c r="AJ551" s="40"/>
    </row>
    <row r="552" s="11" customFormat="1" ht="217" customHeight="1" spans="1:36">
      <c r="A552" s="40"/>
      <c r="B552" s="40"/>
      <c r="C552" s="40" t="s">
        <v>4480</v>
      </c>
      <c r="D552" s="76" t="s">
        <v>4481</v>
      </c>
      <c r="E552" s="58" t="s">
        <v>91</v>
      </c>
      <c r="F552" s="78" t="s">
        <v>2096</v>
      </c>
      <c r="G552" s="58" t="s">
        <v>4482</v>
      </c>
      <c r="H552" s="58" t="s">
        <v>2098</v>
      </c>
      <c r="I552" s="78" t="s">
        <v>4483</v>
      </c>
      <c r="J552" s="78" t="s">
        <v>4484</v>
      </c>
      <c r="K552" s="77" t="s">
        <v>704</v>
      </c>
      <c r="L552" s="78" t="s">
        <v>516</v>
      </c>
      <c r="M552" s="78" t="s">
        <v>4485</v>
      </c>
      <c r="N552" s="78" t="s">
        <v>917</v>
      </c>
      <c r="O552" s="78" t="s">
        <v>4486</v>
      </c>
      <c r="P552" s="78" t="s">
        <v>1085</v>
      </c>
      <c r="Q552" s="78" t="s">
        <v>354</v>
      </c>
      <c r="R552" s="58" t="s">
        <v>4230</v>
      </c>
      <c r="S552" s="58" t="s">
        <v>2103</v>
      </c>
      <c r="T552" s="58" t="s">
        <v>2104</v>
      </c>
      <c r="U552" s="43">
        <v>13571669809</v>
      </c>
      <c r="V552" s="40" t="s">
        <v>107</v>
      </c>
      <c r="W552" s="63">
        <v>45</v>
      </c>
      <c r="X552" s="40">
        <v>45</v>
      </c>
      <c r="Y552" s="40"/>
      <c r="Z552" s="40"/>
      <c r="AA552" s="40"/>
      <c r="AB552" s="40">
        <v>780</v>
      </c>
      <c r="AC552" s="40">
        <v>191</v>
      </c>
      <c r="AD552" s="58" t="s">
        <v>108</v>
      </c>
      <c r="AE552" s="58" t="s">
        <v>108</v>
      </c>
      <c r="AF552" s="58" t="s">
        <v>109</v>
      </c>
      <c r="AG552" s="58" t="s">
        <v>108</v>
      </c>
      <c r="AH552" s="40"/>
      <c r="AI552" s="58" t="s">
        <v>108</v>
      </c>
      <c r="AJ552" s="40"/>
    </row>
    <row r="553" s="12" customFormat="1" ht="174" customHeight="1" spans="1:36">
      <c r="A553" s="42"/>
      <c r="B553" s="40"/>
      <c r="C553" s="40" t="s">
        <v>4487</v>
      </c>
      <c r="D553" s="56" t="s">
        <v>4488</v>
      </c>
      <c r="E553" s="58" t="s">
        <v>91</v>
      </c>
      <c r="F553" s="58" t="s">
        <v>1130</v>
      </c>
      <c r="G553" s="58" t="s">
        <v>4489</v>
      </c>
      <c r="H553" s="58" t="s">
        <v>4490</v>
      </c>
      <c r="I553" s="58" t="s">
        <v>4491</v>
      </c>
      <c r="J553" s="58" t="s">
        <v>4492</v>
      </c>
      <c r="K553" s="58" t="s">
        <v>2137</v>
      </c>
      <c r="L553" s="58" t="s">
        <v>98</v>
      </c>
      <c r="M553" s="58" t="s">
        <v>284</v>
      </c>
      <c r="N553" s="58" t="s">
        <v>501</v>
      </c>
      <c r="O553" s="58" t="s">
        <v>3140</v>
      </c>
      <c r="P553" s="58" t="s">
        <v>2138</v>
      </c>
      <c r="Q553" s="58" t="s">
        <v>960</v>
      </c>
      <c r="R553" s="58" t="s">
        <v>4230</v>
      </c>
      <c r="S553" s="58" t="s">
        <v>1136</v>
      </c>
      <c r="T553" s="58" t="s">
        <v>1137</v>
      </c>
      <c r="U553" s="43">
        <v>17391371128</v>
      </c>
      <c r="V553" s="40" t="s">
        <v>107</v>
      </c>
      <c r="W553" s="63">
        <v>108</v>
      </c>
      <c r="X553" s="40">
        <v>108</v>
      </c>
      <c r="Y553" s="40"/>
      <c r="Z553" s="40"/>
      <c r="AA553" s="40"/>
      <c r="AB553" s="40">
        <v>196</v>
      </c>
      <c r="AC553" s="40">
        <v>196</v>
      </c>
      <c r="AD553" s="58" t="s">
        <v>108</v>
      </c>
      <c r="AE553" s="58" t="s">
        <v>108</v>
      </c>
      <c r="AF553" s="58" t="s">
        <v>109</v>
      </c>
      <c r="AG553" s="58" t="s">
        <v>108</v>
      </c>
      <c r="AH553" s="40"/>
      <c r="AI553" s="58" t="s">
        <v>108</v>
      </c>
      <c r="AJ553" s="40"/>
    </row>
    <row r="554" s="12" customFormat="1" ht="174" customHeight="1" spans="1:36">
      <c r="A554" s="42"/>
      <c r="B554" s="40"/>
      <c r="C554" s="40" t="s">
        <v>4493</v>
      </c>
      <c r="D554" s="56" t="s">
        <v>4494</v>
      </c>
      <c r="E554" s="58" t="s">
        <v>91</v>
      </c>
      <c r="F554" s="58" t="s">
        <v>2955</v>
      </c>
      <c r="G554" s="58" t="s">
        <v>4495</v>
      </c>
      <c r="H554" s="58" t="s">
        <v>269</v>
      </c>
      <c r="I554" s="58" t="s">
        <v>4496</v>
      </c>
      <c r="J554" s="40"/>
      <c r="K554" s="58" t="s">
        <v>915</v>
      </c>
      <c r="L554" s="58" t="s">
        <v>98</v>
      </c>
      <c r="M554" s="58" t="s">
        <v>404</v>
      </c>
      <c r="N554" s="58" t="s">
        <v>2127</v>
      </c>
      <c r="O554" s="58" t="s">
        <v>2128</v>
      </c>
      <c r="P554" s="58" t="s">
        <v>153</v>
      </c>
      <c r="Q554" s="58" t="s">
        <v>175</v>
      </c>
      <c r="R554" s="58" t="s">
        <v>4230</v>
      </c>
      <c r="S554" s="58" t="s">
        <v>2129</v>
      </c>
      <c r="T554" s="58" t="s">
        <v>2130</v>
      </c>
      <c r="U554" s="43">
        <v>13892604685</v>
      </c>
      <c r="V554" s="40" t="s">
        <v>107</v>
      </c>
      <c r="W554" s="63">
        <v>120</v>
      </c>
      <c r="X554" s="40">
        <v>120</v>
      </c>
      <c r="Y554" s="40"/>
      <c r="Z554" s="40"/>
      <c r="AA554" s="40"/>
      <c r="AB554" s="40">
        <v>120</v>
      </c>
      <c r="AC554" s="40">
        <v>32</v>
      </c>
      <c r="AD554" s="58" t="s">
        <v>108</v>
      </c>
      <c r="AE554" s="58" t="s">
        <v>108</v>
      </c>
      <c r="AF554" s="58" t="s">
        <v>109</v>
      </c>
      <c r="AG554" s="58" t="s">
        <v>108</v>
      </c>
      <c r="AH554" s="40"/>
      <c r="AI554" s="58" t="s">
        <v>108</v>
      </c>
      <c r="AJ554" s="40"/>
    </row>
    <row r="555" s="12" customFormat="1" ht="129" customHeight="1" spans="1:36">
      <c r="A555" s="42"/>
      <c r="B555" s="40"/>
      <c r="C555" s="40" t="s">
        <v>4497</v>
      </c>
      <c r="D555" s="56" t="s">
        <v>4498</v>
      </c>
      <c r="E555" s="58" t="s">
        <v>91</v>
      </c>
      <c r="F555" s="58" t="s">
        <v>2955</v>
      </c>
      <c r="G555" s="58" t="s">
        <v>4499</v>
      </c>
      <c r="H555" s="58" t="s">
        <v>269</v>
      </c>
      <c r="I555" s="58" t="s">
        <v>4500</v>
      </c>
      <c r="J555" s="40"/>
      <c r="K555" s="58" t="s">
        <v>915</v>
      </c>
      <c r="L555" s="58" t="s">
        <v>98</v>
      </c>
      <c r="M555" s="58" t="s">
        <v>382</v>
      </c>
      <c r="N555" s="58" t="s">
        <v>2127</v>
      </c>
      <c r="O555" s="58" t="s">
        <v>1319</v>
      </c>
      <c r="P555" s="58" t="s">
        <v>153</v>
      </c>
      <c r="Q555" s="58" t="s">
        <v>175</v>
      </c>
      <c r="R555" s="58" t="s">
        <v>4230</v>
      </c>
      <c r="S555" s="58" t="s">
        <v>2129</v>
      </c>
      <c r="T555" s="58" t="s">
        <v>2130</v>
      </c>
      <c r="U555" s="43">
        <v>13892604685</v>
      </c>
      <c r="V555" s="40" t="s">
        <v>107</v>
      </c>
      <c r="W555" s="63">
        <v>30</v>
      </c>
      <c r="X555" s="40">
        <v>30</v>
      </c>
      <c r="Y555" s="40"/>
      <c r="Z555" s="40"/>
      <c r="AA555" s="40"/>
      <c r="AB555" s="40">
        <v>90</v>
      </c>
      <c r="AC555" s="40">
        <v>37</v>
      </c>
      <c r="AD555" s="58" t="s">
        <v>108</v>
      </c>
      <c r="AE555" s="58" t="s">
        <v>108</v>
      </c>
      <c r="AF555" s="58" t="s">
        <v>109</v>
      </c>
      <c r="AG555" s="58" t="s">
        <v>108</v>
      </c>
      <c r="AH555" s="40"/>
      <c r="AI555" s="58" t="s">
        <v>108</v>
      </c>
      <c r="AJ555" s="40"/>
    </row>
    <row r="556" s="9" customFormat="1" ht="157" customHeight="1" spans="1:36">
      <c r="A556" s="47"/>
      <c r="B556" s="40"/>
      <c r="C556" s="40" t="s">
        <v>4501</v>
      </c>
      <c r="D556" s="56" t="s">
        <v>4502</v>
      </c>
      <c r="E556" s="148" t="s">
        <v>91</v>
      </c>
      <c r="F556" s="58" t="s">
        <v>4503</v>
      </c>
      <c r="G556" s="58" t="s">
        <v>4504</v>
      </c>
      <c r="H556" s="58" t="s">
        <v>4505</v>
      </c>
      <c r="I556" s="148" t="s">
        <v>4506</v>
      </c>
      <c r="J556" s="56" t="s">
        <v>4506</v>
      </c>
      <c r="K556" s="77" t="s">
        <v>704</v>
      </c>
      <c r="L556" s="58" t="s">
        <v>516</v>
      </c>
      <c r="M556" s="148" t="s">
        <v>272</v>
      </c>
      <c r="N556" s="78" t="s">
        <v>917</v>
      </c>
      <c r="O556" s="148" t="s">
        <v>4507</v>
      </c>
      <c r="P556" s="78" t="s">
        <v>1085</v>
      </c>
      <c r="Q556" s="148" t="s">
        <v>354</v>
      </c>
      <c r="R556" s="58" t="s">
        <v>4230</v>
      </c>
      <c r="S556" s="148" t="s">
        <v>4508</v>
      </c>
      <c r="T556" s="148" t="s">
        <v>4509</v>
      </c>
      <c r="U556" s="43">
        <v>13259161002</v>
      </c>
      <c r="V556" s="40" t="s">
        <v>4076</v>
      </c>
      <c r="W556" s="40">
        <v>40</v>
      </c>
      <c r="X556" s="40">
        <v>40</v>
      </c>
      <c r="Y556" s="116"/>
      <c r="Z556" s="116"/>
      <c r="AA556" s="116"/>
      <c r="AB556" s="40">
        <v>1213</v>
      </c>
      <c r="AC556" s="40">
        <v>41</v>
      </c>
      <c r="AD556" s="148" t="s">
        <v>109</v>
      </c>
      <c r="AE556" s="148" t="s">
        <v>108</v>
      </c>
      <c r="AF556" s="148" t="s">
        <v>108</v>
      </c>
      <c r="AG556" s="148" t="s">
        <v>108</v>
      </c>
      <c r="AH556" s="148" t="s">
        <v>124</v>
      </c>
      <c r="AI556" s="148" t="s">
        <v>108</v>
      </c>
      <c r="AJ556" s="148" t="s">
        <v>124</v>
      </c>
    </row>
    <row r="557" s="9" customFormat="1" ht="129" customHeight="1" spans="1:36">
      <c r="A557" s="47"/>
      <c r="B557" s="40"/>
      <c r="C557" s="40" t="s">
        <v>4510</v>
      </c>
      <c r="D557" s="56" t="s">
        <v>4511</v>
      </c>
      <c r="E557" s="57" t="s">
        <v>91</v>
      </c>
      <c r="F557" s="58" t="s">
        <v>4512</v>
      </c>
      <c r="G557" s="58" t="s">
        <v>4513</v>
      </c>
      <c r="H557" s="78" t="s">
        <v>2098</v>
      </c>
      <c r="I557" s="58" t="s">
        <v>4514</v>
      </c>
      <c r="J557" s="44" t="s">
        <v>4515</v>
      </c>
      <c r="K557" s="58" t="s">
        <v>704</v>
      </c>
      <c r="L557" s="58" t="s">
        <v>98</v>
      </c>
      <c r="M557" s="42">
        <v>30</v>
      </c>
      <c r="N557" s="47"/>
      <c r="O557" s="77" t="s">
        <v>4516</v>
      </c>
      <c r="P557" s="78" t="s">
        <v>1085</v>
      </c>
      <c r="Q557" s="78" t="s">
        <v>4517</v>
      </c>
      <c r="R557" s="58" t="s">
        <v>4230</v>
      </c>
      <c r="S557" s="58" t="s">
        <v>4518</v>
      </c>
      <c r="T557" s="62" t="s">
        <v>4519</v>
      </c>
      <c r="U557" s="43" t="s">
        <v>4520</v>
      </c>
      <c r="V557" s="40" t="s">
        <v>107</v>
      </c>
      <c r="W557" s="42">
        <v>30</v>
      </c>
      <c r="X557" s="42">
        <v>30</v>
      </c>
      <c r="Y557" s="42"/>
      <c r="Z557" s="42"/>
      <c r="AA557" s="42"/>
      <c r="AB557" s="42">
        <v>600</v>
      </c>
      <c r="AC557" s="42">
        <v>200</v>
      </c>
      <c r="AD557" s="58" t="s">
        <v>108</v>
      </c>
      <c r="AE557" s="58" t="s">
        <v>108</v>
      </c>
      <c r="AF557" s="58" t="s">
        <v>108</v>
      </c>
      <c r="AG557" s="58" t="s">
        <v>108</v>
      </c>
      <c r="AH557" s="40"/>
      <c r="AI557" s="58" t="s">
        <v>108</v>
      </c>
      <c r="AJ557" s="40"/>
    </row>
    <row r="558" s="15" customFormat="1" ht="129" customHeight="1" spans="1:36">
      <c r="A558" s="42"/>
      <c r="B558" s="40"/>
      <c r="C558" s="40" t="s">
        <v>4521</v>
      </c>
      <c r="D558" s="56" t="s">
        <v>4522</v>
      </c>
      <c r="E558" s="58" t="s">
        <v>91</v>
      </c>
      <c r="F558" s="58" t="s">
        <v>748</v>
      </c>
      <c r="G558" s="58" t="s">
        <v>4523</v>
      </c>
      <c r="H558" s="58" t="s">
        <v>311</v>
      </c>
      <c r="I558" s="58" t="s">
        <v>4524</v>
      </c>
      <c r="J558" s="58" t="s">
        <v>4525</v>
      </c>
      <c r="K558" s="58" t="s">
        <v>235</v>
      </c>
      <c r="L558" s="58" t="s">
        <v>98</v>
      </c>
      <c r="M558" s="58" t="s">
        <v>150</v>
      </c>
      <c r="N558" s="58" t="s">
        <v>978</v>
      </c>
      <c r="O558" s="58" t="s">
        <v>4526</v>
      </c>
      <c r="P558" s="58" t="s">
        <v>1722</v>
      </c>
      <c r="Q558" s="58" t="s">
        <v>175</v>
      </c>
      <c r="R558" s="58" t="s">
        <v>4230</v>
      </c>
      <c r="S558" s="58" t="s">
        <v>754</v>
      </c>
      <c r="T558" s="58" t="s">
        <v>755</v>
      </c>
      <c r="U558" s="43">
        <v>13772219076</v>
      </c>
      <c r="V558" s="40" t="s">
        <v>107</v>
      </c>
      <c r="W558" s="63">
        <v>20</v>
      </c>
      <c r="X558" s="40">
        <v>20</v>
      </c>
      <c r="Y558" s="40"/>
      <c r="Z558" s="40"/>
      <c r="AA558" s="40"/>
      <c r="AB558" s="40">
        <v>65</v>
      </c>
      <c r="AC558" s="40">
        <v>58</v>
      </c>
      <c r="AD558" s="58" t="s">
        <v>108</v>
      </c>
      <c r="AE558" s="58" t="s">
        <v>108</v>
      </c>
      <c r="AF558" s="58" t="s">
        <v>109</v>
      </c>
      <c r="AG558" s="58" t="s">
        <v>108</v>
      </c>
      <c r="AH558" s="58" t="s">
        <v>4527</v>
      </c>
      <c r="AI558" s="58" t="s">
        <v>108</v>
      </c>
      <c r="AJ558" s="58" t="s">
        <v>4527</v>
      </c>
    </row>
    <row r="559" s="15" customFormat="1" ht="210" customHeight="1" spans="1:36">
      <c r="A559" s="42"/>
      <c r="B559" s="40"/>
      <c r="C559" s="40" t="s">
        <v>4528</v>
      </c>
      <c r="D559" s="76" t="s">
        <v>4529</v>
      </c>
      <c r="E559" s="58" t="s">
        <v>91</v>
      </c>
      <c r="F559" s="58" t="s">
        <v>776</v>
      </c>
      <c r="G559" s="58" t="s">
        <v>4530</v>
      </c>
      <c r="H559" s="58" t="s">
        <v>4531</v>
      </c>
      <c r="I559" s="58" t="s">
        <v>4532</v>
      </c>
      <c r="J559" s="58" t="s">
        <v>4533</v>
      </c>
      <c r="K559" s="58" t="s">
        <v>235</v>
      </c>
      <c r="L559" s="58" t="s">
        <v>98</v>
      </c>
      <c r="M559" s="58" t="s">
        <v>2943</v>
      </c>
      <c r="N559" s="58" t="s">
        <v>172</v>
      </c>
      <c r="O559" s="58" t="s">
        <v>4534</v>
      </c>
      <c r="P559" s="58" t="s">
        <v>153</v>
      </c>
      <c r="Q559" s="58" t="s">
        <v>175</v>
      </c>
      <c r="R559" s="58" t="s">
        <v>4230</v>
      </c>
      <c r="S559" s="58" t="s">
        <v>781</v>
      </c>
      <c r="T559" s="58" t="s">
        <v>782</v>
      </c>
      <c r="U559" s="43">
        <v>13484855850</v>
      </c>
      <c r="V559" s="40" t="s">
        <v>107</v>
      </c>
      <c r="W559" s="40">
        <v>145</v>
      </c>
      <c r="X559" s="40">
        <v>145</v>
      </c>
      <c r="Y559" s="40"/>
      <c r="Z559" s="40"/>
      <c r="AA559" s="40"/>
      <c r="AB559" s="40">
        <v>800</v>
      </c>
      <c r="AC559" s="40">
        <v>575</v>
      </c>
      <c r="AD559" s="58" t="s">
        <v>108</v>
      </c>
      <c r="AE559" s="58" t="s">
        <v>108</v>
      </c>
      <c r="AF559" s="58" t="s">
        <v>109</v>
      </c>
      <c r="AG559" s="58" t="s">
        <v>109</v>
      </c>
      <c r="AH559" s="40"/>
      <c r="AI559" s="58" t="s">
        <v>108</v>
      </c>
      <c r="AJ559" s="40"/>
    </row>
    <row r="560" s="15" customFormat="1" ht="145" customHeight="1" spans="1:36">
      <c r="A560" s="42"/>
      <c r="B560" s="40"/>
      <c r="C560" s="40" t="s">
        <v>4535</v>
      </c>
      <c r="D560" s="56" t="s">
        <v>4536</v>
      </c>
      <c r="E560" s="58" t="s">
        <v>91</v>
      </c>
      <c r="F560" s="58" t="s">
        <v>805</v>
      </c>
      <c r="G560" s="58" t="s">
        <v>4537</v>
      </c>
      <c r="H560" s="58" t="s">
        <v>4538</v>
      </c>
      <c r="I560" s="58" t="s">
        <v>4539</v>
      </c>
      <c r="J560" s="58" t="s">
        <v>4540</v>
      </c>
      <c r="K560" s="58" t="s">
        <v>3286</v>
      </c>
      <c r="L560" s="58" t="s">
        <v>810</v>
      </c>
      <c r="M560" s="58" t="s">
        <v>382</v>
      </c>
      <c r="N560" s="58" t="s">
        <v>4541</v>
      </c>
      <c r="O560" s="58" t="s">
        <v>813</v>
      </c>
      <c r="P560" s="58" t="s">
        <v>814</v>
      </c>
      <c r="Q560" s="58" t="s">
        <v>815</v>
      </c>
      <c r="R560" s="58" t="s">
        <v>4230</v>
      </c>
      <c r="S560" s="58" t="s">
        <v>805</v>
      </c>
      <c r="T560" s="58" t="s">
        <v>817</v>
      </c>
      <c r="U560" s="43">
        <v>15991061483</v>
      </c>
      <c r="V560" s="40" t="s">
        <v>107</v>
      </c>
      <c r="W560" s="40">
        <v>30</v>
      </c>
      <c r="X560" s="40">
        <v>30</v>
      </c>
      <c r="Y560" s="40"/>
      <c r="Z560" s="40"/>
      <c r="AA560" s="40"/>
      <c r="AB560" s="40">
        <v>410</v>
      </c>
      <c r="AC560" s="40">
        <v>211</v>
      </c>
      <c r="AD560" s="58" t="s">
        <v>108</v>
      </c>
      <c r="AE560" s="58" t="s">
        <v>108</v>
      </c>
      <c r="AF560" s="58" t="s">
        <v>109</v>
      </c>
      <c r="AG560" s="58" t="s">
        <v>108</v>
      </c>
      <c r="AH560" s="40" t="s">
        <v>4542</v>
      </c>
      <c r="AI560" s="58" t="s">
        <v>108</v>
      </c>
      <c r="AJ560" s="40" t="s">
        <v>4542</v>
      </c>
    </row>
    <row r="561" s="9" customFormat="1" ht="150" customHeight="1" spans="1:36">
      <c r="A561" s="42"/>
      <c r="B561" s="40"/>
      <c r="C561" s="40" t="s">
        <v>4543</v>
      </c>
      <c r="D561" s="56" t="s">
        <v>4544</v>
      </c>
      <c r="E561" s="58" t="s">
        <v>91</v>
      </c>
      <c r="F561" s="58" t="s">
        <v>758</v>
      </c>
      <c r="G561" s="58" t="s">
        <v>4545</v>
      </c>
      <c r="H561" s="58" t="s">
        <v>4546</v>
      </c>
      <c r="I561" s="58" t="s">
        <v>4547</v>
      </c>
      <c r="J561" s="58" t="s">
        <v>4548</v>
      </c>
      <c r="K561" s="58" t="s">
        <v>235</v>
      </c>
      <c r="L561" s="58" t="s">
        <v>98</v>
      </c>
      <c r="M561" s="58" t="s">
        <v>4549</v>
      </c>
      <c r="N561" s="58" t="s">
        <v>1297</v>
      </c>
      <c r="O561" s="58" t="s">
        <v>762</v>
      </c>
      <c r="P561" s="58" t="s">
        <v>153</v>
      </c>
      <c r="Q561" s="58" t="s">
        <v>175</v>
      </c>
      <c r="R561" s="58" t="s">
        <v>4230</v>
      </c>
      <c r="S561" s="58" t="s">
        <v>2174</v>
      </c>
      <c r="T561" s="58" t="s">
        <v>764</v>
      </c>
      <c r="U561" s="43">
        <v>18220640809</v>
      </c>
      <c r="V561" s="40" t="s">
        <v>107</v>
      </c>
      <c r="W561" s="40">
        <v>36</v>
      </c>
      <c r="X561" s="40">
        <v>36</v>
      </c>
      <c r="Y561" s="40"/>
      <c r="Z561" s="40"/>
      <c r="AA561" s="40"/>
      <c r="AB561" s="40">
        <v>438</v>
      </c>
      <c r="AC561" s="40">
        <v>438</v>
      </c>
      <c r="AD561" s="58" t="s">
        <v>108</v>
      </c>
      <c r="AE561" s="58" t="s">
        <v>108</v>
      </c>
      <c r="AF561" s="58" t="s">
        <v>109</v>
      </c>
      <c r="AG561" s="58" t="s">
        <v>108</v>
      </c>
      <c r="AH561" s="40" t="s">
        <v>4542</v>
      </c>
      <c r="AI561" s="58" t="s">
        <v>108</v>
      </c>
      <c r="AJ561" s="40" t="s">
        <v>4542</v>
      </c>
    </row>
    <row r="562" s="15" customFormat="1" ht="262.8" spans="1:36">
      <c r="A562" s="42"/>
      <c r="B562" s="40"/>
      <c r="C562" s="40" t="s">
        <v>4550</v>
      </c>
      <c r="D562" s="76" t="s">
        <v>4551</v>
      </c>
      <c r="E562" s="58" t="s">
        <v>542</v>
      </c>
      <c r="F562" s="58" t="s">
        <v>766</v>
      </c>
      <c r="G562" s="58" t="s">
        <v>4552</v>
      </c>
      <c r="H562" s="58" t="s">
        <v>4553</v>
      </c>
      <c r="I562" s="40" t="s">
        <v>4554</v>
      </c>
      <c r="J562" s="40" t="s">
        <v>4555</v>
      </c>
      <c r="K562" s="58" t="s">
        <v>235</v>
      </c>
      <c r="L562" s="58" t="s">
        <v>98</v>
      </c>
      <c r="M562" s="58" t="s">
        <v>4556</v>
      </c>
      <c r="N562" s="58" t="s">
        <v>2440</v>
      </c>
      <c r="O562" s="58" t="s">
        <v>4557</v>
      </c>
      <c r="P562" s="58" t="s">
        <v>153</v>
      </c>
      <c r="Q562" s="58" t="s">
        <v>103</v>
      </c>
      <c r="R562" s="58" t="s">
        <v>4230</v>
      </c>
      <c r="S562" s="58" t="s">
        <v>4558</v>
      </c>
      <c r="T562" s="58" t="s">
        <v>772</v>
      </c>
      <c r="U562" s="43">
        <v>17391265085</v>
      </c>
      <c r="V562" s="40" t="s">
        <v>4076</v>
      </c>
      <c r="W562" s="40">
        <v>49</v>
      </c>
      <c r="X562" s="40">
        <v>49</v>
      </c>
      <c r="Y562" s="40">
        <v>0</v>
      </c>
      <c r="Z562" s="40">
        <v>0</v>
      </c>
      <c r="AA562" s="40">
        <v>0</v>
      </c>
      <c r="AB562" s="40">
        <v>877</v>
      </c>
      <c r="AC562" s="40">
        <v>695</v>
      </c>
      <c r="AD562" s="58" t="s">
        <v>109</v>
      </c>
      <c r="AE562" s="58" t="s">
        <v>108</v>
      </c>
      <c r="AF562" s="58" t="s">
        <v>109</v>
      </c>
      <c r="AG562" s="58" t="s">
        <v>108</v>
      </c>
      <c r="AH562" s="40" t="s">
        <v>4542</v>
      </c>
      <c r="AI562" s="58" t="s">
        <v>108</v>
      </c>
      <c r="AJ562" s="40" t="s">
        <v>4542</v>
      </c>
    </row>
    <row r="563" s="15" customFormat="1" ht="183" customHeight="1" spans="1:36">
      <c r="A563" s="42"/>
      <c r="B563" s="40"/>
      <c r="C563" s="40" t="s">
        <v>4559</v>
      </c>
      <c r="D563" s="76" t="s">
        <v>4560</v>
      </c>
      <c r="E563" s="58" t="s">
        <v>91</v>
      </c>
      <c r="F563" s="58" t="s">
        <v>766</v>
      </c>
      <c r="G563" s="58" t="s">
        <v>4561</v>
      </c>
      <c r="H563" s="58" t="s">
        <v>4562</v>
      </c>
      <c r="I563" s="40" t="s">
        <v>4563</v>
      </c>
      <c r="J563" s="40" t="s">
        <v>4564</v>
      </c>
      <c r="K563" s="58" t="s">
        <v>235</v>
      </c>
      <c r="L563" s="58" t="s">
        <v>98</v>
      </c>
      <c r="M563" s="58" t="s">
        <v>4565</v>
      </c>
      <c r="N563" s="58" t="s">
        <v>2440</v>
      </c>
      <c r="O563" s="58" t="s">
        <v>1487</v>
      </c>
      <c r="P563" s="58" t="s">
        <v>153</v>
      </c>
      <c r="Q563" s="58" t="s">
        <v>103</v>
      </c>
      <c r="R563" s="58" t="s">
        <v>4230</v>
      </c>
      <c r="S563" s="58" t="s">
        <v>4558</v>
      </c>
      <c r="T563" s="58" t="s">
        <v>772</v>
      </c>
      <c r="U563" s="43">
        <v>17391265085</v>
      </c>
      <c r="V563" s="40" t="s">
        <v>107</v>
      </c>
      <c r="W563" s="40">
        <v>157.6</v>
      </c>
      <c r="X563" s="40">
        <v>157.6</v>
      </c>
      <c r="Y563" s="40"/>
      <c r="Z563" s="40"/>
      <c r="AA563" s="40"/>
      <c r="AB563" s="40">
        <v>135</v>
      </c>
      <c r="AC563" s="40">
        <v>135</v>
      </c>
      <c r="AD563" s="58" t="s">
        <v>109</v>
      </c>
      <c r="AE563" s="58" t="s">
        <v>108</v>
      </c>
      <c r="AF563" s="58" t="s">
        <v>109</v>
      </c>
      <c r="AG563" s="58" t="s">
        <v>108</v>
      </c>
      <c r="AH563" s="40" t="s">
        <v>4542</v>
      </c>
      <c r="AI563" s="58" t="s">
        <v>108</v>
      </c>
      <c r="AJ563" s="40" t="s">
        <v>4542</v>
      </c>
    </row>
    <row r="564" s="15" customFormat="1" ht="122.4" spans="1:36">
      <c r="A564" s="42"/>
      <c r="B564" s="40"/>
      <c r="C564" s="40" t="s">
        <v>4566</v>
      </c>
      <c r="D564" s="56" t="s">
        <v>4567</v>
      </c>
      <c r="E564" s="58" t="s">
        <v>91</v>
      </c>
      <c r="F564" s="58" t="s">
        <v>794</v>
      </c>
      <c r="G564" s="58" t="s">
        <v>4568</v>
      </c>
      <c r="H564" s="58" t="s">
        <v>4562</v>
      </c>
      <c r="I564" s="40" t="s">
        <v>4569</v>
      </c>
      <c r="J564" s="58" t="s">
        <v>4570</v>
      </c>
      <c r="K564" s="58" t="s">
        <v>235</v>
      </c>
      <c r="L564" s="58" t="s">
        <v>98</v>
      </c>
      <c r="M564" s="58" t="s">
        <v>3617</v>
      </c>
      <c r="N564" s="58" t="s">
        <v>4571</v>
      </c>
      <c r="O564" s="58" t="s">
        <v>674</v>
      </c>
      <c r="P564" s="58" t="s">
        <v>153</v>
      </c>
      <c r="Q564" s="58" t="s">
        <v>103</v>
      </c>
      <c r="R564" s="58" t="s">
        <v>4230</v>
      </c>
      <c r="S564" s="58" t="s">
        <v>794</v>
      </c>
      <c r="T564" s="58" t="s">
        <v>801</v>
      </c>
      <c r="U564" s="43">
        <v>13891675699</v>
      </c>
      <c r="V564" s="40" t="s">
        <v>107</v>
      </c>
      <c r="W564" s="40">
        <v>10</v>
      </c>
      <c r="X564" s="40">
        <v>10</v>
      </c>
      <c r="Y564" s="40"/>
      <c r="Z564" s="40"/>
      <c r="AA564" s="40"/>
      <c r="AB564" s="40">
        <v>270</v>
      </c>
      <c r="AC564" s="40">
        <v>82</v>
      </c>
      <c r="AD564" s="58" t="s">
        <v>109</v>
      </c>
      <c r="AE564" s="58" t="s">
        <v>108</v>
      </c>
      <c r="AF564" s="58" t="s">
        <v>109</v>
      </c>
      <c r="AG564" s="58" t="s">
        <v>108</v>
      </c>
      <c r="AH564" s="40" t="s">
        <v>4158</v>
      </c>
      <c r="AI564" s="58" t="s">
        <v>108</v>
      </c>
      <c r="AJ564" s="40" t="s">
        <v>4158</v>
      </c>
    </row>
    <row r="565" s="15" customFormat="1" ht="146" customHeight="1" spans="1:36">
      <c r="A565" s="42"/>
      <c r="B565" s="40"/>
      <c r="C565" s="40" t="s">
        <v>4572</v>
      </c>
      <c r="D565" s="76" t="s">
        <v>4573</v>
      </c>
      <c r="E565" s="58" t="s">
        <v>91</v>
      </c>
      <c r="F565" s="58" t="s">
        <v>820</v>
      </c>
      <c r="G565" s="58" t="s">
        <v>4574</v>
      </c>
      <c r="H565" s="58" t="s">
        <v>4575</v>
      </c>
      <c r="I565" s="58" t="s">
        <v>4576</v>
      </c>
      <c r="J565" s="58" t="s">
        <v>4577</v>
      </c>
      <c r="K565" s="58" t="s">
        <v>235</v>
      </c>
      <c r="L565" s="58" t="s">
        <v>810</v>
      </c>
      <c r="M565" s="58" t="s">
        <v>1172</v>
      </c>
      <c r="N565" s="58" t="s">
        <v>4541</v>
      </c>
      <c r="O565" s="58" t="s">
        <v>4578</v>
      </c>
      <c r="P565" s="58" t="s">
        <v>814</v>
      </c>
      <c r="Q565" s="58" t="s">
        <v>4579</v>
      </c>
      <c r="R565" s="58" t="s">
        <v>4230</v>
      </c>
      <c r="S565" s="58" t="s">
        <v>820</v>
      </c>
      <c r="T565" s="58" t="s">
        <v>826</v>
      </c>
      <c r="U565" s="43">
        <v>13892698195</v>
      </c>
      <c r="V565" s="40" t="s">
        <v>107</v>
      </c>
      <c r="W565" s="40">
        <v>70</v>
      </c>
      <c r="X565" s="40">
        <v>70</v>
      </c>
      <c r="Y565" s="40"/>
      <c r="Z565" s="40"/>
      <c r="AA565" s="40"/>
      <c r="AB565" s="40">
        <v>550</v>
      </c>
      <c r="AC565" s="40">
        <v>415</v>
      </c>
      <c r="AD565" s="58" t="s">
        <v>108</v>
      </c>
      <c r="AE565" s="58" t="s">
        <v>108</v>
      </c>
      <c r="AF565" s="58" t="s">
        <v>109</v>
      </c>
      <c r="AG565" s="58" t="s">
        <v>108</v>
      </c>
      <c r="AH565" s="40"/>
      <c r="AI565" s="58" t="s">
        <v>108</v>
      </c>
      <c r="AJ565" s="40"/>
    </row>
    <row r="566" s="9" customFormat="1" ht="146" customHeight="1" spans="1:36">
      <c r="A566" s="42"/>
      <c r="B566" s="40"/>
      <c r="C566" s="40" t="s">
        <v>4580</v>
      </c>
      <c r="D566" s="76" t="s">
        <v>4581</v>
      </c>
      <c r="E566" s="58" t="s">
        <v>542</v>
      </c>
      <c r="F566" s="58" t="s">
        <v>785</v>
      </c>
      <c r="G566" s="58" t="s">
        <v>4582</v>
      </c>
      <c r="H566" s="58" t="s">
        <v>311</v>
      </c>
      <c r="I566" s="58" t="s">
        <v>4583</v>
      </c>
      <c r="J566" s="40" t="s">
        <v>4584</v>
      </c>
      <c r="K566" s="58" t="s">
        <v>235</v>
      </c>
      <c r="L566" s="58" t="s">
        <v>446</v>
      </c>
      <c r="M566" s="58" t="s">
        <v>2068</v>
      </c>
      <c r="N566" s="58" t="s">
        <v>2158</v>
      </c>
      <c r="O566" s="58" t="s">
        <v>4585</v>
      </c>
      <c r="P566" s="58" t="s">
        <v>153</v>
      </c>
      <c r="Q566" s="58" t="s">
        <v>175</v>
      </c>
      <c r="R566" s="58" t="s">
        <v>4230</v>
      </c>
      <c r="S566" s="58" t="s">
        <v>785</v>
      </c>
      <c r="T566" s="58" t="s">
        <v>791</v>
      </c>
      <c r="U566" s="43">
        <v>15399165980</v>
      </c>
      <c r="V566" s="40" t="s">
        <v>107</v>
      </c>
      <c r="W566" s="40">
        <v>55</v>
      </c>
      <c r="X566" s="40">
        <v>55</v>
      </c>
      <c r="Y566" s="40"/>
      <c r="Z566" s="40"/>
      <c r="AA566" s="40"/>
      <c r="AB566" s="40">
        <v>298</v>
      </c>
      <c r="AC566" s="40">
        <v>115</v>
      </c>
      <c r="AD566" s="58" t="s">
        <v>109</v>
      </c>
      <c r="AE566" s="58" t="s">
        <v>108</v>
      </c>
      <c r="AF566" s="58" t="s">
        <v>109</v>
      </c>
      <c r="AG566" s="58" t="s">
        <v>108</v>
      </c>
      <c r="AH566" s="40"/>
      <c r="AI566" s="58" t="s">
        <v>108</v>
      </c>
      <c r="AJ566" s="40"/>
    </row>
    <row r="567" s="9" customFormat="1" ht="145" customHeight="1" spans="1:36">
      <c r="A567" s="42"/>
      <c r="B567" s="40"/>
      <c r="C567" s="40" t="s">
        <v>4586</v>
      </c>
      <c r="D567" s="56" t="s">
        <v>4587</v>
      </c>
      <c r="E567" s="58" t="s">
        <v>91</v>
      </c>
      <c r="F567" s="58" t="s">
        <v>748</v>
      </c>
      <c r="G567" s="58" t="s">
        <v>4588</v>
      </c>
      <c r="H567" s="58" t="s">
        <v>311</v>
      </c>
      <c r="I567" s="58" t="s">
        <v>4589</v>
      </c>
      <c r="J567" s="58" t="s">
        <v>4590</v>
      </c>
      <c r="K567" s="58" t="s">
        <v>235</v>
      </c>
      <c r="L567" s="58" t="s">
        <v>98</v>
      </c>
      <c r="M567" s="58" t="s">
        <v>619</v>
      </c>
      <c r="N567" s="58" t="s">
        <v>978</v>
      </c>
      <c r="O567" s="58" t="s">
        <v>2569</v>
      </c>
      <c r="P567" s="58" t="s">
        <v>153</v>
      </c>
      <c r="Q567" s="58" t="s">
        <v>175</v>
      </c>
      <c r="R567" s="58" t="s">
        <v>4230</v>
      </c>
      <c r="S567" s="58" t="s">
        <v>754</v>
      </c>
      <c r="T567" s="58" t="s">
        <v>755</v>
      </c>
      <c r="U567" s="43">
        <v>13772219076</v>
      </c>
      <c r="V567" s="40" t="s">
        <v>107</v>
      </c>
      <c r="W567" s="63">
        <v>80</v>
      </c>
      <c r="X567" s="40">
        <v>80</v>
      </c>
      <c r="Y567" s="40"/>
      <c r="Z567" s="40"/>
      <c r="AA567" s="40"/>
      <c r="AB567" s="40">
        <v>520</v>
      </c>
      <c r="AC567" s="40">
        <v>310</v>
      </c>
      <c r="AD567" s="58" t="s">
        <v>108</v>
      </c>
      <c r="AE567" s="58" t="s">
        <v>108</v>
      </c>
      <c r="AF567" s="58" t="s">
        <v>109</v>
      </c>
      <c r="AG567" s="58" t="s">
        <v>108</v>
      </c>
      <c r="AH567" s="58" t="s">
        <v>4527</v>
      </c>
      <c r="AI567" s="58" t="s">
        <v>108</v>
      </c>
      <c r="AJ567" s="58" t="s">
        <v>4527</v>
      </c>
    </row>
    <row r="568" s="9" customFormat="1" ht="145" customHeight="1" spans="1:36">
      <c r="A568" s="47"/>
      <c r="B568" s="55"/>
      <c r="C568" s="40" t="s">
        <v>4591</v>
      </c>
      <c r="D568" s="145" t="s">
        <v>4592</v>
      </c>
      <c r="E568" s="58" t="s">
        <v>91</v>
      </c>
      <c r="F568" s="58" t="s">
        <v>2262</v>
      </c>
      <c r="G568" s="80" t="s">
        <v>4593</v>
      </c>
      <c r="H568" s="58" t="s">
        <v>4594</v>
      </c>
      <c r="I568" s="193" t="s">
        <v>4595</v>
      </c>
      <c r="J568" s="58" t="s">
        <v>4596</v>
      </c>
      <c r="K568" s="58" t="s">
        <v>841</v>
      </c>
      <c r="L568" s="58" t="s">
        <v>842</v>
      </c>
      <c r="M568" s="58" t="s">
        <v>4597</v>
      </c>
      <c r="N568" s="58" t="s">
        <v>844</v>
      </c>
      <c r="O568" s="58" t="s">
        <v>2267</v>
      </c>
      <c r="P568" s="58" t="s">
        <v>1364</v>
      </c>
      <c r="Q568" s="58" t="s">
        <v>3068</v>
      </c>
      <c r="R568" s="58" t="s">
        <v>4230</v>
      </c>
      <c r="S568" s="58" t="s">
        <v>2268</v>
      </c>
      <c r="T568" s="58" t="s">
        <v>2269</v>
      </c>
      <c r="U568" s="43">
        <v>13992680581</v>
      </c>
      <c r="V568" s="40" t="s">
        <v>107</v>
      </c>
      <c r="W568" s="40">
        <f>X568+Y568+Z568+AA568</f>
        <v>153</v>
      </c>
      <c r="X568" s="40">
        <v>153</v>
      </c>
      <c r="Y568" s="40"/>
      <c r="Z568" s="40"/>
      <c r="AA568" s="40"/>
      <c r="AB568" s="40">
        <v>1865</v>
      </c>
      <c r="AC568" s="40">
        <v>92</v>
      </c>
      <c r="AD568" s="58" t="s">
        <v>108</v>
      </c>
      <c r="AE568" s="58" t="s">
        <v>108</v>
      </c>
      <c r="AF568" s="58" t="s">
        <v>108</v>
      </c>
      <c r="AG568" s="58" t="s">
        <v>108</v>
      </c>
      <c r="AH568" s="40"/>
      <c r="AI568" s="58" t="s">
        <v>108</v>
      </c>
      <c r="AJ568" s="40"/>
    </row>
    <row r="569" s="9" customFormat="1" ht="126" customHeight="1" spans="1:36">
      <c r="A569" s="47"/>
      <c r="B569" s="55"/>
      <c r="C569" s="40" t="s">
        <v>4598</v>
      </c>
      <c r="D569" s="147" t="s">
        <v>4599</v>
      </c>
      <c r="E569" s="58" t="s">
        <v>91</v>
      </c>
      <c r="F569" s="58" t="s">
        <v>1343</v>
      </c>
      <c r="G569" s="183" t="s">
        <v>4600</v>
      </c>
      <c r="H569" s="58" t="s">
        <v>4594</v>
      </c>
      <c r="I569" s="194" t="s">
        <v>4601</v>
      </c>
      <c r="J569" s="58" t="s">
        <v>4602</v>
      </c>
      <c r="K569" s="58" t="s">
        <v>841</v>
      </c>
      <c r="L569" s="58" t="s">
        <v>842</v>
      </c>
      <c r="M569" s="58" t="s">
        <v>4603</v>
      </c>
      <c r="N569" s="58" t="s">
        <v>844</v>
      </c>
      <c r="O569" s="58" t="s">
        <v>4604</v>
      </c>
      <c r="P569" s="58" t="s">
        <v>1364</v>
      </c>
      <c r="Q569" s="58" t="s">
        <v>847</v>
      </c>
      <c r="R569" s="58" t="s">
        <v>4230</v>
      </c>
      <c r="S569" s="58" t="s">
        <v>4605</v>
      </c>
      <c r="T569" s="58" t="s">
        <v>1353</v>
      </c>
      <c r="U569" s="43">
        <v>15591641888</v>
      </c>
      <c r="V569" s="40" t="s">
        <v>107</v>
      </c>
      <c r="W569" s="40">
        <v>34</v>
      </c>
      <c r="X569" s="40">
        <v>34</v>
      </c>
      <c r="Y569" s="40"/>
      <c r="Z569" s="40"/>
      <c r="AA569" s="40"/>
      <c r="AB569" s="40">
        <v>850</v>
      </c>
      <c r="AC569" s="40">
        <v>83</v>
      </c>
      <c r="AD569" s="58" t="s">
        <v>109</v>
      </c>
      <c r="AE569" s="58" t="s">
        <v>108</v>
      </c>
      <c r="AF569" s="58" t="s">
        <v>108</v>
      </c>
      <c r="AG569" s="58" t="s">
        <v>108</v>
      </c>
      <c r="AH569" s="40"/>
      <c r="AI569" s="58" t="s">
        <v>108</v>
      </c>
      <c r="AJ569" s="40"/>
    </row>
    <row r="570" s="12" customFormat="1" ht="155" customHeight="1" spans="1:36">
      <c r="A570" s="42"/>
      <c r="B570" s="76"/>
      <c r="C570" s="40" t="s">
        <v>4606</v>
      </c>
      <c r="D570" s="56" t="s">
        <v>4607</v>
      </c>
      <c r="E570" s="58" t="s">
        <v>91</v>
      </c>
      <c r="F570" s="58" t="s">
        <v>2219</v>
      </c>
      <c r="G570" s="58" t="s">
        <v>4608</v>
      </c>
      <c r="H570" s="58" t="s">
        <v>269</v>
      </c>
      <c r="I570" s="40" t="s">
        <v>4609</v>
      </c>
      <c r="J570" s="58" t="s">
        <v>4610</v>
      </c>
      <c r="K570" s="58" t="s">
        <v>841</v>
      </c>
      <c r="L570" s="58" t="s">
        <v>842</v>
      </c>
      <c r="M570" s="58" t="s">
        <v>4611</v>
      </c>
      <c r="N570" s="58" t="s">
        <v>3075</v>
      </c>
      <c r="O570" s="58" t="s">
        <v>3076</v>
      </c>
      <c r="P570" s="58" t="s">
        <v>1364</v>
      </c>
      <c r="Q570" s="58" t="s">
        <v>1351</v>
      </c>
      <c r="R570" s="58" t="s">
        <v>4230</v>
      </c>
      <c r="S570" s="58" t="s">
        <v>2227</v>
      </c>
      <c r="T570" s="58" t="s">
        <v>2228</v>
      </c>
      <c r="U570" s="43">
        <v>15029797624</v>
      </c>
      <c r="V570" s="40" t="s">
        <v>107</v>
      </c>
      <c r="W570" s="170">
        <v>138</v>
      </c>
      <c r="X570" s="40">
        <v>138</v>
      </c>
      <c r="Y570" s="40"/>
      <c r="Z570" s="40"/>
      <c r="AA570" s="40"/>
      <c r="AB570" s="40">
        <v>1700</v>
      </c>
      <c r="AC570" s="40">
        <v>110</v>
      </c>
      <c r="AD570" s="58" t="s">
        <v>109</v>
      </c>
      <c r="AE570" s="58" t="s">
        <v>108</v>
      </c>
      <c r="AF570" s="58" t="s">
        <v>108</v>
      </c>
      <c r="AG570" s="58" t="s">
        <v>108</v>
      </c>
      <c r="AH570" s="40"/>
      <c r="AI570" s="58" t="s">
        <v>108</v>
      </c>
      <c r="AJ570" s="42"/>
    </row>
    <row r="571" s="12" customFormat="1" ht="155" customHeight="1" spans="1:36">
      <c r="A571" s="42"/>
      <c r="B571" s="40"/>
      <c r="C571" s="40" t="s">
        <v>4612</v>
      </c>
      <c r="D571" s="56" t="s">
        <v>4613</v>
      </c>
      <c r="E571" s="57" t="s">
        <v>91</v>
      </c>
      <c r="F571" s="58" t="s">
        <v>4614</v>
      </c>
      <c r="G571" s="58" t="s">
        <v>4615</v>
      </c>
      <c r="H571" s="58" t="s">
        <v>4616</v>
      </c>
      <c r="I571" s="40" t="s">
        <v>4617</v>
      </c>
      <c r="J571" s="58" t="s">
        <v>4618</v>
      </c>
      <c r="K571" s="58" t="s">
        <v>841</v>
      </c>
      <c r="L571" s="58" t="s">
        <v>842</v>
      </c>
      <c r="M571" s="58" t="s">
        <v>2201</v>
      </c>
      <c r="N571" s="58" t="s">
        <v>2202</v>
      </c>
      <c r="O571" s="58" t="s">
        <v>845</v>
      </c>
      <c r="P571" s="58" t="s">
        <v>1364</v>
      </c>
      <c r="Q571" s="58" t="s">
        <v>2226</v>
      </c>
      <c r="R571" s="58" t="s">
        <v>4230</v>
      </c>
      <c r="S571" s="58" t="s">
        <v>4619</v>
      </c>
      <c r="T571" s="58" t="s">
        <v>4620</v>
      </c>
      <c r="U571" s="43">
        <v>13992685787</v>
      </c>
      <c r="V571" s="40" t="s">
        <v>107</v>
      </c>
      <c r="W571" s="40">
        <v>70</v>
      </c>
      <c r="X571" s="40">
        <v>70</v>
      </c>
      <c r="Y571" s="40"/>
      <c r="Z571" s="40"/>
      <c r="AA571" s="40"/>
      <c r="AB571" s="40">
        <v>1100</v>
      </c>
      <c r="AC571" s="40">
        <v>102</v>
      </c>
      <c r="AD571" s="58" t="s">
        <v>109</v>
      </c>
      <c r="AE571" s="58" t="s">
        <v>108</v>
      </c>
      <c r="AF571" s="58" t="s">
        <v>108</v>
      </c>
      <c r="AG571" s="58" t="s">
        <v>108</v>
      </c>
      <c r="AH571" s="40"/>
      <c r="AI571" s="58" t="s">
        <v>108</v>
      </c>
      <c r="AJ571" s="42"/>
    </row>
    <row r="572" s="12" customFormat="1" ht="154" customHeight="1" spans="1:36">
      <c r="A572" s="42"/>
      <c r="B572" s="40"/>
      <c r="C572" s="40" t="s">
        <v>4621</v>
      </c>
      <c r="D572" s="56" t="s">
        <v>4622</v>
      </c>
      <c r="E572" s="57" t="s">
        <v>542</v>
      </c>
      <c r="F572" s="58" t="s">
        <v>4614</v>
      </c>
      <c r="G572" s="58" t="s">
        <v>4623</v>
      </c>
      <c r="H572" s="58" t="s">
        <v>4616</v>
      </c>
      <c r="I572" s="40" t="s">
        <v>4624</v>
      </c>
      <c r="J572" s="58" t="s">
        <v>4625</v>
      </c>
      <c r="K572" s="58" t="s">
        <v>841</v>
      </c>
      <c r="L572" s="58" t="s">
        <v>842</v>
      </c>
      <c r="M572" s="58" t="s">
        <v>3066</v>
      </c>
      <c r="N572" s="58" t="s">
        <v>2202</v>
      </c>
      <c r="O572" s="58" t="s">
        <v>4626</v>
      </c>
      <c r="P572" s="58" t="s">
        <v>1364</v>
      </c>
      <c r="Q572" s="58" t="s">
        <v>2226</v>
      </c>
      <c r="R572" s="58" t="s">
        <v>4230</v>
      </c>
      <c r="S572" s="58" t="s">
        <v>4619</v>
      </c>
      <c r="T572" s="58" t="s">
        <v>4620</v>
      </c>
      <c r="U572" s="43">
        <v>13992685787</v>
      </c>
      <c r="V572" s="40" t="s">
        <v>107</v>
      </c>
      <c r="W572" s="40">
        <v>135</v>
      </c>
      <c r="X572" s="40">
        <v>135</v>
      </c>
      <c r="Y572" s="40"/>
      <c r="Z572" s="40"/>
      <c r="AA572" s="40"/>
      <c r="AB572" s="40">
        <v>2300</v>
      </c>
      <c r="AC572" s="40">
        <v>191</v>
      </c>
      <c r="AD572" s="58" t="s">
        <v>109</v>
      </c>
      <c r="AE572" s="58" t="s">
        <v>108</v>
      </c>
      <c r="AF572" s="58" t="s">
        <v>108</v>
      </c>
      <c r="AG572" s="58" t="s">
        <v>108</v>
      </c>
      <c r="AH572" s="40"/>
      <c r="AI572" s="58" t="s">
        <v>108</v>
      </c>
      <c r="AJ572" s="40"/>
    </row>
    <row r="573" s="24" customFormat="1" ht="178" customHeight="1" spans="1:36">
      <c r="A573" s="61"/>
      <c r="B573" s="55"/>
      <c r="C573" s="123" t="s">
        <v>4627</v>
      </c>
      <c r="D573" s="150" t="s">
        <v>4628</v>
      </c>
      <c r="E573" s="149" t="s">
        <v>91</v>
      </c>
      <c r="F573" s="69" t="s">
        <v>4629</v>
      </c>
      <c r="G573" s="69" t="s">
        <v>4630</v>
      </c>
      <c r="H573" s="122" t="s">
        <v>2098</v>
      </c>
      <c r="I573" s="121" t="s">
        <v>4631</v>
      </c>
      <c r="J573" s="122" t="s">
        <v>4632</v>
      </c>
      <c r="K573" s="122" t="s">
        <v>915</v>
      </c>
      <c r="L573" s="122" t="s">
        <v>859</v>
      </c>
      <c r="M573" s="122" t="s">
        <v>4633</v>
      </c>
      <c r="N573" s="122" t="s">
        <v>917</v>
      </c>
      <c r="O573" s="122" t="s">
        <v>4634</v>
      </c>
      <c r="P573" s="122" t="s">
        <v>1513</v>
      </c>
      <c r="Q573" s="69" t="s">
        <v>864</v>
      </c>
      <c r="R573" s="58" t="s">
        <v>4230</v>
      </c>
      <c r="S573" s="58" t="s">
        <v>4635</v>
      </c>
      <c r="T573" s="57" t="s">
        <v>4636</v>
      </c>
      <c r="U573" s="43">
        <v>17791070757</v>
      </c>
      <c r="V573" s="92" t="s">
        <v>867</v>
      </c>
      <c r="W573" s="120">
        <v>155</v>
      </c>
      <c r="X573" s="120">
        <v>155</v>
      </c>
      <c r="Y573" s="120"/>
      <c r="Z573" s="120"/>
      <c r="AA573" s="120"/>
      <c r="AB573" s="120">
        <v>816</v>
      </c>
      <c r="AC573" s="120">
        <v>98</v>
      </c>
      <c r="AD573" s="58" t="s">
        <v>108</v>
      </c>
      <c r="AE573" s="58" t="s">
        <v>108</v>
      </c>
      <c r="AF573" s="58" t="s">
        <v>108</v>
      </c>
      <c r="AG573" s="58" t="s">
        <v>108</v>
      </c>
      <c r="AH573" s="120"/>
      <c r="AI573" s="58" t="s">
        <v>108</v>
      </c>
      <c r="AJ573" s="120"/>
    </row>
    <row r="574" s="11" customFormat="1" ht="188.4" spans="1:36">
      <c r="A574" s="40"/>
      <c r="B574" s="40"/>
      <c r="C574" s="40" t="s">
        <v>4637</v>
      </c>
      <c r="D574" s="56" t="s">
        <v>4638</v>
      </c>
      <c r="E574" s="58" t="s">
        <v>91</v>
      </c>
      <c r="F574" s="58" t="s">
        <v>4639</v>
      </c>
      <c r="G574" s="58" t="s">
        <v>4640</v>
      </c>
      <c r="H574" s="58" t="s">
        <v>1233</v>
      </c>
      <c r="I574" s="76" t="s">
        <v>4641</v>
      </c>
      <c r="J574" s="58" t="s">
        <v>4642</v>
      </c>
      <c r="K574" s="56" t="s">
        <v>97</v>
      </c>
      <c r="L574" s="58" t="s">
        <v>98</v>
      </c>
      <c r="M574" s="56" t="s">
        <v>4643</v>
      </c>
      <c r="N574" s="56" t="s">
        <v>4644</v>
      </c>
      <c r="O574" s="58" t="s">
        <v>4645</v>
      </c>
      <c r="P574" s="58" t="s">
        <v>2381</v>
      </c>
      <c r="Q574" s="58" t="s">
        <v>932</v>
      </c>
      <c r="R574" s="105" t="s">
        <v>4230</v>
      </c>
      <c r="S574" s="105" t="s">
        <v>933</v>
      </c>
      <c r="T574" s="57" t="s">
        <v>934</v>
      </c>
      <c r="U574" s="40">
        <v>7421305</v>
      </c>
      <c r="V574" s="92" t="s">
        <v>867</v>
      </c>
      <c r="W574" s="40">
        <v>176.5</v>
      </c>
      <c r="X574" s="40">
        <v>176.5</v>
      </c>
      <c r="Y574" s="40"/>
      <c r="Z574" s="40"/>
      <c r="AA574" s="40"/>
      <c r="AB574" s="40">
        <v>787</v>
      </c>
      <c r="AC574" s="40">
        <v>355</v>
      </c>
      <c r="AD574" s="58" t="s">
        <v>108</v>
      </c>
      <c r="AE574" s="58" t="s">
        <v>108</v>
      </c>
      <c r="AF574" s="58" t="s">
        <v>109</v>
      </c>
      <c r="AG574" s="58" t="s">
        <v>108</v>
      </c>
      <c r="AH574" s="105" t="s">
        <v>124</v>
      </c>
      <c r="AI574" s="58" t="s">
        <v>108</v>
      </c>
      <c r="AJ574" s="105" t="s">
        <v>124</v>
      </c>
    </row>
    <row r="575" s="11" customFormat="1" ht="150" customHeight="1" spans="1:36">
      <c r="A575" s="40"/>
      <c r="B575" s="40"/>
      <c r="C575" s="40" t="s">
        <v>4646</v>
      </c>
      <c r="D575" s="56" t="s">
        <v>4647</v>
      </c>
      <c r="E575" s="58" t="s">
        <v>218</v>
      </c>
      <c r="F575" s="58" t="s">
        <v>4648</v>
      </c>
      <c r="G575" s="58" t="s">
        <v>4649</v>
      </c>
      <c r="H575" s="58" t="s">
        <v>1233</v>
      </c>
      <c r="I575" s="56" t="s">
        <v>4650</v>
      </c>
      <c r="J575" s="58" t="s">
        <v>4651</v>
      </c>
      <c r="K575" s="56" t="s">
        <v>97</v>
      </c>
      <c r="L575" s="58" t="s">
        <v>98</v>
      </c>
      <c r="M575" s="56" t="s">
        <v>3608</v>
      </c>
      <c r="N575" s="56" t="s">
        <v>4644</v>
      </c>
      <c r="O575" s="58" t="s">
        <v>4652</v>
      </c>
      <c r="P575" s="58" t="s">
        <v>2381</v>
      </c>
      <c r="Q575" s="58" t="s">
        <v>175</v>
      </c>
      <c r="R575" s="105" t="s">
        <v>4230</v>
      </c>
      <c r="S575" s="105" t="s">
        <v>933</v>
      </c>
      <c r="T575" s="57" t="s">
        <v>934</v>
      </c>
      <c r="U575" s="40">
        <v>7421305</v>
      </c>
      <c r="V575" s="40" t="s">
        <v>107</v>
      </c>
      <c r="W575" s="40">
        <v>12</v>
      </c>
      <c r="X575" s="40">
        <v>12</v>
      </c>
      <c r="Y575" s="40"/>
      <c r="Z575" s="40"/>
      <c r="AA575" s="40"/>
      <c r="AB575" s="40">
        <v>606</v>
      </c>
      <c r="AC575" s="40">
        <v>256</v>
      </c>
      <c r="AD575" s="58" t="s">
        <v>108</v>
      </c>
      <c r="AE575" s="58" t="s">
        <v>108</v>
      </c>
      <c r="AF575" s="58" t="s">
        <v>109</v>
      </c>
      <c r="AG575" s="58" t="s">
        <v>108</v>
      </c>
      <c r="AH575" s="40"/>
      <c r="AI575" s="58" t="s">
        <v>108</v>
      </c>
      <c r="AJ575" s="40"/>
    </row>
    <row r="576" s="11" customFormat="1" ht="159" customHeight="1" spans="1:36">
      <c r="A576" s="40"/>
      <c r="B576" s="40"/>
      <c r="C576" s="40" t="s">
        <v>4653</v>
      </c>
      <c r="D576" s="56" t="s">
        <v>4654</v>
      </c>
      <c r="E576" s="58" t="s">
        <v>91</v>
      </c>
      <c r="F576" s="58" t="s">
        <v>4655</v>
      </c>
      <c r="G576" s="58" t="s">
        <v>4656</v>
      </c>
      <c r="H576" s="58" t="s">
        <v>4657</v>
      </c>
      <c r="I576" s="76" t="s">
        <v>4658</v>
      </c>
      <c r="J576" s="58" t="s">
        <v>4659</v>
      </c>
      <c r="K576" s="56" t="s">
        <v>97</v>
      </c>
      <c r="L576" s="58" t="s">
        <v>98</v>
      </c>
      <c r="M576" s="56" t="s">
        <v>4660</v>
      </c>
      <c r="N576" s="56" t="s">
        <v>4644</v>
      </c>
      <c r="O576" s="58" t="s">
        <v>4661</v>
      </c>
      <c r="P576" s="58" t="s">
        <v>2381</v>
      </c>
      <c r="Q576" s="58" t="s">
        <v>175</v>
      </c>
      <c r="R576" s="105" t="s">
        <v>4230</v>
      </c>
      <c r="S576" s="105" t="s">
        <v>933</v>
      </c>
      <c r="T576" s="57" t="s">
        <v>934</v>
      </c>
      <c r="U576" s="40">
        <v>7421305</v>
      </c>
      <c r="V576" s="40" t="s">
        <v>107</v>
      </c>
      <c r="W576" s="40">
        <v>174</v>
      </c>
      <c r="X576" s="40">
        <v>174</v>
      </c>
      <c r="Y576" s="40"/>
      <c r="Z576" s="40"/>
      <c r="AA576" s="40"/>
      <c r="AB576" s="40">
        <v>742</v>
      </c>
      <c r="AC576" s="40">
        <v>46</v>
      </c>
      <c r="AD576" s="58" t="s">
        <v>109</v>
      </c>
      <c r="AE576" s="58" t="s">
        <v>108</v>
      </c>
      <c r="AF576" s="58" t="s">
        <v>108</v>
      </c>
      <c r="AG576" s="58" t="s">
        <v>108</v>
      </c>
      <c r="AH576" s="40"/>
      <c r="AI576" s="58" t="s">
        <v>108</v>
      </c>
      <c r="AJ576" s="40"/>
    </row>
    <row r="577" s="11" customFormat="1" ht="159.6" spans="1:36">
      <c r="A577" s="40"/>
      <c r="B577" s="40"/>
      <c r="C577" s="40" t="s">
        <v>4662</v>
      </c>
      <c r="D577" s="56" t="s">
        <v>4663</v>
      </c>
      <c r="E577" s="58" t="s">
        <v>91</v>
      </c>
      <c r="F577" s="58" t="s">
        <v>3114</v>
      </c>
      <c r="G577" s="58" t="s">
        <v>4640</v>
      </c>
      <c r="H577" s="58" t="s">
        <v>1233</v>
      </c>
      <c r="I577" s="76" t="s">
        <v>4664</v>
      </c>
      <c r="J577" s="58" t="s">
        <v>4665</v>
      </c>
      <c r="K577" s="56" t="s">
        <v>97</v>
      </c>
      <c r="L577" s="58" t="s">
        <v>446</v>
      </c>
      <c r="M577" s="56" t="s">
        <v>3129</v>
      </c>
      <c r="N577" s="56" t="s">
        <v>917</v>
      </c>
      <c r="O577" s="58" t="s">
        <v>4666</v>
      </c>
      <c r="P577" s="58" t="s">
        <v>2381</v>
      </c>
      <c r="Q577" s="58" t="s">
        <v>354</v>
      </c>
      <c r="R577" s="105" t="s">
        <v>4230</v>
      </c>
      <c r="S577" s="105" t="s">
        <v>933</v>
      </c>
      <c r="T577" s="57" t="s">
        <v>934</v>
      </c>
      <c r="U577" s="40">
        <v>7421305</v>
      </c>
      <c r="V577" s="40" t="s">
        <v>107</v>
      </c>
      <c r="W577" s="40">
        <v>54</v>
      </c>
      <c r="X577" s="40">
        <v>54</v>
      </c>
      <c r="Y577" s="40"/>
      <c r="Z577" s="40"/>
      <c r="AA577" s="40"/>
      <c r="AB577" s="40">
        <v>418</v>
      </c>
      <c r="AC577" s="40">
        <v>139</v>
      </c>
      <c r="AD577" s="58" t="s">
        <v>109</v>
      </c>
      <c r="AE577" s="58" t="s">
        <v>108</v>
      </c>
      <c r="AF577" s="58" t="s">
        <v>108</v>
      </c>
      <c r="AG577" s="58" t="s">
        <v>108</v>
      </c>
      <c r="AH577" s="40"/>
      <c r="AI577" s="58" t="s">
        <v>108</v>
      </c>
      <c r="AJ577" s="40"/>
    </row>
    <row r="578" s="11" customFormat="1" ht="192" spans="1:36">
      <c r="A578" s="40"/>
      <c r="B578" s="40"/>
      <c r="C578" s="40" t="s">
        <v>4667</v>
      </c>
      <c r="D578" s="56" t="s">
        <v>4668</v>
      </c>
      <c r="E578" s="58" t="s">
        <v>91</v>
      </c>
      <c r="F578" s="58" t="s">
        <v>2334</v>
      </c>
      <c r="G578" s="58" t="s">
        <v>4669</v>
      </c>
      <c r="H578" s="58" t="s">
        <v>1233</v>
      </c>
      <c r="I578" s="56" t="s">
        <v>4670</v>
      </c>
      <c r="J578" s="58" t="s">
        <v>4671</v>
      </c>
      <c r="K578" s="56" t="s">
        <v>97</v>
      </c>
      <c r="L578" s="58" t="s">
        <v>98</v>
      </c>
      <c r="M578" s="56" t="s">
        <v>4672</v>
      </c>
      <c r="N578" s="56" t="s">
        <v>917</v>
      </c>
      <c r="O578" s="58" t="s">
        <v>416</v>
      </c>
      <c r="P578" s="58" t="s">
        <v>1973</v>
      </c>
      <c r="Q578" s="58" t="s">
        <v>175</v>
      </c>
      <c r="R578" s="105" t="s">
        <v>4230</v>
      </c>
      <c r="S578" s="105" t="s">
        <v>933</v>
      </c>
      <c r="T578" s="57" t="s">
        <v>934</v>
      </c>
      <c r="U578" s="40">
        <v>7421305</v>
      </c>
      <c r="V578" s="40" t="s">
        <v>4673</v>
      </c>
      <c r="W578" s="40">
        <v>35</v>
      </c>
      <c r="X578" s="40">
        <v>35</v>
      </c>
      <c r="Y578" s="40"/>
      <c r="Z578" s="40"/>
      <c r="AA578" s="40"/>
      <c r="AB578" s="40">
        <v>963</v>
      </c>
      <c r="AC578" s="40">
        <v>62</v>
      </c>
      <c r="AD578" s="58" t="s">
        <v>108</v>
      </c>
      <c r="AE578" s="58" t="s">
        <v>108</v>
      </c>
      <c r="AF578" s="58" t="s">
        <v>108</v>
      </c>
      <c r="AG578" s="58" t="s">
        <v>108</v>
      </c>
      <c r="AH578" s="105" t="s">
        <v>2342</v>
      </c>
      <c r="AI578" s="58" t="s">
        <v>108</v>
      </c>
      <c r="AJ578" s="105" t="s">
        <v>2342</v>
      </c>
    </row>
    <row r="579" s="11" customFormat="1" ht="162" spans="1:36">
      <c r="A579" s="40"/>
      <c r="B579" s="40"/>
      <c r="C579" s="40" t="s">
        <v>4674</v>
      </c>
      <c r="D579" s="76" t="s">
        <v>4675</v>
      </c>
      <c r="E579" s="58" t="s">
        <v>91</v>
      </c>
      <c r="F579" s="58" t="s">
        <v>4676</v>
      </c>
      <c r="G579" s="58" t="s">
        <v>4677</v>
      </c>
      <c r="H579" s="58" t="s">
        <v>4678</v>
      </c>
      <c r="I579" s="76" t="s">
        <v>4679</v>
      </c>
      <c r="J579" s="58" t="s">
        <v>4680</v>
      </c>
      <c r="K579" s="56" t="s">
        <v>97</v>
      </c>
      <c r="L579" s="58" t="s">
        <v>98</v>
      </c>
      <c r="M579" s="56" t="s">
        <v>608</v>
      </c>
      <c r="N579" s="56" t="s">
        <v>917</v>
      </c>
      <c r="O579" s="58" t="s">
        <v>3140</v>
      </c>
      <c r="P579" s="58" t="s">
        <v>1973</v>
      </c>
      <c r="Q579" s="58" t="s">
        <v>175</v>
      </c>
      <c r="R579" s="105" t="s">
        <v>4230</v>
      </c>
      <c r="S579" s="105" t="s">
        <v>933</v>
      </c>
      <c r="T579" s="57" t="s">
        <v>934</v>
      </c>
      <c r="U579" s="40">
        <v>7421305</v>
      </c>
      <c r="V579" s="40" t="s">
        <v>107</v>
      </c>
      <c r="W579" s="40">
        <v>100</v>
      </c>
      <c r="X579" s="40">
        <v>100</v>
      </c>
      <c r="Y579" s="40"/>
      <c r="Z579" s="40"/>
      <c r="AA579" s="40"/>
      <c r="AB579" s="40">
        <v>541</v>
      </c>
      <c r="AC579" s="40">
        <v>135</v>
      </c>
      <c r="AD579" s="58" t="s">
        <v>108</v>
      </c>
      <c r="AE579" s="58" t="s">
        <v>108</v>
      </c>
      <c r="AF579" s="58" t="s">
        <v>109</v>
      </c>
      <c r="AG579" s="58" t="s">
        <v>109</v>
      </c>
      <c r="AH579" s="40"/>
      <c r="AI579" s="40"/>
      <c r="AJ579" s="40"/>
    </row>
    <row r="580" s="11" customFormat="1" ht="163.2" spans="1:36">
      <c r="A580" s="40"/>
      <c r="B580" s="40"/>
      <c r="C580" s="40" t="s">
        <v>4681</v>
      </c>
      <c r="D580" s="56" t="s">
        <v>4682</v>
      </c>
      <c r="E580" s="58" t="s">
        <v>91</v>
      </c>
      <c r="F580" s="58" t="s">
        <v>4676</v>
      </c>
      <c r="G580" s="58" t="s">
        <v>4677</v>
      </c>
      <c r="H580" s="58" t="s">
        <v>4678</v>
      </c>
      <c r="I580" s="76" t="s">
        <v>4683</v>
      </c>
      <c r="J580" s="58" t="s">
        <v>4680</v>
      </c>
      <c r="K580" s="56" t="s">
        <v>97</v>
      </c>
      <c r="L580" s="58" t="s">
        <v>4684</v>
      </c>
      <c r="M580" s="56" t="s">
        <v>582</v>
      </c>
      <c r="N580" s="56" t="s">
        <v>917</v>
      </c>
      <c r="O580" s="58" t="s">
        <v>3140</v>
      </c>
      <c r="P580" s="58" t="s">
        <v>1973</v>
      </c>
      <c r="Q580" s="58" t="s">
        <v>175</v>
      </c>
      <c r="R580" s="105" t="s">
        <v>4230</v>
      </c>
      <c r="S580" s="105" t="s">
        <v>933</v>
      </c>
      <c r="T580" s="57" t="s">
        <v>934</v>
      </c>
      <c r="U580" s="40">
        <v>7421305</v>
      </c>
      <c r="V580" s="40" t="s">
        <v>107</v>
      </c>
      <c r="W580" s="40">
        <v>50</v>
      </c>
      <c r="X580" s="40">
        <v>50</v>
      </c>
      <c r="Y580" s="40"/>
      <c r="Z580" s="40"/>
      <c r="AA580" s="40"/>
      <c r="AB580" s="40">
        <v>541</v>
      </c>
      <c r="AC580" s="40">
        <v>541</v>
      </c>
      <c r="AD580" s="58" t="s">
        <v>108</v>
      </c>
      <c r="AE580" s="58" t="s">
        <v>108</v>
      </c>
      <c r="AF580" s="58" t="s">
        <v>109</v>
      </c>
      <c r="AG580" s="58" t="s">
        <v>109</v>
      </c>
      <c r="AH580" s="40"/>
      <c r="AI580" s="40"/>
      <c r="AJ580" s="40"/>
    </row>
    <row r="581" s="11" customFormat="1" ht="171.6" spans="1:36">
      <c r="A581" s="40"/>
      <c r="B581" s="40"/>
      <c r="C581" s="40" t="s">
        <v>4685</v>
      </c>
      <c r="D581" s="56" t="s">
        <v>4686</v>
      </c>
      <c r="E581" s="58" t="s">
        <v>91</v>
      </c>
      <c r="F581" s="58" t="s">
        <v>1370</v>
      </c>
      <c r="G581" s="58" t="s">
        <v>4687</v>
      </c>
      <c r="H581" s="58" t="s">
        <v>4678</v>
      </c>
      <c r="I581" s="56" t="s">
        <v>4688</v>
      </c>
      <c r="J581" s="58" t="s">
        <v>4689</v>
      </c>
      <c r="K581" s="56" t="s">
        <v>704</v>
      </c>
      <c r="L581" s="58" t="s">
        <v>593</v>
      </c>
      <c r="M581" s="56" t="s">
        <v>4690</v>
      </c>
      <c r="N581" s="56" t="s">
        <v>4691</v>
      </c>
      <c r="O581" s="58" t="s">
        <v>4692</v>
      </c>
      <c r="P581" s="58" t="s">
        <v>2091</v>
      </c>
      <c r="Q581" s="58" t="s">
        <v>4693</v>
      </c>
      <c r="R581" s="105" t="s">
        <v>4230</v>
      </c>
      <c r="S581" s="105" t="s">
        <v>933</v>
      </c>
      <c r="T581" s="57" t="s">
        <v>934</v>
      </c>
      <c r="U581" s="40">
        <v>7421305</v>
      </c>
      <c r="V581" s="40" t="s">
        <v>107</v>
      </c>
      <c r="W581" s="40">
        <v>150</v>
      </c>
      <c r="X581" s="40">
        <v>150</v>
      </c>
      <c r="Y581" s="40"/>
      <c r="Z581" s="40"/>
      <c r="AA581" s="40"/>
      <c r="AB581" s="40">
        <v>4667</v>
      </c>
      <c r="AC581" s="40">
        <v>747</v>
      </c>
      <c r="AD581" s="58" t="s">
        <v>108</v>
      </c>
      <c r="AE581" s="58" t="s">
        <v>108</v>
      </c>
      <c r="AF581" s="58" t="s">
        <v>108</v>
      </c>
      <c r="AG581" s="58" t="s">
        <v>108</v>
      </c>
      <c r="AH581" s="105" t="s">
        <v>997</v>
      </c>
      <c r="AI581" s="58" t="s">
        <v>109</v>
      </c>
      <c r="AJ581" s="105" t="s">
        <v>998</v>
      </c>
    </row>
    <row r="582" s="11" customFormat="1" ht="202.8" spans="1:36">
      <c r="A582" s="40"/>
      <c r="B582" s="40"/>
      <c r="C582" s="40" t="s">
        <v>4694</v>
      </c>
      <c r="D582" s="56" t="s">
        <v>4695</v>
      </c>
      <c r="E582" s="58" t="s">
        <v>91</v>
      </c>
      <c r="F582" s="58" t="s">
        <v>4696</v>
      </c>
      <c r="G582" s="58" t="s">
        <v>4697</v>
      </c>
      <c r="H582" s="58" t="s">
        <v>4678</v>
      </c>
      <c r="I582" s="76" t="s">
        <v>4698</v>
      </c>
      <c r="J582" s="58" t="s">
        <v>4699</v>
      </c>
      <c r="K582" s="76" t="s">
        <v>4700</v>
      </c>
      <c r="L582" s="58" t="s">
        <v>98</v>
      </c>
      <c r="M582" s="56" t="s">
        <v>372</v>
      </c>
      <c r="N582" s="56" t="s">
        <v>172</v>
      </c>
      <c r="O582" s="58" t="s">
        <v>324</v>
      </c>
      <c r="P582" s="58" t="s">
        <v>153</v>
      </c>
      <c r="Q582" s="58" t="s">
        <v>960</v>
      </c>
      <c r="R582" s="105" t="s">
        <v>4230</v>
      </c>
      <c r="S582" s="105" t="s">
        <v>933</v>
      </c>
      <c r="T582" s="57" t="s">
        <v>934</v>
      </c>
      <c r="U582" s="40">
        <v>7421305</v>
      </c>
      <c r="V582" s="40" t="s">
        <v>107</v>
      </c>
      <c r="W582" s="40">
        <v>90</v>
      </c>
      <c r="X582" s="40">
        <v>90</v>
      </c>
      <c r="Y582" s="40"/>
      <c r="Z582" s="40"/>
      <c r="AA582" s="40"/>
      <c r="AB582" s="40">
        <v>367</v>
      </c>
      <c r="AC582" s="40">
        <v>76</v>
      </c>
      <c r="AD582" s="58" t="s">
        <v>108</v>
      </c>
      <c r="AE582" s="58" t="s">
        <v>108</v>
      </c>
      <c r="AF582" s="58" t="s">
        <v>109</v>
      </c>
      <c r="AG582" s="58" t="s">
        <v>108</v>
      </c>
      <c r="AH582" s="40"/>
      <c r="AI582" s="58" t="s">
        <v>108</v>
      </c>
      <c r="AJ582" s="40"/>
    </row>
    <row r="583" s="11" customFormat="1" ht="151" customHeight="1" spans="1:36">
      <c r="A583" s="40"/>
      <c r="B583" s="40"/>
      <c r="C583" s="40" t="s">
        <v>4701</v>
      </c>
      <c r="D583" s="56" t="s">
        <v>4702</v>
      </c>
      <c r="E583" s="58" t="s">
        <v>91</v>
      </c>
      <c r="F583" s="58" t="s">
        <v>1221</v>
      </c>
      <c r="G583" s="58" t="s">
        <v>4703</v>
      </c>
      <c r="H583" s="58" t="s">
        <v>4678</v>
      </c>
      <c r="I583" s="56" t="s">
        <v>4704</v>
      </c>
      <c r="J583" s="58" t="s">
        <v>4705</v>
      </c>
      <c r="K583" s="56" t="s">
        <v>97</v>
      </c>
      <c r="L583" s="58" t="s">
        <v>4706</v>
      </c>
      <c r="M583" s="56" t="s">
        <v>4707</v>
      </c>
      <c r="N583" s="76"/>
      <c r="O583" s="58" t="s">
        <v>4692</v>
      </c>
      <c r="P583" s="58" t="s">
        <v>1227</v>
      </c>
      <c r="Q583" s="58" t="s">
        <v>932</v>
      </c>
      <c r="R583" s="105" t="s">
        <v>4230</v>
      </c>
      <c r="S583" s="105" t="s">
        <v>933</v>
      </c>
      <c r="T583" s="57" t="s">
        <v>934</v>
      </c>
      <c r="U583" s="40">
        <v>7421305</v>
      </c>
      <c r="V583" s="40" t="s">
        <v>107</v>
      </c>
      <c r="W583" s="40">
        <v>15</v>
      </c>
      <c r="X583" s="40">
        <v>15</v>
      </c>
      <c r="Y583" s="40"/>
      <c r="Z583" s="40"/>
      <c r="AA583" s="40"/>
      <c r="AB583" s="40">
        <v>1414</v>
      </c>
      <c r="AC583" s="40">
        <v>252</v>
      </c>
      <c r="AD583" s="58" t="s">
        <v>108</v>
      </c>
      <c r="AE583" s="58" t="s">
        <v>108</v>
      </c>
      <c r="AF583" s="58" t="s">
        <v>109</v>
      </c>
      <c r="AG583" s="58" t="s">
        <v>108</v>
      </c>
      <c r="AH583" s="40"/>
      <c r="AI583" s="58" t="s">
        <v>108</v>
      </c>
      <c r="AJ583" s="40"/>
    </row>
    <row r="584" s="9" customFormat="1" ht="168" customHeight="1" spans="1:36">
      <c r="A584" s="47"/>
      <c r="B584" s="55"/>
      <c r="C584" s="40" t="s">
        <v>4708</v>
      </c>
      <c r="D584" s="56" t="s">
        <v>4709</v>
      </c>
      <c r="E584" s="42"/>
      <c r="F584" s="58" t="s">
        <v>2384</v>
      </c>
      <c r="G584" s="58" t="s">
        <v>4710</v>
      </c>
      <c r="H584" s="58" t="s">
        <v>4711</v>
      </c>
      <c r="I584" s="58" t="s">
        <v>4712</v>
      </c>
      <c r="J584" s="58" t="s">
        <v>4713</v>
      </c>
      <c r="K584" s="58" t="s">
        <v>235</v>
      </c>
      <c r="L584" s="58" t="s">
        <v>98</v>
      </c>
      <c r="M584" s="58" t="s">
        <v>4714</v>
      </c>
      <c r="N584" s="58" t="s">
        <v>917</v>
      </c>
      <c r="O584" s="58" t="s">
        <v>2389</v>
      </c>
      <c r="P584" s="58" t="s">
        <v>1018</v>
      </c>
      <c r="Q584" s="58" t="s">
        <v>932</v>
      </c>
      <c r="R584" s="105" t="s">
        <v>4230</v>
      </c>
      <c r="S584" s="58" t="s">
        <v>2384</v>
      </c>
      <c r="T584" s="57" t="s">
        <v>2390</v>
      </c>
      <c r="U584" s="43">
        <v>17829061288</v>
      </c>
      <c r="V584" s="40" t="s">
        <v>107</v>
      </c>
      <c r="W584" s="42">
        <v>85</v>
      </c>
      <c r="X584" s="42">
        <v>85</v>
      </c>
      <c r="Y584" s="42"/>
      <c r="Z584" s="42"/>
      <c r="AA584" s="42"/>
      <c r="AB584" s="42">
        <v>2851</v>
      </c>
      <c r="AC584" s="42">
        <v>296</v>
      </c>
      <c r="AD584" s="58" t="s">
        <v>108</v>
      </c>
      <c r="AE584" s="58" t="s">
        <v>108</v>
      </c>
      <c r="AF584" s="58" t="s">
        <v>108</v>
      </c>
      <c r="AG584" s="58" t="s">
        <v>108</v>
      </c>
      <c r="AH584" s="57" t="s">
        <v>108</v>
      </c>
      <c r="AI584" s="58" t="s">
        <v>108</v>
      </c>
      <c r="AJ584" s="57" t="s">
        <v>108</v>
      </c>
    </row>
    <row r="585" s="9" customFormat="1" ht="168" customHeight="1" spans="1:36">
      <c r="A585" s="47"/>
      <c r="B585" s="55"/>
      <c r="C585" s="40" t="s">
        <v>4715</v>
      </c>
      <c r="D585" s="56" t="s">
        <v>4716</v>
      </c>
      <c r="E585" s="44" t="s">
        <v>91</v>
      </c>
      <c r="F585" s="58" t="s">
        <v>4717</v>
      </c>
      <c r="G585" s="58" t="s">
        <v>4718</v>
      </c>
      <c r="H585" s="58" t="s">
        <v>2098</v>
      </c>
      <c r="I585" s="58" t="s">
        <v>4719</v>
      </c>
      <c r="J585" s="58" t="s">
        <v>4720</v>
      </c>
      <c r="K585" s="58" t="s">
        <v>704</v>
      </c>
      <c r="L585" s="58" t="s">
        <v>98</v>
      </c>
      <c r="M585" s="58" t="s">
        <v>2180</v>
      </c>
      <c r="N585" s="56" t="s">
        <v>917</v>
      </c>
      <c r="O585" s="58" t="s">
        <v>4721</v>
      </c>
      <c r="P585" s="58" t="s">
        <v>1513</v>
      </c>
      <c r="Q585" s="44" t="s">
        <v>103</v>
      </c>
      <c r="R585" s="105" t="s">
        <v>4230</v>
      </c>
      <c r="S585" s="44" t="s">
        <v>4722</v>
      </c>
      <c r="T585" s="62" t="s">
        <v>4723</v>
      </c>
      <c r="U585" s="43">
        <v>13259277331</v>
      </c>
      <c r="V585" s="40" t="s">
        <v>107</v>
      </c>
      <c r="W585" s="42">
        <v>63</v>
      </c>
      <c r="X585" s="42">
        <v>63</v>
      </c>
      <c r="Y585" s="42"/>
      <c r="Z585" s="42"/>
      <c r="AA585" s="42"/>
      <c r="AB585" s="42">
        <v>1682</v>
      </c>
      <c r="AC585" s="42">
        <v>141</v>
      </c>
      <c r="AD585" s="58" t="s">
        <v>108</v>
      </c>
      <c r="AE585" s="58" t="s">
        <v>108</v>
      </c>
      <c r="AF585" s="58" t="s">
        <v>108</v>
      </c>
      <c r="AG585" s="58" t="s">
        <v>108</v>
      </c>
      <c r="AH585" s="57" t="s">
        <v>108</v>
      </c>
      <c r="AI585" s="58" t="s">
        <v>108</v>
      </c>
      <c r="AJ585" s="57" t="s">
        <v>108</v>
      </c>
    </row>
    <row r="586" s="9" customFormat="1" ht="153" customHeight="1" spans="1:36">
      <c r="A586" s="47"/>
      <c r="B586" s="40"/>
      <c r="C586" s="40" t="s">
        <v>4724</v>
      </c>
      <c r="D586" s="56" t="s">
        <v>4725</v>
      </c>
      <c r="E586" s="57" t="s">
        <v>91</v>
      </c>
      <c r="F586" s="58" t="s">
        <v>2402</v>
      </c>
      <c r="G586" s="58" t="s">
        <v>4726</v>
      </c>
      <c r="H586" s="58" t="s">
        <v>4727</v>
      </c>
      <c r="I586" s="58" t="s">
        <v>4728</v>
      </c>
      <c r="J586" s="58" t="s">
        <v>4729</v>
      </c>
      <c r="K586" s="58" t="s">
        <v>235</v>
      </c>
      <c r="L586" s="58" t="s">
        <v>98</v>
      </c>
      <c r="M586" s="58" t="s">
        <v>4730</v>
      </c>
      <c r="N586" s="58" t="s">
        <v>917</v>
      </c>
      <c r="O586" s="58" t="s">
        <v>2408</v>
      </c>
      <c r="P586" s="58" t="s">
        <v>1513</v>
      </c>
      <c r="Q586" s="58" t="s">
        <v>1019</v>
      </c>
      <c r="R586" s="105" t="s">
        <v>4230</v>
      </c>
      <c r="S586" s="58" t="s">
        <v>2409</v>
      </c>
      <c r="T586" s="58" t="s">
        <v>2410</v>
      </c>
      <c r="U586" s="43">
        <v>13571637833</v>
      </c>
      <c r="V586" s="40" t="s">
        <v>107</v>
      </c>
      <c r="W586" s="42">
        <v>76</v>
      </c>
      <c r="X586" s="42">
        <v>76</v>
      </c>
      <c r="Y586" s="42"/>
      <c r="Z586" s="42"/>
      <c r="AA586" s="42"/>
      <c r="AB586" s="42">
        <v>1123</v>
      </c>
      <c r="AC586" s="42">
        <v>157</v>
      </c>
      <c r="AD586" s="58" t="s">
        <v>108</v>
      </c>
      <c r="AE586" s="58" t="s">
        <v>108</v>
      </c>
      <c r="AF586" s="58" t="s">
        <v>108</v>
      </c>
      <c r="AG586" s="58" t="s">
        <v>108</v>
      </c>
      <c r="AH586" s="57" t="s">
        <v>108</v>
      </c>
      <c r="AI586" s="58" t="s">
        <v>108</v>
      </c>
      <c r="AJ586" s="57" t="s">
        <v>108</v>
      </c>
    </row>
    <row r="587" s="9" customFormat="1" ht="183" customHeight="1" spans="1:36">
      <c r="A587" s="47"/>
      <c r="B587" s="55"/>
      <c r="C587" s="40" t="s">
        <v>4731</v>
      </c>
      <c r="D587" s="56" t="s">
        <v>4732</v>
      </c>
      <c r="E587" s="57" t="s">
        <v>91</v>
      </c>
      <c r="F587" s="58" t="s">
        <v>4733</v>
      </c>
      <c r="G587" s="58" t="s">
        <v>4734</v>
      </c>
      <c r="H587" s="58" t="s">
        <v>4735</v>
      </c>
      <c r="I587" s="58" t="s">
        <v>4736</v>
      </c>
      <c r="J587" s="58" t="s">
        <v>4737</v>
      </c>
      <c r="K587" s="58" t="s">
        <v>235</v>
      </c>
      <c r="L587" s="58" t="s">
        <v>98</v>
      </c>
      <c r="M587" s="58" t="s">
        <v>4738</v>
      </c>
      <c r="N587" s="58" t="s">
        <v>917</v>
      </c>
      <c r="O587" s="58" t="s">
        <v>4739</v>
      </c>
      <c r="P587" s="58" t="s">
        <v>1513</v>
      </c>
      <c r="Q587" s="58" t="s">
        <v>1019</v>
      </c>
      <c r="R587" s="105" t="s">
        <v>4230</v>
      </c>
      <c r="S587" s="58" t="s">
        <v>4740</v>
      </c>
      <c r="T587" s="57" t="s">
        <v>4741</v>
      </c>
      <c r="U587" s="43">
        <v>13759816990</v>
      </c>
      <c r="V587" s="40" t="s">
        <v>107</v>
      </c>
      <c r="W587" s="42">
        <v>62</v>
      </c>
      <c r="X587" s="42">
        <v>62</v>
      </c>
      <c r="Y587" s="42"/>
      <c r="Z587" s="42"/>
      <c r="AA587" s="42"/>
      <c r="AB587" s="40">
        <v>1686</v>
      </c>
      <c r="AC587" s="42">
        <v>165</v>
      </c>
      <c r="AD587" s="58" t="s">
        <v>108</v>
      </c>
      <c r="AE587" s="58" t="s">
        <v>108</v>
      </c>
      <c r="AF587" s="58" t="s">
        <v>108</v>
      </c>
      <c r="AG587" s="58" t="s">
        <v>108</v>
      </c>
      <c r="AH587" s="57" t="s">
        <v>108</v>
      </c>
      <c r="AI587" s="58" t="s">
        <v>108</v>
      </c>
      <c r="AJ587" s="57" t="s">
        <v>108</v>
      </c>
    </row>
    <row r="588" s="9" customFormat="1" ht="24" customHeight="1" spans="1:36">
      <c r="A588" s="42"/>
      <c r="B588" s="55"/>
      <c r="C588" s="45"/>
      <c r="D588" s="46"/>
      <c r="E588" s="47"/>
      <c r="F588" s="45"/>
      <c r="G588" s="45"/>
      <c r="H588" s="45"/>
      <c r="I588" s="45"/>
      <c r="J588" s="47"/>
      <c r="K588" s="47"/>
      <c r="L588" s="47"/>
      <c r="M588" s="47"/>
      <c r="N588" s="47"/>
      <c r="O588" s="47"/>
      <c r="P588" s="47"/>
      <c r="Q588" s="47"/>
      <c r="R588" s="47"/>
      <c r="S588" s="47"/>
      <c r="T588" s="45"/>
      <c r="U588" s="43"/>
      <c r="V588" s="40"/>
      <c r="W588" s="51"/>
      <c r="X588" s="45"/>
      <c r="Y588" s="47"/>
      <c r="Z588" s="47"/>
      <c r="AA588" s="47"/>
      <c r="AB588" s="47"/>
      <c r="AC588" s="47"/>
      <c r="AD588" s="47"/>
      <c r="AE588" s="47"/>
      <c r="AF588" s="47"/>
      <c r="AG588" s="47"/>
      <c r="AH588" s="47"/>
      <c r="AI588" s="47"/>
      <c r="AJ588" s="47"/>
    </row>
    <row r="589" s="9" customFormat="1" ht="24" spans="1:36">
      <c r="A589" s="42"/>
      <c r="B589" s="44" t="s">
        <v>4742</v>
      </c>
      <c r="C589" s="45"/>
      <c r="D589" s="46"/>
      <c r="E589" s="47"/>
      <c r="F589" s="45"/>
      <c r="G589" s="45"/>
      <c r="H589" s="45"/>
      <c r="I589" s="45"/>
      <c r="J589" s="47"/>
      <c r="K589" s="47"/>
      <c r="L589" s="47"/>
      <c r="M589" s="47"/>
      <c r="N589" s="47"/>
      <c r="O589" s="47"/>
      <c r="P589" s="47"/>
      <c r="Q589" s="47"/>
      <c r="R589" s="47"/>
      <c r="S589" s="47"/>
      <c r="T589" s="45"/>
      <c r="U589" s="43"/>
      <c r="V589" s="40"/>
      <c r="W589" s="51"/>
      <c r="X589" s="45"/>
      <c r="Y589" s="47"/>
      <c r="Z589" s="47"/>
      <c r="AA589" s="47"/>
      <c r="AB589" s="47"/>
      <c r="AC589" s="47"/>
      <c r="AD589" s="47"/>
      <c r="AE589" s="47"/>
      <c r="AF589" s="47"/>
      <c r="AG589" s="47"/>
      <c r="AH589" s="47"/>
      <c r="AI589" s="47"/>
      <c r="AJ589" s="47"/>
    </row>
    <row r="590" s="9" customFormat="1" ht="27" customHeight="1" spans="1:36">
      <c r="A590" s="42"/>
      <c r="B590" s="44" t="s">
        <v>4743</v>
      </c>
      <c r="C590" s="45"/>
      <c r="D590" s="46"/>
      <c r="E590" s="47"/>
      <c r="F590" s="45"/>
      <c r="G590" s="45"/>
      <c r="H590" s="45"/>
      <c r="I590" s="45"/>
      <c r="J590" s="47"/>
      <c r="K590" s="47"/>
      <c r="L590" s="47"/>
      <c r="M590" s="47"/>
      <c r="N590" s="47"/>
      <c r="O590" s="47"/>
      <c r="P590" s="47"/>
      <c r="Q590" s="47"/>
      <c r="R590" s="47"/>
      <c r="S590" s="47"/>
      <c r="T590" s="45"/>
      <c r="U590" s="43"/>
      <c r="V590" s="40"/>
      <c r="W590" s="51"/>
      <c r="X590" s="45"/>
      <c r="Y590" s="47"/>
      <c r="Z590" s="47"/>
      <c r="AA590" s="47"/>
      <c r="AB590" s="47"/>
      <c r="AC590" s="47"/>
      <c r="AD590" s="47"/>
      <c r="AE590" s="47"/>
      <c r="AF590" s="47"/>
      <c r="AG590" s="47"/>
      <c r="AH590" s="47"/>
      <c r="AI590" s="47"/>
      <c r="AJ590" s="47"/>
    </row>
    <row r="591" s="9" customFormat="1" ht="204" spans="1:36">
      <c r="A591" s="47"/>
      <c r="B591" s="55"/>
      <c r="C591" s="40" t="s">
        <v>4744</v>
      </c>
      <c r="D591" s="56" t="s">
        <v>4745</v>
      </c>
      <c r="E591" s="58" t="s">
        <v>4746</v>
      </c>
      <c r="F591" s="58" t="s">
        <v>4747</v>
      </c>
      <c r="G591" s="58" t="s">
        <v>4748</v>
      </c>
      <c r="H591" s="58" t="s">
        <v>4749</v>
      </c>
      <c r="I591" s="55" t="s">
        <v>4750</v>
      </c>
      <c r="J591" s="44" t="s">
        <v>4751</v>
      </c>
      <c r="K591" s="101" t="s">
        <v>4752</v>
      </c>
      <c r="L591" s="44" t="s">
        <v>98</v>
      </c>
      <c r="M591" s="44" t="s">
        <v>4753</v>
      </c>
      <c r="N591" s="44" t="s">
        <v>4754</v>
      </c>
      <c r="O591" s="44" t="s">
        <v>4755</v>
      </c>
      <c r="P591" s="44" t="s">
        <v>153</v>
      </c>
      <c r="Q591" s="44" t="s">
        <v>4756</v>
      </c>
      <c r="R591" s="58" t="s">
        <v>2257</v>
      </c>
      <c r="S591" s="58" t="s">
        <v>4757</v>
      </c>
      <c r="T591" s="58" t="s">
        <v>4758</v>
      </c>
      <c r="U591" s="43">
        <v>13474301965</v>
      </c>
      <c r="V591" s="40" t="s">
        <v>107</v>
      </c>
      <c r="W591" s="75">
        <v>245</v>
      </c>
      <c r="X591" s="75">
        <v>245</v>
      </c>
      <c r="Y591" s="195"/>
      <c r="Z591" s="195"/>
      <c r="AA591" s="195"/>
      <c r="AB591" s="82">
        <v>1571</v>
      </c>
      <c r="AC591" s="82">
        <v>105</v>
      </c>
      <c r="AD591" s="58" t="s">
        <v>108</v>
      </c>
      <c r="AE591" s="58" t="s">
        <v>108</v>
      </c>
      <c r="AF591" s="58" t="s">
        <v>108</v>
      </c>
      <c r="AG591" s="58" t="s">
        <v>108</v>
      </c>
      <c r="AH591" s="40"/>
      <c r="AI591" s="58" t="s">
        <v>108</v>
      </c>
      <c r="AJ591" s="40"/>
    </row>
    <row r="592" s="9" customFormat="1" ht="290" customHeight="1" spans="1:36">
      <c r="A592" s="47"/>
      <c r="B592" s="55"/>
      <c r="C592" s="40" t="s">
        <v>4759</v>
      </c>
      <c r="D592" s="56" t="s">
        <v>4760</v>
      </c>
      <c r="E592" s="58" t="s">
        <v>4746</v>
      </c>
      <c r="F592" s="58" t="s">
        <v>4761</v>
      </c>
      <c r="G592" s="58" t="s">
        <v>4762</v>
      </c>
      <c r="H592" s="58" t="s">
        <v>4749</v>
      </c>
      <c r="I592" s="40" t="s">
        <v>4763</v>
      </c>
      <c r="J592" s="58" t="s">
        <v>4764</v>
      </c>
      <c r="K592" s="127" t="s">
        <v>1540</v>
      </c>
      <c r="L592" s="58" t="s">
        <v>98</v>
      </c>
      <c r="M592" s="58" t="s">
        <v>4765</v>
      </c>
      <c r="N592" s="58" t="s">
        <v>4754</v>
      </c>
      <c r="O592" s="58" t="s">
        <v>4766</v>
      </c>
      <c r="P592" s="58" t="s">
        <v>153</v>
      </c>
      <c r="Q592" s="58" t="s">
        <v>4756</v>
      </c>
      <c r="R592" s="58" t="s">
        <v>2257</v>
      </c>
      <c r="S592" s="58" t="s">
        <v>4767</v>
      </c>
      <c r="T592" s="58" t="s">
        <v>4768</v>
      </c>
      <c r="U592" s="43">
        <v>13809167321</v>
      </c>
      <c r="V592" s="40" t="s">
        <v>107</v>
      </c>
      <c r="W592" s="74">
        <v>95</v>
      </c>
      <c r="X592" s="74">
        <v>95</v>
      </c>
      <c r="Y592" s="75"/>
      <c r="Z592" s="75"/>
      <c r="AA592" s="75"/>
      <c r="AB592" s="82">
        <v>856</v>
      </c>
      <c r="AC592" s="82">
        <v>31</v>
      </c>
      <c r="AD592" s="58" t="s">
        <v>108</v>
      </c>
      <c r="AE592" s="58" t="s">
        <v>108</v>
      </c>
      <c r="AF592" s="58" t="s">
        <v>108</v>
      </c>
      <c r="AG592" s="58" t="s">
        <v>108</v>
      </c>
      <c r="AH592" s="40"/>
      <c r="AI592" s="58" t="s">
        <v>108</v>
      </c>
      <c r="AJ592" s="40"/>
    </row>
    <row r="593" s="11" customFormat="1" ht="105" customHeight="1" spans="1:36">
      <c r="A593" s="40"/>
      <c r="B593" s="40"/>
      <c r="C593" s="40" t="s">
        <v>4769</v>
      </c>
      <c r="D593" s="56" t="s">
        <v>4770</v>
      </c>
      <c r="E593" s="58" t="s">
        <v>91</v>
      </c>
      <c r="F593" s="58" t="s">
        <v>243</v>
      </c>
      <c r="G593" s="58" t="s">
        <v>4771</v>
      </c>
      <c r="H593" s="58" t="s">
        <v>4772</v>
      </c>
      <c r="I593" s="58" t="s">
        <v>4773</v>
      </c>
      <c r="J593" s="58" t="s">
        <v>4774</v>
      </c>
      <c r="K593" s="58" t="s">
        <v>235</v>
      </c>
      <c r="L593" s="58" t="s">
        <v>98</v>
      </c>
      <c r="M593" s="58" t="s">
        <v>4775</v>
      </c>
      <c r="N593" s="58" t="s">
        <v>978</v>
      </c>
      <c r="O593" s="58" t="s">
        <v>249</v>
      </c>
      <c r="P593" s="58" t="s">
        <v>102</v>
      </c>
      <c r="Q593" s="58" t="s">
        <v>175</v>
      </c>
      <c r="R593" s="58" t="s">
        <v>2257</v>
      </c>
      <c r="S593" s="58" t="s">
        <v>250</v>
      </c>
      <c r="T593" s="58" t="s">
        <v>251</v>
      </c>
      <c r="U593" s="43">
        <v>13759806664</v>
      </c>
      <c r="V593" s="40" t="s">
        <v>107</v>
      </c>
      <c r="W593" s="63">
        <v>17</v>
      </c>
      <c r="X593" s="40">
        <v>17</v>
      </c>
      <c r="Y593" s="40"/>
      <c r="Z593" s="40"/>
      <c r="AA593" s="40"/>
      <c r="AB593" s="40">
        <v>680</v>
      </c>
      <c r="AC593" s="40">
        <v>531</v>
      </c>
      <c r="AD593" s="58" t="s">
        <v>108</v>
      </c>
      <c r="AE593" s="58" t="s">
        <v>108</v>
      </c>
      <c r="AF593" s="58" t="s">
        <v>109</v>
      </c>
      <c r="AG593" s="58" t="s">
        <v>108</v>
      </c>
      <c r="AH593" s="58" t="s">
        <v>124</v>
      </c>
      <c r="AI593" s="58" t="s">
        <v>108</v>
      </c>
      <c r="AJ593" s="58" t="s">
        <v>124</v>
      </c>
    </row>
    <row r="594" s="9" customFormat="1" ht="134" customHeight="1" spans="1:36">
      <c r="A594" s="47"/>
      <c r="B594" s="55"/>
      <c r="C594" s="40" t="s">
        <v>4776</v>
      </c>
      <c r="D594" s="76" t="s">
        <v>4777</v>
      </c>
      <c r="E594" s="58" t="s">
        <v>91</v>
      </c>
      <c r="F594" s="58" t="s">
        <v>4282</v>
      </c>
      <c r="G594" s="58" t="s">
        <v>4778</v>
      </c>
      <c r="H594" s="58" t="s">
        <v>2304</v>
      </c>
      <c r="I594" s="58" t="s">
        <v>4779</v>
      </c>
      <c r="J594" s="58" t="s">
        <v>4780</v>
      </c>
      <c r="K594" s="58" t="s">
        <v>1189</v>
      </c>
      <c r="L594" s="58" t="s">
        <v>1282</v>
      </c>
      <c r="M594" s="58" t="s">
        <v>1681</v>
      </c>
      <c r="N594" s="58" t="s">
        <v>978</v>
      </c>
      <c r="O594" s="58" t="s">
        <v>4781</v>
      </c>
      <c r="P594" s="58" t="s">
        <v>153</v>
      </c>
      <c r="Q594" s="58" t="s">
        <v>1271</v>
      </c>
      <c r="R594" s="58" t="s">
        <v>2257</v>
      </c>
      <c r="S594" s="58" t="s">
        <v>4287</v>
      </c>
      <c r="T594" s="58" t="s">
        <v>4288</v>
      </c>
      <c r="U594" s="43">
        <v>17392308815</v>
      </c>
      <c r="V594" s="40" t="s">
        <v>107</v>
      </c>
      <c r="W594" s="40">
        <v>160</v>
      </c>
      <c r="X594" s="40">
        <v>160</v>
      </c>
      <c r="Y594" s="40"/>
      <c r="Z594" s="40"/>
      <c r="AA594" s="40"/>
      <c r="AB594" s="40">
        <v>362</v>
      </c>
      <c r="AC594" s="40">
        <v>135</v>
      </c>
      <c r="AD594" s="58" t="s">
        <v>108</v>
      </c>
      <c r="AE594" s="58" t="s">
        <v>108</v>
      </c>
      <c r="AF594" s="58" t="s">
        <v>109</v>
      </c>
      <c r="AG594" s="58" t="s">
        <v>108</v>
      </c>
      <c r="AH594" s="40"/>
      <c r="AI594" s="58" t="s">
        <v>108</v>
      </c>
      <c r="AJ594" s="40"/>
    </row>
    <row r="595" s="11" customFormat="1" ht="143" customHeight="1" spans="1:36">
      <c r="A595" s="40"/>
      <c r="B595" s="40"/>
      <c r="C595" s="40" t="s">
        <v>4782</v>
      </c>
      <c r="D595" s="56" t="s">
        <v>4783</v>
      </c>
      <c r="E595" s="58" t="s">
        <v>542</v>
      </c>
      <c r="F595" s="58" t="s">
        <v>4784</v>
      </c>
      <c r="G595" s="58" t="s">
        <v>4785</v>
      </c>
      <c r="H595" s="58" t="s">
        <v>269</v>
      </c>
      <c r="I595" s="58" t="s">
        <v>4786</v>
      </c>
      <c r="J595" s="58" t="s">
        <v>4787</v>
      </c>
      <c r="K595" s="58" t="s">
        <v>4788</v>
      </c>
      <c r="L595" s="58" t="s">
        <v>98</v>
      </c>
      <c r="M595" s="58" t="s">
        <v>211</v>
      </c>
      <c r="N595" s="40"/>
      <c r="O595" s="58" t="s">
        <v>324</v>
      </c>
      <c r="P595" s="58" t="s">
        <v>153</v>
      </c>
      <c r="Q595" s="58" t="s">
        <v>175</v>
      </c>
      <c r="R595" s="58" t="s">
        <v>2257</v>
      </c>
      <c r="S595" s="58" t="s">
        <v>1396</v>
      </c>
      <c r="T595" s="58" t="s">
        <v>1397</v>
      </c>
      <c r="U595" s="43">
        <v>15929591063</v>
      </c>
      <c r="V595" s="40" t="s">
        <v>107</v>
      </c>
      <c r="W595" s="63">
        <v>75</v>
      </c>
      <c r="X595" s="40">
        <v>75</v>
      </c>
      <c r="Y595" s="40"/>
      <c r="Z595" s="40"/>
      <c r="AA595" s="40"/>
      <c r="AB595" s="40">
        <v>1148</v>
      </c>
      <c r="AC595" s="40">
        <v>480</v>
      </c>
      <c r="AD595" s="58" t="s">
        <v>108</v>
      </c>
      <c r="AE595" s="58" t="s">
        <v>108</v>
      </c>
      <c r="AF595" s="58" t="s">
        <v>109</v>
      </c>
      <c r="AG595" s="58" t="s">
        <v>108</v>
      </c>
      <c r="AH595" s="71"/>
      <c r="AI595" s="69" t="s">
        <v>108</v>
      </c>
      <c r="AJ595" s="71"/>
    </row>
    <row r="596" s="11" customFormat="1" ht="134" customHeight="1" spans="1:36">
      <c r="A596" s="40"/>
      <c r="B596" s="40"/>
      <c r="C596" s="40" t="s">
        <v>4789</v>
      </c>
      <c r="D596" s="56" t="s">
        <v>4790</v>
      </c>
      <c r="E596" s="58" t="s">
        <v>91</v>
      </c>
      <c r="F596" s="58" t="s">
        <v>309</v>
      </c>
      <c r="G596" s="58" t="s">
        <v>4791</v>
      </c>
      <c r="H596" s="58" t="s">
        <v>269</v>
      </c>
      <c r="I596" s="58" t="s">
        <v>4792</v>
      </c>
      <c r="J596" s="58" t="s">
        <v>4793</v>
      </c>
      <c r="K596" s="58" t="s">
        <v>3616</v>
      </c>
      <c r="L596" s="58" t="s">
        <v>98</v>
      </c>
      <c r="M596" s="58" t="s">
        <v>4794</v>
      </c>
      <c r="N596" s="40"/>
      <c r="O596" s="58" t="s">
        <v>4795</v>
      </c>
      <c r="P596" s="58" t="s">
        <v>153</v>
      </c>
      <c r="Q596" s="58" t="s">
        <v>175</v>
      </c>
      <c r="R596" s="58" t="s">
        <v>2257</v>
      </c>
      <c r="S596" s="58" t="s">
        <v>316</v>
      </c>
      <c r="T596" s="58" t="s">
        <v>317</v>
      </c>
      <c r="U596" s="43">
        <v>13669163118</v>
      </c>
      <c r="V596" s="40" t="s">
        <v>107</v>
      </c>
      <c r="W596" s="40">
        <v>18</v>
      </c>
      <c r="X596" s="40">
        <v>18</v>
      </c>
      <c r="Y596" s="40"/>
      <c r="Z596" s="40"/>
      <c r="AA596" s="40"/>
      <c r="AB596" s="40">
        <v>770</v>
      </c>
      <c r="AC596" s="40">
        <v>25</v>
      </c>
      <c r="AD596" s="58" t="s">
        <v>108</v>
      </c>
      <c r="AE596" s="58" t="s">
        <v>108</v>
      </c>
      <c r="AF596" s="58" t="s">
        <v>109</v>
      </c>
      <c r="AG596" s="58" t="s">
        <v>108</v>
      </c>
      <c r="AH596" s="40"/>
      <c r="AI596" s="58" t="s">
        <v>108</v>
      </c>
      <c r="AJ596" s="40"/>
    </row>
    <row r="597" s="11" customFormat="1" ht="134" customHeight="1" spans="1:36">
      <c r="A597" s="40"/>
      <c r="B597" s="40"/>
      <c r="C597" s="40" t="s">
        <v>4796</v>
      </c>
      <c r="D597" s="56" t="s">
        <v>4797</v>
      </c>
      <c r="E597" s="58" t="s">
        <v>91</v>
      </c>
      <c r="F597" s="58" t="s">
        <v>4291</v>
      </c>
      <c r="G597" s="58" t="s">
        <v>4798</v>
      </c>
      <c r="H597" s="58" t="s">
        <v>269</v>
      </c>
      <c r="I597" s="58" t="s">
        <v>4799</v>
      </c>
      <c r="J597" s="58" t="s">
        <v>4800</v>
      </c>
      <c r="K597" s="58" t="s">
        <v>235</v>
      </c>
      <c r="L597" s="58" t="s">
        <v>98</v>
      </c>
      <c r="M597" s="58" t="s">
        <v>150</v>
      </c>
      <c r="N597" s="40"/>
      <c r="O597" s="58" t="s">
        <v>979</v>
      </c>
      <c r="P597" s="58" t="s">
        <v>153</v>
      </c>
      <c r="Q597" s="58" t="s">
        <v>175</v>
      </c>
      <c r="R597" s="58" t="s">
        <v>2257</v>
      </c>
      <c r="S597" s="58" t="s">
        <v>4296</v>
      </c>
      <c r="T597" s="58" t="s">
        <v>4297</v>
      </c>
      <c r="U597" s="43">
        <v>13571607213</v>
      </c>
      <c r="V597" s="40" t="s">
        <v>107</v>
      </c>
      <c r="W597" s="40">
        <v>20</v>
      </c>
      <c r="X597" s="40">
        <v>20</v>
      </c>
      <c r="Y597" s="40"/>
      <c r="Z597" s="40"/>
      <c r="AA597" s="40"/>
      <c r="AB597" s="40">
        <v>386</v>
      </c>
      <c r="AC597" s="40">
        <v>289</v>
      </c>
      <c r="AD597" s="58" t="s">
        <v>108</v>
      </c>
      <c r="AE597" s="58" t="s">
        <v>108</v>
      </c>
      <c r="AF597" s="58" t="s">
        <v>109</v>
      </c>
      <c r="AG597" s="58" t="s">
        <v>108</v>
      </c>
      <c r="AH597" s="40"/>
      <c r="AI597" s="58" t="s">
        <v>108</v>
      </c>
      <c r="AJ597" s="71"/>
    </row>
    <row r="598" s="9" customFormat="1" ht="141" customHeight="1" spans="1:36">
      <c r="A598" s="47"/>
      <c r="B598" s="55"/>
      <c r="C598" s="196" t="s">
        <v>4801</v>
      </c>
      <c r="D598" s="197" t="s">
        <v>4802</v>
      </c>
      <c r="E598" s="58" t="s">
        <v>542</v>
      </c>
      <c r="F598" s="58" t="s">
        <v>3352</v>
      </c>
      <c r="G598" s="58" t="s">
        <v>4803</v>
      </c>
      <c r="H598" s="58" t="s">
        <v>4804</v>
      </c>
      <c r="I598" s="198" t="s">
        <v>4805</v>
      </c>
      <c r="J598" s="198" t="s">
        <v>4806</v>
      </c>
      <c r="K598" s="58" t="s">
        <v>1082</v>
      </c>
      <c r="L598" s="58" t="s">
        <v>98</v>
      </c>
      <c r="M598" s="127" t="s">
        <v>2068</v>
      </c>
      <c r="N598" s="127" t="s">
        <v>4807</v>
      </c>
      <c r="O598" s="127" t="s">
        <v>4808</v>
      </c>
      <c r="P598" s="58" t="s">
        <v>1085</v>
      </c>
      <c r="Q598" s="58" t="s">
        <v>103</v>
      </c>
      <c r="R598" s="58" t="s">
        <v>2257</v>
      </c>
      <c r="S598" s="58" t="s">
        <v>3352</v>
      </c>
      <c r="T598" s="58" t="s">
        <v>4809</v>
      </c>
      <c r="U598" s="43">
        <v>13572607965</v>
      </c>
      <c r="V598" s="40" t="s">
        <v>107</v>
      </c>
      <c r="W598" s="40">
        <v>55</v>
      </c>
      <c r="X598" s="40">
        <v>55</v>
      </c>
      <c r="Y598" s="196"/>
      <c r="Z598" s="196"/>
      <c r="AA598" s="196"/>
      <c r="AB598" s="196">
        <v>653</v>
      </c>
      <c r="AC598" s="196">
        <v>113</v>
      </c>
      <c r="AD598" s="58" t="s">
        <v>109</v>
      </c>
      <c r="AE598" s="58" t="s">
        <v>108</v>
      </c>
      <c r="AF598" s="58" t="s">
        <v>108</v>
      </c>
      <c r="AG598" s="58" t="s">
        <v>108</v>
      </c>
      <c r="AH598" s="196"/>
      <c r="AI598" s="78" t="s">
        <v>108</v>
      </c>
      <c r="AJ598" s="108"/>
    </row>
    <row r="599" s="11" customFormat="1" ht="126" customHeight="1" spans="1:36">
      <c r="A599" s="40"/>
      <c r="B599" s="40"/>
      <c r="C599" s="40" t="s">
        <v>4810</v>
      </c>
      <c r="D599" s="76" t="s">
        <v>4811</v>
      </c>
      <c r="E599" s="58" t="s">
        <v>542</v>
      </c>
      <c r="F599" s="105" t="s">
        <v>1769</v>
      </c>
      <c r="G599" s="58" t="s">
        <v>4812</v>
      </c>
      <c r="H599" s="58" t="s">
        <v>4804</v>
      </c>
      <c r="I599" s="58" t="s">
        <v>4813</v>
      </c>
      <c r="J599" s="40" t="s">
        <v>4814</v>
      </c>
      <c r="K599" s="58" t="s">
        <v>1082</v>
      </c>
      <c r="L599" s="58" t="s">
        <v>98</v>
      </c>
      <c r="M599" s="58" t="s">
        <v>4815</v>
      </c>
      <c r="N599" s="127" t="s">
        <v>4807</v>
      </c>
      <c r="O599" s="88" t="s">
        <v>4816</v>
      </c>
      <c r="P599" s="58" t="s">
        <v>1085</v>
      </c>
      <c r="Q599" s="58" t="s">
        <v>103</v>
      </c>
      <c r="R599" s="58" t="s">
        <v>2257</v>
      </c>
      <c r="S599" s="105" t="s">
        <v>1769</v>
      </c>
      <c r="T599" s="58" t="s">
        <v>1776</v>
      </c>
      <c r="U599" s="43">
        <v>15877363986</v>
      </c>
      <c r="V599" s="40" t="s">
        <v>107</v>
      </c>
      <c r="W599" s="74">
        <v>150</v>
      </c>
      <c r="X599" s="74">
        <v>150</v>
      </c>
      <c r="Y599" s="40"/>
      <c r="Z599" s="40"/>
      <c r="AA599" s="40"/>
      <c r="AB599" s="40">
        <v>1527</v>
      </c>
      <c r="AC599" s="40">
        <v>175</v>
      </c>
      <c r="AD599" s="58" t="s">
        <v>109</v>
      </c>
      <c r="AE599" s="58" t="s">
        <v>108</v>
      </c>
      <c r="AF599" s="58" t="s">
        <v>108</v>
      </c>
      <c r="AG599" s="58" t="s">
        <v>108</v>
      </c>
      <c r="AH599" s="40"/>
      <c r="AI599" s="58" t="s">
        <v>108</v>
      </c>
      <c r="AJ599" s="40"/>
    </row>
    <row r="600" s="11" customFormat="1" ht="126" customHeight="1" spans="1:36">
      <c r="B600" s="40"/>
      <c r="C600" s="40" t="s">
        <v>4817</v>
      </c>
      <c r="D600" s="56" t="s">
        <v>4818</v>
      </c>
      <c r="E600" s="58" t="s">
        <v>91</v>
      </c>
      <c r="F600" s="58" t="s">
        <v>4324</v>
      </c>
      <c r="G600" s="58" t="s">
        <v>4819</v>
      </c>
      <c r="H600" s="58" t="s">
        <v>4804</v>
      </c>
      <c r="I600" s="58" t="s">
        <v>4820</v>
      </c>
      <c r="J600" s="58" t="s">
        <v>4821</v>
      </c>
      <c r="K600" s="58" t="s">
        <v>1082</v>
      </c>
      <c r="L600" s="58" t="s">
        <v>98</v>
      </c>
      <c r="M600" s="127" t="s">
        <v>259</v>
      </c>
      <c r="N600" s="127" t="s">
        <v>4807</v>
      </c>
      <c r="O600" s="127" t="s">
        <v>4822</v>
      </c>
      <c r="P600" s="58" t="s">
        <v>1085</v>
      </c>
      <c r="Q600" s="58" t="s">
        <v>103</v>
      </c>
      <c r="R600" s="58" t="s">
        <v>2257</v>
      </c>
      <c r="S600" s="58" t="s">
        <v>4324</v>
      </c>
      <c r="T600" s="58" t="s">
        <v>4329</v>
      </c>
      <c r="U600" s="43">
        <v>15191632688</v>
      </c>
      <c r="V600" s="40" t="s">
        <v>107</v>
      </c>
      <c r="W600" s="74">
        <v>110</v>
      </c>
      <c r="X600" s="74">
        <v>110</v>
      </c>
      <c r="Y600" s="40"/>
      <c r="Z600" s="40"/>
      <c r="AA600" s="40"/>
      <c r="AB600" s="40">
        <v>1466</v>
      </c>
      <c r="AC600" s="40">
        <v>691</v>
      </c>
      <c r="AD600" s="58" t="s">
        <v>109</v>
      </c>
      <c r="AE600" s="58" t="s">
        <v>108</v>
      </c>
      <c r="AF600" s="58" t="s">
        <v>108</v>
      </c>
      <c r="AG600" s="58" t="s">
        <v>108</v>
      </c>
      <c r="AH600" s="40"/>
      <c r="AI600" s="58" t="s">
        <v>108</v>
      </c>
      <c r="AJ600" s="40"/>
    </row>
    <row r="601" s="11" customFormat="1" ht="144" customHeight="1" spans="1:36">
      <c r="B601" s="40"/>
      <c r="C601" s="40" t="s">
        <v>4823</v>
      </c>
      <c r="D601" s="56" t="s">
        <v>4824</v>
      </c>
      <c r="E601" s="58" t="s">
        <v>91</v>
      </c>
      <c r="F601" s="58" t="s">
        <v>1743</v>
      </c>
      <c r="G601" s="58" t="s">
        <v>4825</v>
      </c>
      <c r="H601" s="58" t="s">
        <v>4804</v>
      </c>
      <c r="I601" s="58" t="s">
        <v>4826</v>
      </c>
      <c r="J601" s="58" t="s">
        <v>4827</v>
      </c>
      <c r="K601" s="58" t="s">
        <v>1082</v>
      </c>
      <c r="L601" s="58" t="s">
        <v>98</v>
      </c>
      <c r="M601" s="127" t="s">
        <v>4828</v>
      </c>
      <c r="N601" s="127" t="s">
        <v>4807</v>
      </c>
      <c r="O601" s="127" t="s">
        <v>1747</v>
      </c>
      <c r="P601" s="58" t="s">
        <v>1722</v>
      </c>
      <c r="Q601" s="58" t="s">
        <v>103</v>
      </c>
      <c r="R601" s="58" t="s">
        <v>2257</v>
      </c>
      <c r="S601" s="58" t="s">
        <v>1743</v>
      </c>
      <c r="T601" s="58" t="s">
        <v>1748</v>
      </c>
      <c r="U601" s="43">
        <v>13892636094</v>
      </c>
      <c r="V601" s="40" t="s">
        <v>107</v>
      </c>
      <c r="W601" s="74">
        <v>85</v>
      </c>
      <c r="X601" s="74">
        <v>85</v>
      </c>
      <c r="Y601" s="40"/>
      <c r="Z601" s="40"/>
      <c r="AA601" s="40"/>
      <c r="AB601" s="40">
        <v>1715</v>
      </c>
      <c r="AC601" s="40">
        <v>232</v>
      </c>
      <c r="AD601" s="58" t="s">
        <v>109</v>
      </c>
      <c r="AE601" s="58" t="s">
        <v>108</v>
      </c>
      <c r="AF601" s="58" t="s">
        <v>108</v>
      </c>
      <c r="AG601" s="58" t="s">
        <v>108</v>
      </c>
      <c r="AH601" s="40"/>
      <c r="AI601" s="58" t="s">
        <v>108</v>
      </c>
      <c r="AJ601" s="40"/>
    </row>
    <row r="602" s="9" customFormat="1" ht="126" customHeight="1" spans="1:36">
      <c r="A602" s="42"/>
      <c r="B602" s="55"/>
      <c r="C602" s="40" t="s">
        <v>4829</v>
      </c>
      <c r="D602" s="76" t="s">
        <v>4830</v>
      </c>
      <c r="E602" s="58" t="s">
        <v>542</v>
      </c>
      <c r="F602" s="58" t="s">
        <v>1863</v>
      </c>
      <c r="G602" s="58" t="s">
        <v>4831</v>
      </c>
      <c r="H602" s="58" t="s">
        <v>269</v>
      </c>
      <c r="I602" s="58" t="s">
        <v>4832</v>
      </c>
      <c r="J602" s="40" t="s">
        <v>4833</v>
      </c>
      <c r="K602" s="58" t="s">
        <v>704</v>
      </c>
      <c r="L602" s="58" t="s">
        <v>98</v>
      </c>
      <c r="M602" s="58" t="s">
        <v>2068</v>
      </c>
      <c r="N602" s="58" t="s">
        <v>1197</v>
      </c>
      <c r="O602" s="58" t="s">
        <v>4834</v>
      </c>
      <c r="P602" s="58" t="s">
        <v>1085</v>
      </c>
      <c r="Q602" s="58" t="s">
        <v>354</v>
      </c>
      <c r="R602" s="58" t="s">
        <v>2257</v>
      </c>
      <c r="S602" s="58" t="s">
        <v>1863</v>
      </c>
      <c r="T602" s="58" t="s">
        <v>1868</v>
      </c>
      <c r="U602" s="43">
        <v>15929420936</v>
      </c>
      <c r="V602" s="40" t="s">
        <v>107</v>
      </c>
      <c r="W602" s="40">
        <v>55</v>
      </c>
      <c r="X602" s="40">
        <v>55</v>
      </c>
      <c r="Y602" s="40"/>
      <c r="Z602" s="40"/>
      <c r="AA602" s="40"/>
      <c r="AB602" s="40">
        <v>620</v>
      </c>
      <c r="AC602" s="40">
        <v>237</v>
      </c>
      <c r="AD602" s="58" t="s">
        <v>108</v>
      </c>
      <c r="AE602" s="58" t="s">
        <v>108</v>
      </c>
      <c r="AF602" s="58" t="s">
        <v>109</v>
      </c>
      <c r="AG602" s="58" t="s">
        <v>108</v>
      </c>
      <c r="AH602" s="40"/>
      <c r="AI602" s="58" t="s">
        <v>108</v>
      </c>
      <c r="AJ602" s="42"/>
    </row>
    <row r="603" s="9" customFormat="1" ht="126" customHeight="1" spans="1:36">
      <c r="A603" s="42"/>
      <c r="B603" s="55"/>
      <c r="C603" s="40" t="s">
        <v>4835</v>
      </c>
      <c r="D603" s="56" t="s">
        <v>4836</v>
      </c>
      <c r="E603" s="58" t="s">
        <v>91</v>
      </c>
      <c r="F603" s="58" t="s">
        <v>4364</v>
      </c>
      <c r="G603" s="58" t="s">
        <v>4837</v>
      </c>
      <c r="H603" s="58" t="s">
        <v>269</v>
      </c>
      <c r="I603" s="58" t="s">
        <v>4838</v>
      </c>
      <c r="J603" s="58" t="s">
        <v>4839</v>
      </c>
      <c r="K603" s="58" t="s">
        <v>704</v>
      </c>
      <c r="L603" s="58" t="s">
        <v>98</v>
      </c>
      <c r="M603" s="58" t="s">
        <v>382</v>
      </c>
      <c r="N603" s="58" t="s">
        <v>1197</v>
      </c>
      <c r="O603" s="58" t="s">
        <v>4840</v>
      </c>
      <c r="P603" s="58" t="s">
        <v>1085</v>
      </c>
      <c r="Q603" s="58" t="s">
        <v>354</v>
      </c>
      <c r="R603" s="58" t="s">
        <v>2257</v>
      </c>
      <c r="S603" s="58" t="s">
        <v>4364</v>
      </c>
      <c r="T603" s="58" t="s">
        <v>4368</v>
      </c>
      <c r="U603" s="43">
        <v>13488050509</v>
      </c>
      <c r="V603" s="40" t="s">
        <v>107</v>
      </c>
      <c r="W603" s="40">
        <v>30</v>
      </c>
      <c r="X603" s="40">
        <v>30</v>
      </c>
      <c r="Y603" s="40"/>
      <c r="Z603" s="40"/>
      <c r="AA603" s="40"/>
      <c r="AB603" s="40">
        <v>416</v>
      </c>
      <c r="AC603" s="40">
        <v>66</v>
      </c>
      <c r="AD603" s="58" t="s">
        <v>108</v>
      </c>
      <c r="AE603" s="58" t="s">
        <v>108</v>
      </c>
      <c r="AF603" s="58" t="s">
        <v>109</v>
      </c>
      <c r="AG603" s="58" t="s">
        <v>108</v>
      </c>
      <c r="AH603" s="40"/>
      <c r="AI603" s="58" t="s">
        <v>108</v>
      </c>
      <c r="AJ603" s="42"/>
    </row>
    <row r="604" s="9" customFormat="1" ht="161" customHeight="1" spans="1:36">
      <c r="A604" s="42"/>
      <c r="B604" s="55"/>
      <c r="C604" s="40" t="s">
        <v>4841</v>
      </c>
      <c r="D604" s="56" t="s">
        <v>4842</v>
      </c>
      <c r="E604" s="58" t="s">
        <v>91</v>
      </c>
      <c r="F604" s="58" t="s">
        <v>4843</v>
      </c>
      <c r="G604" s="58" t="s">
        <v>4844</v>
      </c>
      <c r="H604" s="58" t="s">
        <v>269</v>
      </c>
      <c r="I604" s="58" t="s">
        <v>4845</v>
      </c>
      <c r="J604" s="58" t="s">
        <v>4842</v>
      </c>
      <c r="K604" s="58" t="s">
        <v>704</v>
      </c>
      <c r="L604" s="58" t="s">
        <v>98</v>
      </c>
      <c r="M604" s="58" t="s">
        <v>294</v>
      </c>
      <c r="N604" s="58" t="s">
        <v>1197</v>
      </c>
      <c r="O604" s="58" t="s">
        <v>4846</v>
      </c>
      <c r="P604" s="58" t="s">
        <v>1085</v>
      </c>
      <c r="Q604" s="58" t="s">
        <v>354</v>
      </c>
      <c r="R604" s="58" t="s">
        <v>2257</v>
      </c>
      <c r="S604" s="58" t="s">
        <v>4843</v>
      </c>
      <c r="T604" s="58" t="s">
        <v>4847</v>
      </c>
      <c r="U604" s="43">
        <v>17319676585</v>
      </c>
      <c r="V604" s="40" t="s">
        <v>107</v>
      </c>
      <c r="W604" s="40">
        <v>50</v>
      </c>
      <c r="X604" s="40">
        <v>50</v>
      </c>
      <c r="Y604" s="40"/>
      <c r="Z604" s="40"/>
      <c r="AA604" s="40"/>
      <c r="AB604" s="40">
        <v>304</v>
      </c>
      <c r="AC604" s="40">
        <v>20</v>
      </c>
      <c r="AD604" s="58" t="s">
        <v>108</v>
      </c>
      <c r="AE604" s="58" t="s">
        <v>109</v>
      </c>
      <c r="AF604" s="58" t="s">
        <v>109</v>
      </c>
      <c r="AG604" s="58" t="s">
        <v>109</v>
      </c>
      <c r="AH604" s="40"/>
      <c r="AI604" s="58" t="s">
        <v>108</v>
      </c>
      <c r="AJ604" s="42"/>
    </row>
    <row r="605" s="9" customFormat="1" ht="126" customHeight="1" spans="1:36">
      <c r="A605" s="42"/>
      <c r="B605" s="55"/>
      <c r="C605" s="40" t="s">
        <v>4848</v>
      </c>
      <c r="D605" s="56" t="s">
        <v>4849</v>
      </c>
      <c r="E605" s="58" t="s">
        <v>91</v>
      </c>
      <c r="F605" s="58" t="s">
        <v>4850</v>
      </c>
      <c r="G605" s="58" t="s">
        <v>4851</v>
      </c>
      <c r="H605" s="58" t="s">
        <v>269</v>
      </c>
      <c r="I605" s="58" t="s">
        <v>4852</v>
      </c>
      <c r="J605" s="58" t="s">
        <v>4853</v>
      </c>
      <c r="K605" s="58" t="s">
        <v>704</v>
      </c>
      <c r="L605" s="58" t="s">
        <v>98</v>
      </c>
      <c r="M605" s="58" t="s">
        <v>3340</v>
      </c>
      <c r="N605" s="58" t="s">
        <v>1197</v>
      </c>
      <c r="O605" s="58" t="s">
        <v>4854</v>
      </c>
      <c r="P605" s="58" t="s">
        <v>1085</v>
      </c>
      <c r="Q605" s="58" t="s">
        <v>354</v>
      </c>
      <c r="R605" s="58" t="s">
        <v>2257</v>
      </c>
      <c r="S605" s="58" t="s">
        <v>4850</v>
      </c>
      <c r="T605" s="58" t="s">
        <v>4855</v>
      </c>
      <c r="U605" s="43">
        <v>13991615507</v>
      </c>
      <c r="V605" s="40" t="s">
        <v>107</v>
      </c>
      <c r="W605" s="40">
        <v>15</v>
      </c>
      <c r="X605" s="40">
        <v>15</v>
      </c>
      <c r="Y605" s="40"/>
      <c r="Z605" s="40"/>
      <c r="AA605" s="40"/>
      <c r="AB605" s="40">
        <v>310</v>
      </c>
      <c r="AC605" s="40">
        <v>112</v>
      </c>
      <c r="AD605" s="58" t="s">
        <v>108</v>
      </c>
      <c r="AE605" s="58" t="s">
        <v>108</v>
      </c>
      <c r="AF605" s="58" t="s">
        <v>109</v>
      </c>
      <c r="AG605" s="58" t="s">
        <v>108</v>
      </c>
      <c r="AH605" s="40"/>
      <c r="AI605" s="58" t="s">
        <v>108</v>
      </c>
      <c r="AJ605" s="42"/>
    </row>
    <row r="606" s="13" customFormat="1" ht="238" customHeight="1" spans="1:36">
      <c r="A606" s="40"/>
      <c r="B606" s="55"/>
      <c r="C606" s="40" t="s">
        <v>4856</v>
      </c>
      <c r="D606" s="76" t="s">
        <v>4857</v>
      </c>
      <c r="E606" s="58" t="s">
        <v>91</v>
      </c>
      <c r="F606" s="58" t="s">
        <v>2640</v>
      </c>
      <c r="G606" s="80" t="s">
        <v>4858</v>
      </c>
      <c r="H606" s="58" t="s">
        <v>4859</v>
      </c>
      <c r="I606" s="58" t="s">
        <v>4860</v>
      </c>
      <c r="J606" s="58" t="s">
        <v>4861</v>
      </c>
      <c r="K606" s="58" t="s">
        <v>414</v>
      </c>
      <c r="L606" s="58" t="s">
        <v>98</v>
      </c>
      <c r="M606" s="58" t="s">
        <v>561</v>
      </c>
      <c r="N606" s="58" t="s">
        <v>172</v>
      </c>
      <c r="O606" s="58" t="s">
        <v>943</v>
      </c>
      <c r="P606" s="58" t="s">
        <v>153</v>
      </c>
      <c r="Q606" s="58" t="s">
        <v>103</v>
      </c>
      <c r="R606" s="58" t="s">
        <v>2257</v>
      </c>
      <c r="S606" s="58" t="s">
        <v>2645</v>
      </c>
      <c r="T606" s="57" t="s">
        <v>2646</v>
      </c>
      <c r="U606" s="43">
        <v>13196376369</v>
      </c>
      <c r="V606" s="40" t="s">
        <v>107</v>
      </c>
      <c r="W606" s="49">
        <v>35</v>
      </c>
      <c r="X606" s="42">
        <v>35</v>
      </c>
      <c r="Y606" s="42"/>
      <c r="Z606" s="40"/>
      <c r="AA606" s="42"/>
      <c r="AB606" s="42">
        <v>288</v>
      </c>
      <c r="AC606" s="42">
        <v>56</v>
      </c>
      <c r="AD606" s="58" t="s">
        <v>108</v>
      </c>
      <c r="AE606" s="58" t="s">
        <v>108</v>
      </c>
      <c r="AF606" s="58" t="s">
        <v>109</v>
      </c>
      <c r="AG606" s="58" t="s">
        <v>108</v>
      </c>
      <c r="AH606" s="40"/>
      <c r="AI606" s="58" t="s">
        <v>108</v>
      </c>
      <c r="AJ606" s="42"/>
    </row>
    <row r="607" s="13" customFormat="1" ht="116" customHeight="1" spans="1:36">
      <c r="A607" s="42"/>
      <c r="B607" s="55"/>
      <c r="C607" s="40" t="s">
        <v>4862</v>
      </c>
      <c r="D607" s="56" t="s">
        <v>4863</v>
      </c>
      <c r="E607" s="58" t="s">
        <v>91</v>
      </c>
      <c r="F607" s="58" t="s">
        <v>4864</v>
      </c>
      <c r="G607" s="58" t="s">
        <v>4865</v>
      </c>
      <c r="H607" s="58" t="s">
        <v>4866</v>
      </c>
      <c r="I607" s="58" t="s">
        <v>4867</v>
      </c>
      <c r="J607" s="58" t="s">
        <v>4868</v>
      </c>
      <c r="K607" s="58" t="s">
        <v>414</v>
      </c>
      <c r="L607" s="58" t="s">
        <v>98</v>
      </c>
      <c r="M607" s="58" t="s">
        <v>1172</v>
      </c>
      <c r="N607" s="58" t="s">
        <v>100</v>
      </c>
      <c r="O607" s="58" t="s">
        <v>4869</v>
      </c>
      <c r="P607" s="58" t="s">
        <v>153</v>
      </c>
      <c r="Q607" s="58" t="s">
        <v>103</v>
      </c>
      <c r="R607" s="58" t="s">
        <v>2257</v>
      </c>
      <c r="S607" s="58" t="s">
        <v>417</v>
      </c>
      <c r="T607" s="57" t="s">
        <v>418</v>
      </c>
      <c r="U607" s="43">
        <v>13759803978</v>
      </c>
      <c r="V607" s="40" t="s">
        <v>107</v>
      </c>
      <c r="W607" s="42">
        <v>60</v>
      </c>
      <c r="X607" s="40">
        <v>60</v>
      </c>
      <c r="Y607" s="42"/>
      <c r="Z607" s="42"/>
      <c r="AA607" s="42"/>
      <c r="AB607" s="42">
        <v>326</v>
      </c>
      <c r="AC607" s="42">
        <v>75</v>
      </c>
      <c r="AD607" s="58" t="s">
        <v>108</v>
      </c>
      <c r="AE607" s="58" t="s">
        <v>108</v>
      </c>
      <c r="AF607" s="58" t="s">
        <v>108</v>
      </c>
      <c r="AG607" s="58" t="s">
        <v>108</v>
      </c>
      <c r="AH607" s="42"/>
      <c r="AI607" s="58" t="s">
        <v>108</v>
      </c>
      <c r="AJ607" s="42"/>
    </row>
    <row r="608" s="9" customFormat="1" ht="129" customHeight="1" spans="1:36">
      <c r="A608" s="47"/>
      <c r="B608" s="55"/>
      <c r="C608" s="40" t="s">
        <v>4870</v>
      </c>
      <c r="D608" s="56" t="s">
        <v>4871</v>
      </c>
      <c r="E608" s="58" t="s">
        <v>91</v>
      </c>
      <c r="F608" s="58" t="s">
        <v>4872</v>
      </c>
      <c r="G608" s="58" t="s">
        <v>4873</v>
      </c>
      <c r="H608" s="58" t="s">
        <v>4874</v>
      </c>
      <c r="I608" s="58" t="s">
        <v>4875</v>
      </c>
      <c r="J608" s="78" t="s">
        <v>4876</v>
      </c>
      <c r="K608" s="77" t="s">
        <v>704</v>
      </c>
      <c r="L608" s="78" t="s">
        <v>98</v>
      </c>
      <c r="M608" s="140" t="s">
        <v>272</v>
      </c>
      <c r="N608" s="107"/>
      <c r="O608" s="78" t="s">
        <v>4877</v>
      </c>
      <c r="P608" s="78" t="s">
        <v>1085</v>
      </c>
      <c r="Q608" s="78" t="s">
        <v>103</v>
      </c>
      <c r="R608" s="58" t="s">
        <v>2257</v>
      </c>
      <c r="S608" s="58" t="s">
        <v>4878</v>
      </c>
      <c r="T608" s="58" t="s">
        <v>4879</v>
      </c>
      <c r="U608" s="43">
        <v>13325365503</v>
      </c>
      <c r="V608" s="40" t="s">
        <v>107</v>
      </c>
      <c r="W608" s="82">
        <v>40</v>
      </c>
      <c r="X608" s="82">
        <v>40</v>
      </c>
      <c r="Y608" s="40"/>
      <c r="Z608" s="40"/>
      <c r="AA608" s="40"/>
      <c r="AB608" s="40">
        <v>149</v>
      </c>
      <c r="AC608" s="40">
        <v>30</v>
      </c>
      <c r="AD608" s="58" t="s">
        <v>108</v>
      </c>
      <c r="AE608" s="58" t="s">
        <v>108</v>
      </c>
      <c r="AF608" s="58" t="s">
        <v>109</v>
      </c>
      <c r="AG608" s="58" t="s">
        <v>108</v>
      </c>
      <c r="AH608" s="58" t="s">
        <v>108</v>
      </c>
      <c r="AI608" s="58" t="s">
        <v>108</v>
      </c>
      <c r="AJ608" s="58" t="s">
        <v>108</v>
      </c>
    </row>
    <row r="609" s="9" customFormat="1" ht="148" customHeight="1" spans="1:36">
      <c r="A609" s="47"/>
      <c r="B609" s="55"/>
      <c r="C609" s="40" t="s">
        <v>4880</v>
      </c>
      <c r="D609" s="56" t="s">
        <v>4881</v>
      </c>
      <c r="E609" s="44" t="s">
        <v>91</v>
      </c>
      <c r="F609" s="58" t="s">
        <v>441</v>
      </c>
      <c r="G609" s="58" t="s">
        <v>4882</v>
      </c>
      <c r="H609" s="58" t="s">
        <v>4883</v>
      </c>
      <c r="I609" s="78" t="s">
        <v>4884</v>
      </c>
      <c r="J609" s="78" t="s">
        <v>4885</v>
      </c>
      <c r="K609" s="77" t="s">
        <v>704</v>
      </c>
      <c r="L609" s="78" t="s">
        <v>98</v>
      </c>
      <c r="M609" s="140" t="s">
        <v>619</v>
      </c>
      <c r="N609" s="78" t="s">
        <v>917</v>
      </c>
      <c r="O609" s="78" t="s">
        <v>4886</v>
      </c>
      <c r="P609" s="78" t="s">
        <v>1513</v>
      </c>
      <c r="Q609" s="78" t="s">
        <v>103</v>
      </c>
      <c r="R609" s="58" t="s">
        <v>2257</v>
      </c>
      <c r="S609" s="78" t="s">
        <v>441</v>
      </c>
      <c r="T609" s="58" t="s">
        <v>450</v>
      </c>
      <c r="U609" s="43">
        <v>15991060098</v>
      </c>
      <c r="V609" s="40" t="s">
        <v>107</v>
      </c>
      <c r="W609" s="82">
        <v>80</v>
      </c>
      <c r="X609" s="82">
        <v>80</v>
      </c>
      <c r="Y609" s="40"/>
      <c r="Z609" s="40"/>
      <c r="AA609" s="40"/>
      <c r="AB609" s="40">
        <v>1000</v>
      </c>
      <c r="AC609" s="40">
        <v>300</v>
      </c>
      <c r="AD609" s="58" t="s">
        <v>108</v>
      </c>
      <c r="AE609" s="58" t="s">
        <v>108</v>
      </c>
      <c r="AF609" s="58" t="s">
        <v>109</v>
      </c>
      <c r="AG609" s="58" t="s">
        <v>108</v>
      </c>
      <c r="AH609" s="58" t="s">
        <v>108</v>
      </c>
      <c r="AI609" s="58" t="s">
        <v>108</v>
      </c>
      <c r="AJ609" s="58" t="s">
        <v>108</v>
      </c>
    </row>
    <row r="610" s="9" customFormat="1" ht="188.4" spans="1:36">
      <c r="A610" s="47"/>
      <c r="B610" s="55"/>
      <c r="C610" s="107" t="s">
        <v>4887</v>
      </c>
      <c r="D610" s="56" t="s">
        <v>4888</v>
      </c>
      <c r="E610" s="57" t="s">
        <v>91</v>
      </c>
      <c r="F610" s="58" t="s">
        <v>519</v>
      </c>
      <c r="G610" s="78" t="s">
        <v>4889</v>
      </c>
      <c r="H610" s="78" t="s">
        <v>4866</v>
      </c>
      <c r="I610" s="40" t="s">
        <v>4890</v>
      </c>
      <c r="J610" s="58" t="s">
        <v>4891</v>
      </c>
      <c r="K610" s="58" t="s">
        <v>235</v>
      </c>
      <c r="L610" s="58" t="s">
        <v>98</v>
      </c>
      <c r="M610" s="58" t="s">
        <v>272</v>
      </c>
      <c r="N610" s="40"/>
      <c r="O610" s="58" t="s">
        <v>2011</v>
      </c>
      <c r="P610" s="58" t="s">
        <v>153</v>
      </c>
      <c r="Q610" s="58" t="s">
        <v>103</v>
      </c>
      <c r="R610" s="58" t="s">
        <v>2257</v>
      </c>
      <c r="S610" s="58" t="s">
        <v>2012</v>
      </c>
      <c r="T610" s="58" t="s">
        <v>2013</v>
      </c>
      <c r="U610" s="43">
        <v>13572611799</v>
      </c>
      <c r="V610" s="40" t="s">
        <v>107</v>
      </c>
      <c r="W610" s="59">
        <v>40</v>
      </c>
      <c r="X610" s="59">
        <v>40</v>
      </c>
      <c r="Y610" s="42"/>
      <c r="Z610" s="42"/>
      <c r="AA610" s="42"/>
      <c r="AB610" s="42">
        <v>503</v>
      </c>
      <c r="AC610" s="42">
        <v>128</v>
      </c>
      <c r="AD610" s="58" t="s">
        <v>108</v>
      </c>
      <c r="AE610" s="58" t="s">
        <v>108</v>
      </c>
      <c r="AF610" s="58" t="s">
        <v>109</v>
      </c>
      <c r="AG610" s="58" t="s">
        <v>108</v>
      </c>
      <c r="AH610" s="42"/>
      <c r="AI610" s="58" t="s">
        <v>108</v>
      </c>
      <c r="AJ610" s="42"/>
    </row>
    <row r="611" s="9" customFormat="1" ht="138" spans="1:36">
      <c r="A611" s="47"/>
      <c r="B611" s="55"/>
      <c r="C611" s="40" t="s">
        <v>4892</v>
      </c>
      <c r="D611" s="56" t="s">
        <v>4893</v>
      </c>
      <c r="E611" s="58" t="s">
        <v>4894</v>
      </c>
      <c r="F611" s="58" t="s">
        <v>2847</v>
      </c>
      <c r="G611" s="58" t="s">
        <v>4895</v>
      </c>
      <c r="H611" s="78" t="s">
        <v>4866</v>
      </c>
      <c r="I611" s="40" t="s">
        <v>4896</v>
      </c>
      <c r="J611" s="58" t="s">
        <v>4897</v>
      </c>
      <c r="K611" s="58" t="s">
        <v>235</v>
      </c>
      <c r="L611" s="58" t="s">
        <v>98</v>
      </c>
      <c r="M611" s="58" t="s">
        <v>3617</v>
      </c>
      <c r="N611" s="58" t="s">
        <v>2851</v>
      </c>
      <c r="O611" s="58" t="s">
        <v>4898</v>
      </c>
      <c r="P611" s="58" t="s">
        <v>153</v>
      </c>
      <c r="Q611" s="58" t="s">
        <v>175</v>
      </c>
      <c r="R611" s="58" t="s">
        <v>2257</v>
      </c>
      <c r="S611" s="58" t="s">
        <v>2853</v>
      </c>
      <c r="T611" s="58" t="s">
        <v>2854</v>
      </c>
      <c r="U611" s="43">
        <v>18391634457</v>
      </c>
      <c r="V611" s="92" t="s">
        <v>867</v>
      </c>
      <c r="W611" s="75">
        <v>23</v>
      </c>
      <c r="X611" s="75">
        <v>23</v>
      </c>
      <c r="Y611" s="40"/>
      <c r="Z611" s="40"/>
      <c r="AA611" s="40"/>
      <c r="AB611" s="40">
        <v>851</v>
      </c>
      <c r="AC611" s="40">
        <v>251</v>
      </c>
      <c r="AD611" s="58" t="s">
        <v>109</v>
      </c>
      <c r="AE611" s="58" t="s">
        <v>109</v>
      </c>
      <c r="AF611" s="58" t="s">
        <v>109</v>
      </c>
      <c r="AG611" s="58" t="s">
        <v>109</v>
      </c>
      <c r="AH611" s="40"/>
      <c r="AI611" s="58" t="s">
        <v>109</v>
      </c>
      <c r="AJ611" s="40"/>
    </row>
    <row r="612" s="9" customFormat="1" ht="129" customHeight="1" spans="1:36">
      <c r="A612" s="47"/>
      <c r="B612" s="55"/>
      <c r="C612" s="40" t="s">
        <v>4899</v>
      </c>
      <c r="D612" s="56" t="s">
        <v>4900</v>
      </c>
      <c r="E612" s="58" t="s">
        <v>91</v>
      </c>
      <c r="F612" s="58" t="s">
        <v>2857</v>
      </c>
      <c r="G612" s="58" t="s">
        <v>4901</v>
      </c>
      <c r="H612" s="78" t="s">
        <v>4866</v>
      </c>
      <c r="I612" s="58" t="s">
        <v>4902</v>
      </c>
      <c r="J612" s="58" t="s">
        <v>4903</v>
      </c>
      <c r="K612" s="58" t="s">
        <v>235</v>
      </c>
      <c r="L612" s="58" t="s">
        <v>98</v>
      </c>
      <c r="M612" s="58" t="s">
        <v>224</v>
      </c>
      <c r="N612" s="40"/>
      <c r="O612" s="58" t="s">
        <v>2716</v>
      </c>
      <c r="P612" s="58" t="s">
        <v>4904</v>
      </c>
      <c r="Q612" s="58" t="s">
        <v>2139</v>
      </c>
      <c r="R612" s="58" t="s">
        <v>2257</v>
      </c>
      <c r="S612" s="58" t="s">
        <v>519</v>
      </c>
      <c r="T612" s="58" t="s">
        <v>2864</v>
      </c>
      <c r="U612" s="43">
        <v>17802963068</v>
      </c>
      <c r="V612" s="40" t="s">
        <v>107</v>
      </c>
      <c r="W612" s="75">
        <v>38</v>
      </c>
      <c r="X612" s="75">
        <v>38</v>
      </c>
      <c r="Y612" s="40"/>
      <c r="Z612" s="40"/>
      <c r="AA612" s="40"/>
      <c r="AB612" s="40">
        <v>356</v>
      </c>
      <c r="AC612" s="40">
        <v>118</v>
      </c>
      <c r="AD612" s="58" t="s">
        <v>109</v>
      </c>
      <c r="AE612" s="58" t="s">
        <v>109</v>
      </c>
      <c r="AF612" s="58" t="s">
        <v>109</v>
      </c>
      <c r="AG612" s="58" t="s">
        <v>108</v>
      </c>
      <c r="AH612" s="40"/>
      <c r="AI612" s="58" t="s">
        <v>108</v>
      </c>
      <c r="AJ612" s="42"/>
    </row>
    <row r="613" s="9" customFormat="1" ht="121.2" spans="1:36">
      <c r="A613" s="47"/>
      <c r="B613" s="55"/>
      <c r="C613" s="107" t="s">
        <v>4905</v>
      </c>
      <c r="D613" s="125" t="s">
        <v>4906</v>
      </c>
      <c r="E613" s="57" t="s">
        <v>542</v>
      </c>
      <c r="F613" s="58" t="s">
        <v>2898</v>
      </c>
      <c r="G613" s="58" t="s">
        <v>4907</v>
      </c>
      <c r="H613" s="58" t="s">
        <v>4908</v>
      </c>
      <c r="I613" s="107" t="s">
        <v>4909</v>
      </c>
      <c r="J613" s="58" t="s">
        <v>4910</v>
      </c>
      <c r="K613" s="58" t="s">
        <v>4911</v>
      </c>
      <c r="L613" s="58" t="s">
        <v>1124</v>
      </c>
      <c r="M613" s="58" t="s">
        <v>4912</v>
      </c>
      <c r="N613" s="58" t="s">
        <v>917</v>
      </c>
      <c r="O613" s="58" t="s">
        <v>4913</v>
      </c>
      <c r="P613" s="58" t="s">
        <v>1513</v>
      </c>
      <c r="Q613" s="58" t="s">
        <v>175</v>
      </c>
      <c r="R613" s="58" t="s">
        <v>2257</v>
      </c>
      <c r="S613" s="58" t="s">
        <v>2903</v>
      </c>
      <c r="T613" s="58" t="s">
        <v>2904</v>
      </c>
      <c r="U613" s="43">
        <v>15891065768</v>
      </c>
      <c r="V613" s="40" t="s">
        <v>107</v>
      </c>
      <c r="W613" s="59">
        <v>120</v>
      </c>
      <c r="X613" s="59">
        <v>120</v>
      </c>
      <c r="Y613" s="42"/>
      <c r="Z613" s="42"/>
      <c r="AA613" s="42"/>
      <c r="AB613" s="42">
        <v>673</v>
      </c>
      <c r="AC613" s="42">
        <v>268</v>
      </c>
      <c r="AD613" s="58" t="s">
        <v>108</v>
      </c>
      <c r="AE613" s="58" t="s">
        <v>108</v>
      </c>
      <c r="AF613" s="58" t="s">
        <v>109</v>
      </c>
      <c r="AG613" s="58" t="s">
        <v>108</v>
      </c>
      <c r="AH613" s="42"/>
      <c r="AI613" s="58" t="s">
        <v>108</v>
      </c>
      <c r="AJ613" s="42"/>
    </row>
    <row r="614" s="9" customFormat="1" ht="155" customHeight="1" spans="1:36">
      <c r="A614" s="47"/>
      <c r="B614" s="55"/>
      <c r="C614" s="40" t="s">
        <v>4914</v>
      </c>
      <c r="D614" s="56" t="s">
        <v>4915</v>
      </c>
      <c r="E614" s="57" t="s">
        <v>91</v>
      </c>
      <c r="F614" s="58" t="s">
        <v>4916</v>
      </c>
      <c r="G614" s="58" t="s">
        <v>4917</v>
      </c>
      <c r="H614" s="78" t="s">
        <v>4866</v>
      </c>
      <c r="I614" s="58" t="s">
        <v>4918</v>
      </c>
      <c r="J614" s="58" t="s">
        <v>4919</v>
      </c>
      <c r="K614" s="58" t="s">
        <v>2871</v>
      </c>
      <c r="L614" s="58" t="s">
        <v>1554</v>
      </c>
      <c r="M614" s="58" t="s">
        <v>4920</v>
      </c>
      <c r="N614" s="58" t="s">
        <v>4921</v>
      </c>
      <c r="O614" s="58" t="s">
        <v>4922</v>
      </c>
      <c r="P614" s="58" t="s">
        <v>153</v>
      </c>
      <c r="Q614" s="58" t="s">
        <v>175</v>
      </c>
      <c r="R614" s="58" t="s">
        <v>2257</v>
      </c>
      <c r="S614" s="57" t="s">
        <v>2876</v>
      </c>
      <c r="T614" s="57" t="s">
        <v>551</v>
      </c>
      <c r="U614" s="43">
        <v>13772838326</v>
      </c>
      <c r="V614" s="40" t="s">
        <v>2877</v>
      </c>
      <c r="W614" s="59">
        <v>60</v>
      </c>
      <c r="X614" s="59">
        <v>60</v>
      </c>
      <c r="Y614" s="42"/>
      <c r="Z614" s="42"/>
      <c r="AA614" s="42"/>
      <c r="AB614" s="42">
        <v>618</v>
      </c>
      <c r="AC614" s="42">
        <v>28</v>
      </c>
      <c r="AD614" s="58" t="s">
        <v>108</v>
      </c>
      <c r="AE614" s="58" t="s">
        <v>108</v>
      </c>
      <c r="AF614" s="58" t="s">
        <v>108</v>
      </c>
      <c r="AG614" s="58" t="s">
        <v>108</v>
      </c>
      <c r="AH614" s="42"/>
      <c r="AI614" s="58" t="s">
        <v>108</v>
      </c>
      <c r="AJ614" s="42"/>
    </row>
    <row r="615" s="9" customFormat="1" ht="156" customHeight="1" spans="1:36">
      <c r="A615" s="47"/>
      <c r="B615" s="55"/>
      <c r="C615" s="40" t="s">
        <v>4923</v>
      </c>
      <c r="D615" s="56" t="s">
        <v>4924</v>
      </c>
      <c r="E615" s="58" t="s">
        <v>91</v>
      </c>
      <c r="F615" s="58" t="s">
        <v>1109</v>
      </c>
      <c r="G615" s="58" t="s">
        <v>4925</v>
      </c>
      <c r="H615" s="78" t="s">
        <v>4866</v>
      </c>
      <c r="I615" s="58" t="s">
        <v>4926</v>
      </c>
      <c r="J615" s="58" t="s">
        <v>4927</v>
      </c>
      <c r="K615" s="58" t="s">
        <v>4928</v>
      </c>
      <c r="L615" s="58" t="s">
        <v>4463</v>
      </c>
      <c r="M615" s="58" t="s">
        <v>4929</v>
      </c>
      <c r="N615" s="58" t="s">
        <v>4930</v>
      </c>
      <c r="O615" s="58" t="s">
        <v>4931</v>
      </c>
      <c r="P615" s="58" t="s">
        <v>153</v>
      </c>
      <c r="Q615" s="58" t="s">
        <v>175</v>
      </c>
      <c r="R615" s="58" t="s">
        <v>2257</v>
      </c>
      <c r="S615" s="58" t="s">
        <v>1116</v>
      </c>
      <c r="T615" s="58" t="s">
        <v>1117</v>
      </c>
      <c r="U615" s="43">
        <v>13484999100</v>
      </c>
      <c r="V615" s="40" t="s">
        <v>107</v>
      </c>
      <c r="W615" s="75">
        <v>52</v>
      </c>
      <c r="X615" s="75">
        <v>52</v>
      </c>
      <c r="Y615" s="40"/>
      <c r="Z615" s="40"/>
      <c r="AA615" s="40"/>
      <c r="AB615" s="40">
        <v>1140</v>
      </c>
      <c r="AC615" s="40">
        <v>333</v>
      </c>
      <c r="AD615" s="58" t="s">
        <v>108</v>
      </c>
      <c r="AE615" s="58" t="s">
        <v>108</v>
      </c>
      <c r="AF615" s="58" t="s">
        <v>108</v>
      </c>
      <c r="AG615" s="58" t="s">
        <v>109</v>
      </c>
      <c r="AH615" s="58" t="s">
        <v>4932</v>
      </c>
      <c r="AI615" s="58" t="s">
        <v>109</v>
      </c>
      <c r="AJ615" s="58" t="s">
        <v>4933</v>
      </c>
    </row>
    <row r="616" s="11" customFormat="1" ht="167" customHeight="1" spans="1:36">
      <c r="A616" s="42"/>
      <c r="B616" s="40"/>
      <c r="C616" s="40" t="s">
        <v>4934</v>
      </c>
      <c r="D616" s="56" t="s">
        <v>4935</v>
      </c>
      <c r="E616" s="58" t="s">
        <v>542</v>
      </c>
      <c r="F616" s="58" t="s">
        <v>4936</v>
      </c>
      <c r="G616" s="58" t="s">
        <v>4937</v>
      </c>
      <c r="H616" s="58" t="s">
        <v>4938</v>
      </c>
      <c r="I616" s="56" t="s">
        <v>4939</v>
      </c>
      <c r="J616" s="58" t="s">
        <v>4940</v>
      </c>
      <c r="K616" s="58" t="s">
        <v>704</v>
      </c>
      <c r="L616" s="58" t="s">
        <v>98</v>
      </c>
      <c r="M616" s="58" t="s">
        <v>4941</v>
      </c>
      <c r="N616" s="58" t="s">
        <v>4942</v>
      </c>
      <c r="O616" s="58" t="s">
        <v>674</v>
      </c>
      <c r="P616" s="58" t="s">
        <v>1018</v>
      </c>
      <c r="Q616" s="58" t="s">
        <v>2032</v>
      </c>
      <c r="R616" s="58" t="s">
        <v>2257</v>
      </c>
      <c r="S616" s="58" t="s">
        <v>556</v>
      </c>
      <c r="T616" s="58" t="s">
        <v>1480</v>
      </c>
      <c r="U616" s="43">
        <v>13772818887</v>
      </c>
      <c r="V616" s="40" t="s">
        <v>107</v>
      </c>
      <c r="W616" s="40">
        <v>68</v>
      </c>
      <c r="X616" s="40">
        <v>68</v>
      </c>
      <c r="Y616" s="40"/>
      <c r="Z616" s="40"/>
      <c r="AA616" s="40"/>
      <c r="AB616" s="40">
        <v>2043</v>
      </c>
      <c r="AC616" s="40">
        <v>133</v>
      </c>
      <c r="AD616" s="58" t="s">
        <v>108</v>
      </c>
      <c r="AE616" s="58" t="s">
        <v>108</v>
      </c>
      <c r="AF616" s="58" t="s">
        <v>108</v>
      </c>
      <c r="AG616" s="58" t="s">
        <v>108</v>
      </c>
      <c r="AH616" s="40"/>
      <c r="AI616" s="58" t="s">
        <v>108</v>
      </c>
      <c r="AJ616" s="47"/>
    </row>
    <row r="617" s="11" customFormat="1" ht="166" customHeight="1" spans="1:36">
      <c r="A617" s="42"/>
      <c r="B617" s="40"/>
      <c r="C617" s="40" t="s">
        <v>4943</v>
      </c>
      <c r="D617" s="56" t="s">
        <v>4944</v>
      </c>
      <c r="E617" s="58" t="s">
        <v>4945</v>
      </c>
      <c r="F617" s="58" t="s">
        <v>4946</v>
      </c>
      <c r="G617" s="58" t="s">
        <v>4947</v>
      </c>
      <c r="H617" s="58" t="s">
        <v>4938</v>
      </c>
      <c r="I617" s="56" t="s">
        <v>4948</v>
      </c>
      <c r="J617" s="58" t="s">
        <v>4949</v>
      </c>
      <c r="K617" s="58" t="s">
        <v>704</v>
      </c>
      <c r="L617" s="58" t="s">
        <v>98</v>
      </c>
      <c r="M617" s="58" t="s">
        <v>4738</v>
      </c>
      <c r="N617" s="58" t="s">
        <v>4942</v>
      </c>
      <c r="O617" s="58" t="s">
        <v>674</v>
      </c>
      <c r="P617" s="58" t="s">
        <v>1018</v>
      </c>
      <c r="Q617" s="58" t="s">
        <v>2032</v>
      </c>
      <c r="R617" s="58" t="s">
        <v>2257</v>
      </c>
      <c r="S617" s="58" t="s">
        <v>556</v>
      </c>
      <c r="T617" s="58" t="s">
        <v>4950</v>
      </c>
      <c r="U617" s="43">
        <v>15289264004</v>
      </c>
      <c r="V617" s="40" t="s">
        <v>107</v>
      </c>
      <c r="W617" s="40">
        <v>62</v>
      </c>
      <c r="X617" s="40">
        <v>62</v>
      </c>
      <c r="Y617" s="40"/>
      <c r="Z617" s="40"/>
      <c r="AA617" s="40"/>
      <c r="AB617" s="40">
        <v>1550</v>
      </c>
      <c r="AC617" s="40">
        <v>105</v>
      </c>
      <c r="AD617" s="58" t="s">
        <v>108</v>
      </c>
      <c r="AE617" s="58" t="s">
        <v>108</v>
      </c>
      <c r="AF617" s="58" t="s">
        <v>108</v>
      </c>
      <c r="AG617" s="58" t="s">
        <v>108</v>
      </c>
      <c r="AH617" s="40"/>
      <c r="AI617" s="58" t="s">
        <v>108</v>
      </c>
      <c r="AJ617" s="40"/>
    </row>
    <row r="618" s="9" customFormat="1" ht="114" customHeight="1" spans="1:36">
      <c r="A618" s="42">
        <v>25</v>
      </c>
      <c r="B618" s="177"/>
      <c r="C618" s="40" t="s">
        <v>4951</v>
      </c>
      <c r="D618" s="56" t="s">
        <v>4952</v>
      </c>
      <c r="E618" s="58" t="s">
        <v>91</v>
      </c>
      <c r="F618" s="58" t="s">
        <v>2955</v>
      </c>
      <c r="G618" s="58" t="s">
        <v>4953</v>
      </c>
      <c r="H618" s="58" t="s">
        <v>4938</v>
      </c>
      <c r="I618" s="58" t="s">
        <v>4954</v>
      </c>
      <c r="J618" s="58" t="s">
        <v>4949</v>
      </c>
      <c r="K618" s="58" t="s">
        <v>704</v>
      </c>
      <c r="L618" s="58" t="s">
        <v>98</v>
      </c>
      <c r="M618" s="58" t="s">
        <v>404</v>
      </c>
      <c r="N618" s="58" t="s">
        <v>4942</v>
      </c>
      <c r="O618" s="58" t="s">
        <v>4955</v>
      </c>
      <c r="P618" s="58" t="s">
        <v>1018</v>
      </c>
      <c r="Q618" s="58" t="s">
        <v>2032</v>
      </c>
      <c r="R618" s="58" t="s">
        <v>2257</v>
      </c>
      <c r="S618" s="58" t="s">
        <v>3547</v>
      </c>
      <c r="T618" s="58" t="s">
        <v>2130</v>
      </c>
      <c r="U618" s="43">
        <v>13892604685</v>
      </c>
      <c r="V618" s="40" t="s">
        <v>107</v>
      </c>
      <c r="W618" s="40">
        <v>120</v>
      </c>
      <c r="X618" s="40">
        <v>120</v>
      </c>
      <c r="Y618" s="40"/>
      <c r="Z618" s="40"/>
      <c r="AA618" s="40"/>
      <c r="AB618" s="40">
        <v>420</v>
      </c>
      <c r="AC618" s="40">
        <v>98</v>
      </c>
      <c r="AD618" s="58" t="s">
        <v>108</v>
      </c>
      <c r="AE618" s="58" t="s">
        <v>108</v>
      </c>
      <c r="AF618" s="58" t="s">
        <v>108</v>
      </c>
      <c r="AG618" s="58" t="s">
        <v>108</v>
      </c>
      <c r="AH618" s="40"/>
      <c r="AI618" s="58" t="s">
        <v>108</v>
      </c>
      <c r="AJ618" s="40"/>
    </row>
    <row r="619" s="9" customFormat="1" ht="123" customHeight="1" spans="1:36">
      <c r="A619" s="42"/>
      <c r="B619" s="55"/>
      <c r="C619" s="40" t="s">
        <v>4956</v>
      </c>
      <c r="D619" s="56" t="s">
        <v>4957</v>
      </c>
      <c r="E619" s="58" t="s">
        <v>91</v>
      </c>
      <c r="F619" s="58" t="s">
        <v>4958</v>
      </c>
      <c r="G619" s="58" t="s">
        <v>4959</v>
      </c>
      <c r="H619" s="58" t="s">
        <v>4938</v>
      </c>
      <c r="I619" s="58" t="s">
        <v>4960</v>
      </c>
      <c r="J619" s="58" t="s">
        <v>4961</v>
      </c>
      <c r="K619" s="58" t="s">
        <v>704</v>
      </c>
      <c r="L619" s="58" t="s">
        <v>98</v>
      </c>
      <c r="M619" s="58" t="s">
        <v>272</v>
      </c>
      <c r="N619" s="58" t="s">
        <v>4942</v>
      </c>
      <c r="O619" s="58" t="s">
        <v>4962</v>
      </c>
      <c r="P619" s="58" t="s">
        <v>1018</v>
      </c>
      <c r="Q619" s="58" t="s">
        <v>2032</v>
      </c>
      <c r="R619" s="58" t="s">
        <v>2257</v>
      </c>
      <c r="S619" s="58" t="s">
        <v>3547</v>
      </c>
      <c r="T619" s="58" t="s">
        <v>2053</v>
      </c>
      <c r="U619" s="43">
        <v>15289265979</v>
      </c>
      <c r="V619" s="40" t="s">
        <v>107</v>
      </c>
      <c r="W619" s="40">
        <v>40</v>
      </c>
      <c r="X619" s="40">
        <v>40</v>
      </c>
      <c r="Y619" s="40"/>
      <c r="Z619" s="40"/>
      <c r="AA619" s="40"/>
      <c r="AB619" s="40">
        <v>1925</v>
      </c>
      <c r="AC619" s="40">
        <v>290</v>
      </c>
      <c r="AD619" s="58" t="s">
        <v>108</v>
      </c>
      <c r="AE619" s="58" t="s">
        <v>109</v>
      </c>
      <c r="AF619" s="58" t="s">
        <v>109</v>
      </c>
      <c r="AG619" s="58" t="s">
        <v>109</v>
      </c>
      <c r="AH619" s="40"/>
      <c r="AI619" s="58" t="s">
        <v>108</v>
      </c>
      <c r="AJ619" s="40"/>
    </row>
    <row r="620" s="9" customFormat="1" ht="123" customHeight="1" spans="1:36">
      <c r="A620" s="42"/>
      <c r="B620" s="55"/>
      <c r="C620" s="40" t="s">
        <v>4963</v>
      </c>
      <c r="D620" s="56" t="s">
        <v>4964</v>
      </c>
      <c r="E620" s="58" t="s">
        <v>91</v>
      </c>
      <c r="F620" s="58" t="s">
        <v>2063</v>
      </c>
      <c r="G620" s="58" t="s">
        <v>4965</v>
      </c>
      <c r="H620" s="58" t="s">
        <v>4938</v>
      </c>
      <c r="I620" s="58" t="s">
        <v>4966</v>
      </c>
      <c r="J620" s="58" t="s">
        <v>4967</v>
      </c>
      <c r="K620" s="58" t="s">
        <v>704</v>
      </c>
      <c r="L620" s="58" t="s">
        <v>98</v>
      </c>
      <c r="M620" s="58" t="s">
        <v>582</v>
      </c>
      <c r="N620" s="58" t="s">
        <v>4942</v>
      </c>
      <c r="O620" s="58" t="s">
        <v>770</v>
      </c>
      <c r="P620" s="58" t="s">
        <v>1018</v>
      </c>
      <c r="Q620" s="58" t="s">
        <v>2032</v>
      </c>
      <c r="R620" s="58" t="s">
        <v>2257</v>
      </c>
      <c r="S620" s="58" t="s">
        <v>3547</v>
      </c>
      <c r="T620" s="58" t="s">
        <v>2070</v>
      </c>
      <c r="U620" s="43">
        <v>13571634150</v>
      </c>
      <c r="V620" s="40" t="s">
        <v>107</v>
      </c>
      <c r="W620" s="40">
        <v>150</v>
      </c>
      <c r="X620" s="40">
        <v>150</v>
      </c>
      <c r="Y620" s="40"/>
      <c r="Z620" s="40"/>
      <c r="AA620" s="40"/>
      <c r="AB620" s="40">
        <v>1322</v>
      </c>
      <c r="AC620" s="40">
        <v>434</v>
      </c>
      <c r="AD620" s="58" t="s">
        <v>108</v>
      </c>
      <c r="AE620" s="58" t="s">
        <v>109</v>
      </c>
      <c r="AF620" s="58" t="s">
        <v>109</v>
      </c>
      <c r="AG620" s="58" t="s">
        <v>108</v>
      </c>
      <c r="AH620" s="40"/>
      <c r="AI620" s="58" t="s">
        <v>108</v>
      </c>
      <c r="AJ620" s="40"/>
    </row>
    <row r="621" s="9" customFormat="1" ht="123" customHeight="1" spans="1:36">
      <c r="A621" s="42"/>
      <c r="B621" s="55"/>
      <c r="C621" s="40" t="s">
        <v>4968</v>
      </c>
      <c r="D621" s="56" t="s">
        <v>4969</v>
      </c>
      <c r="E621" s="58" t="s">
        <v>91</v>
      </c>
      <c r="F621" s="58" t="s">
        <v>4970</v>
      </c>
      <c r="G621" s="58" t="s">
        <v>4971</v>
      </c>
      <c r="H621" s="58" t="s">
        <v>4938</v>
      </c>
      <c r="I621" s="58" t="s">
        <v>4972</v>
      </c>
      <c r="J621" s="58" t="s">
        <v>4973</v>
      </c>
      <c r="K621" s="58" t="s">
        <v>704</v>
      </c>
      <c r="L621" s="58" t="s">
        <v>98</v>
      </c>
      <c r="M621" s="58" t="s">
        <v>272</v>
      </c>
      <c r="N621" s="58" t="s">
        <v>4942</v>
      </c>
      <c r="O621" s="58" t="s">
        <v>674</v>
      </c>
      <c r="P621" s="58" t="s">
        <v>1018</v>
      </c>
      <c r="Q621" s="58" t="s">
        <v>2032</v>
      </c>
      <c r="R621" s="58" t="s">
        <v>2257</v>
      </c>
      <c r="S621" s="58" t="s">
        <v>3547</v>
      </c>
      <c r="T621" s="58" t="s">
        <v>4974</v>
      </c>
      <c r="U621" s="43">
        <v>13572624448</v>
      </c>
      <c r="V621" s="40" t="s">
        <v>107</v>
      </c>
      <c r="W621" s="40">
        <v>40</v>
      </c>
      <c r="X621" s="40">
        <v>40</v>
      </c>
      <c r="Y621" s="40"/>
      <c r="Z621" s="40"/>
      <c r="AA621" s="40"/>
      <c r="AB621" s="40">
        <v>1480</v>
      </c>
      <c r="AC621" s="40">
        <v>505</v>
      </c>
      <c r="AD621" s="58" t="s">
        <v>108</v>
      </c>
      <c r="AE621" s="58" t="s">
        <v>108</v>
      </c>
      <c r="AF621" s="58" t="s">
        <v>109</v>
      </c>
      <c r="AG621" s="58" t="s">
        <v>108</v>
      </c>
      <c r="AH621" s="40"/>
      <c r="AI621" s="58" t="s">
        <v>108</v>
      </c>
      <c r="AJ621" s="40"/>
    </row>
    <row r="622" s="9" customFormat="1" ht="123" customHeight="1" spans="1:36">
      <c r="A622" s="42"/>
      <c r="B622" s="55"/>
      <c r="C622" s="40" t="s">
        <v>4975</v>
      </c>
      <c r="D622" s="56" t="s">
        <v>4976</v>
      </c>
      <c r="E622" s="58" t="s">
        <v>91</v>
      </c>
      <c r="F622" s="58" t="s">
        <v>4977</v>
      </c>
      <c r="G622" s="58" t="s">
        <v>4978</v>
      </c>
      <c r="H622" s="58" t="s">
        <v>4938</v>
      </c>
      <c r="I622" s="58" t="s">
        <v>4979</v>
      </c>
      <c r="J622" s="58" t="s">
        <v>4980</v>
      </c>
      <c r="K622" s="58" t="s">
        <v>704</v>
      </c>
      <c r="L622" s="58" t="s">
        <v>98</v>
      </c>
      <c r="M622" s="58" t="s">
        <v>1172</v>
      </c>
      <c r="N622" s="58" t="s">
        <v>4942</v>
      </c>
      <c r="O622" s="58" t="s">
        <v>4877</v>
      </c>
      <c r="P622" s="58" t="s">
        <v>1018</v>
      </c>
      <c r="Q622" s="58" t="s">
        <v>2032</v>
      </c>
      <c r="R622" s="58" t="s">
        <v>2257</v>
      </c>
      <c r="S622" s="58" t="s">
        <v>3547</v>
      </c>
      <c r="T622" s="58" t="s">
        <v>2093</v>
      </c>
      <c r="U622" s="43">
        <v>15129584721</v>
      </c>
      <c r="V622" s="40" t="s">
        <v>107</v>
      </c>
      <c r="W622" s="40">
        <v>70</v>
      </c>
      <c r="X622" s="40">
        <v>70</v>
      </c>
      <c r="Y622" s="40"/>
      <c r="Z622" s="40"/>
      <c r="AA622" s="40"/>
      <c r="AB622" s="40">
        <v>186</v>
      </c>
      <c r="AC622" s="40">
        <v>11</v>
      </c>
      <c r="AD622" s="58" t="s">
        <v>108</v>
      </c>
      <c r="AE622" s="58" t="s">
        <v>109</v>
      </c>
      <c r="AF622" s="58" t="s">
        <v>109</v>
      </c>
      <c r="AG622" s="58" t="s">
        <v>109</v>
      </c>
      <c r="AH622" s="40"/>
      <c r="AI622" s="58" t="s">
        <v>108</v>
      </c>
      <c r="AJ622" s="40"/>
    </row>
    <row r="623" s="9" customFormat="1" ht="123" customHeight="1" spans="1:36">
      <c r="A623" s="42"/>
      <c r="B623" s="55"/>
      <c r="C623" s="40" t="s">
        <v>4981</v>
      </c>
      <c r="D623" s="56" t="s">
        <v>4982</v>
      </c>
      <c r="E623" s="58" t="s">
        <v>91</v>
      </c>
      <c r="F623" s="58" t="s">
        <v>2096</v>
      </c>
      <c r="G623" s="58" t="s">
        <v>4983</v>
      </c>
      <c r="H623" s="58" t="s">
        <v>4938</v>
      </c>
      <c r="I623" s="58" t="s">
        <v>4984</v>
      </c>
      <c r="J623" s="58" t="s">
        <v>4985</v>
      </c>
      <c r="K623" s="58" t="s">
        <v>704</v>
      </c>
      <c r="L623" s="58" t="s">
        <v>98</v>
      </c>
      <c r="M623" s="58" t="s">
        <v>150</v>
      </c>
      <c r="N623" s="58" t="s">
        <v>4942</v>
      </c>
      <c r="O623" s="58" t="s">
        <v>4986</v>
      </c>
      <c r="P623" s="58" t="s">
        <v>1018</v>
      </c>
      <c r="Q623" s="58" t="s">
        <v>2032</v>
      </c>
      <c r="R623" s="58" t="s">
        <v>2257</v>
      </c>
      <c r="S623" s="58" t="s">
        <v>3547</v>
      </c>
      <c r="T623" s="58" t="s">
        <v>2104</v>
      </c>
      <c r="U623" s="43">
        <v>13571669809</v>
      </c>
      <c r="V623" s="40" t="s">
        <v>107</v>
      </c>
      <c r="W623" s="40">
        <v>20</v>
      </c>
      <c r="X623" s="40">
        <v>20</v>
      </c>
      <c r="Y623" s="40"/>
      <c r="Z623" s="40"/>
      <c r="AA623" s="40"/>
      <c r="AB623" s="40">
        <v>1848</v>
      </c>
      <c r="AC623" s="40">
        <v>306</v>
      </c>
      <c r="AD623" s="58" t="s">
        <v>108</v>
      </c>
      <c r="AE623" s="58" t="s">
        <v>109</v>
      </c>
      <c r="AF623" s="58" t="s">
        <v>109</v>
      </c>
      <c r="AG623" s="58" t="s">
        <v>108</v>
      </c>
      <c r="AH623" s="40"/>
      <c r="AI623" s="58" t="s">
        <v>108</v>
      </c>
      <c r="AJ623" s="40"/>
    </row>
    <row r="624" s="9" customFormat="1" ht="123" customHeight="1" spans="1:36">
      <c r="A624" s="42"/>
      <c r="B624" s="55"/>
      <c r="C624" s="40" t="s">
        <v>4987</v>
      </c>
      <c r="D624" s="56" t="s">
        <v>4988</v>
      </c>
      <c r="E624" s="58" t="s">
        <v>91</v>
      </c>
      <c r="F624" s="58" t="s">
        <v>2107</v>
      </c>
      <c r="G624" s="58" t="s">
        <v>4989</v>
      </c>
      <c r="H624" s="58" t="s">
        <v>4938</v>
      </c>
      <c r="I624" s="58" t="s">
        <v>4990</v>
      </c>
      <c r="J624" s="58" t="s">
        <v>4991</v>
      </c>
      <c r="K624" s="58" t="s">
        <v>704</v>
      </c>
      <c r="L624" s="58" t="s">
        <v>98</v>
      </c>
      <c r="M624" s="58" t="s">
        <v>294</v>
      </c>
      <c r="N624" s="58" t="s">
        <v>4942</v>
      </c>
      <c r="O624" s="58" t="s">
        <v>4992</v>
      </c>
      <c r="P624" s="58" t="s">
        <v>1018</v>
      </c>
      <c r="Q624" s="58" t="s">
        <v>2032</v>
      </c>
      <c r="R624" s="58" t="s">
        <v>2257</v>
      </c>
      <c r="S624" s="58" t="s">
        <v>3547</v>
      </c>
      <c r="T624" s="58" t="s">
        <v>4974</v>
      </c>
      <c r="U624" s="43">
        <v>13572624448</v>
      </c>
      <c r="V624" s="40" t="s">
        <v>107</v>
      </c>
      <c r="W624" s="40">
        <v>50</v>
      </c>
      <c r="X624" s="40">
        <v>50</v>
      </c>
      <c r="Y624" s="40"/>
      <c r="Z624" s="40"/>
      <c r="AA624" s="40"/>
      <c r="AB624" s="40">
        <v>1913</v>
      </c>
      <c r="AC624" s="40">
        <v>516</v>
      </c>
      <c r="AD624" s="58" t="s">
        <v>108</v>
      </c>
      <c r="AE624" s="58" t="s">
        <v>109</v>
      </c>
      <c r="AF624" s="58" t="s">
        <v>109</v>
      </c>
      <c r="AG624" s="58" t="s">
        <v>108</v>
      </c>
      <c r="AH624" s="40"/>
      <c r="AI624" s="58" t="s">
        <v>108</v>
      </c>
      <c r="AJ624" s="40"/>
    </row>
    <row r="625" s="9" customFormat="1" ht="128" customHeight="1" spans="1:36">
      <c r="A625" s="42"/>
      <c r="B625" s="55"/>
      <c r="C625" s="40" t="s">
        <v>4993</v>
      </c>
      <c r="D625" s="56" t="s">
        <v>4994</v>
      </c>
      <c r="E625" s="58" t="s">
        <v>91</v>
      </c>
      <c r="F625" s="58" t="s">
        <v>1130</v>
      </c>
      <c r="G625" s="58" t="s">
        <v>4995</v>
      </c>
      <c r="H625" s="58" t="s">
        <v>4938</v>
      </c>
      <c r="I625" s="58" t="s">
        <v>4996</v>
      </c>
      <c r="J625" s="58" t="s">
        <v>4997</v>
      </c>
      <c r="K625" s="58" t="s">
        <v>704</v>
      </c>
      <c r="L625" s="58" t="s">
        <v>98</v>
      </c>
      <c r="M625" s="58" t="s">
        <v>259</v>
      </c>
      <c r="N625" s="58" t="s">
        <v>4942</v>
      </c>
      <c r="O625" s="58" t="s">
        <v>4998</v>
      </c>
      <c r="P625" s="58" t="s">
        <v>1018</v>
      </c>
      <c r="Q625" s="58" t="s">
        <v>2032</v>
      </c>
      <c r="R625" s="58" t="s">
        <v>2257</v>
      </c>
      <c r="S625" s="58" t="s">
        <v>3547</v>
      </c>
      <c r="T625" s="58" t="s">
        <v>1137</v>
      </c>
      <c r="U625" s="43">
        <v>17391371128</v>
      </c>
      <c r="V625" s="40" t="s">
        <v>107</v>
      </c>
      <c r="W625" s="40">
        <v>110</v>
      </c>
      <c r="X625" s="40">
        <v>110</v>
      </c>
      <c r="Y625" s="40"/>
      <c r="Z625" s="40"/>
      <c r="AA625" s="40"/>
      <c r="AB625" s="40">
        <v>414</v>
      </c>
      <c r="AC625" s="40">
        <v>73</v>
      </c>
      <c r="AD625" s="58" t="s">
        <v>108</v>
      </c>
      <c r="AE625" s="58" t="s">
        <v>108</v>
      </c>
      <c r="AF625" s="58" t="s">
        <v>108</v>
      </c>
      <c r="AG625" s="58" t="s">
        <v>108</v>
      </c>
      <c r="AH625" s="40"/>
      <c r="AI625" s="58" t="s">
        <v>108</v>
      </c>
      <c r="AJ625" s="40"/>
    </row>
    <row r="626" s="9" customFormat="1" ht="128.4" spans="1:36">
      <c r="A626" s="42"/>
      <c r="B626" s="40"/>
      <c r="C626" s="40" t="s">
        <v>4999</v>
      </c>
      <c r="D626" s="56" t="s">
        <v>5000</v>
      </c>
      <c r="E626" s="58" t="s">
        <v>91</v>
      </c>
      <c r="F626" s="58" t="s">
        <v>603</v>
      </c>
      <c r="G626" s="58" t="s">
        <v>5001</v>
      </c>
      <c r="H626" s="58" t="s">
        <v>4938</v>
      </c>
      <c r="I626" s="58" t="s">
        <v>5002</v>
      </c>
      <c r="J626" s="58" t="s">
        <v>5003</v>
      </c>
      <c r="K626" s="58" t="s">
        <v>704</v>
      </c>
      <c r="L626" s="58" t="s">
        <v>98</v>
      </c>
      <c r="M626" s="58" t="s">
        <v>294</v>
      </c>
      <c r="N626" s="58" t="s">
        <v>4942</v>
      </c>
      <c r="O626" s="58" t="s">
        <v>2418</v>
      </c>
      <c r="P626" s="58" t="s">
        <v>1018</v>
      </c>
      <c r="Q626" s="58" t="s">
        <v>2032</v>
      </c>
      <c r="R626" s="58" t="s">
        <v>2257</v>
      </c>
      <c r="S626" s="58" t="s">
        <v>3547</v>
      </c>
      <c r="T626" s="58" t="s">
        <v>611</v>
      </c>
      <c r="U626" s="43">
        <v>13669162936</v>
      </c>
      <c r="V626" s="40" t="s">
        <v>107</v>
      </c>
      <c r="W626" s="40">
        <v>50</v>
      </c>
      <c r="X626" s="40">
        <v>50</v>
      </c>
      <c r="Y626" s="40"/>
      <c r="Z626" s="40"/>
      <c r="AA626" s="40"/>
      <c r="AB626" s="40">
        <v>626</v>
      </c>
      <c r="AC626" s="40">
        <v>147</v>
      </c>
      <c r="AD626" s="58" t="s">
        <v>108</v>
      </c>
      <c r="AE626" s="58" t="s">
        <v>108</v>
      </c>
      <c r="AF626" s="58" t="s">
        <v>108</v>
      </c>
      <c r="AG626" s="58" t="s">
        <v>108</v>
      </c>
      <c r="AH626" s="40"/>
      <c r="AI626" s="58" t="s">
        <v>108</v>
      </c>
      <c r="AJ626" s="40"/>
    </row>
    <row r="627" s="9" customFormat="1" ht="132" customHeight="1" spans="1:36">
      <c r="A627" s="47"/>
      <c r="B627" s="40"/>
      <c r="C627" s="40" t="s">
        <v>5004</v>
      </c>
      <c r="D627" s="56" t="s">
        <v>5005</v>
      </c>
      <c r="E627" s="58" t="s">
        <v>5006</v>
      </c>
      <c r="F627" s="58" t="s">
        <v>5007</v>
      </c>
      <c r="G627" s="58" t="s">
        <v>5008</v>
      </c>
      <c r="H627" s="58" t="s">
        <v>5009</v>
      </c>
      <c r="I627" s="58" t="s">
        <v>5010</v>
      </c>
      <c r="J627" s="44" t="s">
        <v>5011</v>
      </c>
      <c r="K627" s="44" t="s">
        <v>5012</v>
      </c>
      <c r="L627" s="44" t="s">
        <v>98</v>
      </c>
      <c r="M627" s="44" t="s">
        <v>959</v>
      </c>
      <c r="N627" s="61"/>
      <c r="O627" s="58" t="s">
        <v>5013</v>
      </c>
      <c r="P627" s="58" t="s">
        <v>153</v>
      </c>
      <c r="Q627" s="77" t="s">
        <v>175</v>
      </c>
      <c r="R627" s="58" t="s">
        <v>2257</v>
      </c>
      <c r="S627" s="44" t="s">
        <v>5014</v>
      </c>
      <c r="T627" s="62" t="s">
        <v>5015</v>
      </c>
      <c r="U627" s="43">
        <v>13892662379</v>
      </c>
      <c r="V627" s="92" t="s">
        <v>867</v>
      </c>
      <c r="W627" s="42">
        <v>45</v>
      </c>
      <c r="X627" s="42">
        <v>45</v>
      </c>
      <c r="Y627" s="42"/>
      <c r="Z627" s="45"/>
      <c r="AA627" s="45"/>
      <c r="AB627" s="42">
        <v>2157</v>
      </c>
      <c r="AC627" s="42">
        <v>69</v>
      </c>
      <c r="AD627" s="58" t="s">
        <v>108</v>
      </c>
      <c r="AE627" s="58" t="s">
        <v>109</v>
      </c>
      <c r="AF627" s="58" t="s">
        <v>108</v>
      </c>
      <c r="AG627" s="58" t="s">
        <v>108</v>
      </c>
      <c r="AH627" s="47"/>
      <c r="AI627" s="58" t="s">
        <v>108</v>
      </c>
      <c r="AJ627" s="47"/>
    </row>
    <row r="628" s="15" customFormat="1" ht="129" customHeight="1" spans="1:36">
      <c r="A628" s="42"/>
      <c r="B628" s="40"/>
      <c r="C628" s="40" t="s">
        <v>5016</v>
      </c>
      <c r="D628" s="56" t="s">
        <v>5017</v>
      </c>
      <c r="E628" s="58" t="s">
        <v>3281</v>
      </c>
      <c r="F628" s="58" t="s">
        <v>805</v>
      </c>
      <c r="G628" s="58" t="s">
        <v>5018</v>
      </c>
      <c r="H628" s="58" t="s">
        <v>4866</v>
      </c>
      <c r="I628" s="58" t="s">
        <v>5019</v>
      </c>
      <c r="J628" s="58" t="s">
        <v>5020</v>
      </c>
      <c r="K628" s="58" t="s">
        <v>235</v>
      </c>
      <c r="L628" s="58" t="s">
        <v>810</v>
      </c>
      <c r="M628" s="58" t="s">
        <v>5021</v>
      </c>
      <c r="N628" s="58" t="s">
        <v>4541</v>
      </c>
      <c r="O628" s="58" t="s">
        <v>813</v>
      </c>
      <c r="P628" s="58" t="s">
        <v>814</v>
      </c>
      <c r="Q628" s="58" t="s">
        <v>815</v>
      </c>
      <c r="R628" s="58" t="s">
        <v>2257</v>
      </c>
      <c r="S628" s="58" t="s">
        <v>805</v>
      </c>
      <c r="T628" s="58" t="s">
        <v>817</v>
      </c>
      <c r="U628" s="43">
        <v>15991061483</v>
      </c>
      <c r="V628" s="92" t="s">
        <v>867</v>
      </c>
      <c r="W628" s="40">
        <v>12.6</v>
      </c>
      <c r="X628" s="40">
        <v>12.6</v>
      </c>
      <c r="Y628" s="40"/>
      <c r="Z628" s="40"/>
      <c r="AA628" s="40"/>
      <c r="AB628" s="40">
        <v>400</v>
      </c>
      <c r="AC628" s="40">
        <v>400</v>
      </c>
      <c r="AD628" s="58" t="s">
        <v>108</v>
      </c>
      <c r="AE628" s="58" t="s">
        <v>108</v>
      </c>
      <c r="AF628" s="58" t="s">
        <v>109</v>
      </c>
      <c r="AG628" s="58" t="s">
        <v>109</v>
      </c>
      <c r="AH628" s="40"/>
      <c r="AI628" s="40"/>
      <c r="AJ628" s="40"/>
    </row>
    <row r="629" s="9" customFormat="1" ht="128" customHeight="1" spans="1:36">
      <c r="A629" s="42"/>
      <c r="B629" s="40"/>
      <c r="C629" s="40" t="s">
        <v>5022</v>
      </c>
      <c r="D629" s="56" t="s">
        <v>5023</v>
      </c>
      <c r="E629" s="58" t="s">
        <v>218</v>
      </c>
      <c r="F629" s="58" t="s">
        <v>820</v>
      </c>
      <c r="G629" s="58" t="s">
        <v>5024</v>
      </c>
      <c r="H629" s="58" t="s">
        <v>4866</v>
      </c>
      <c r="I629" s="58" t="s">
        <v>5025</v>
      </c>
      <c r="J629" s="58" t="s">
        <v>5026</v>
      </c>
      <c r="K629" s="58" t="s">
        <v>5027</v>
      </c>
      <c r="L629" s="58" t="s">
        <v>810</v>
      </c>
      <c r="M629" s="58" t="s">
        <v>561</v>
      </c>
      <c r="N629" s="40"/>
      <c r="O629" s="58" t="s">
        <v>5028</v>
      </c>
      <c r="P629" s="40"/>
      <c r="Q629" s="58" t="s">
        <v>4579</v>
      </c>
      <c r="R629" s="58" t="s">
        <v>2257</v>
      </c>
      <c r="S629" s="58" t="s">
        <v>820</v>
      </c>
      <c r="T629" s="58" t="s">
        <v>826</v>
      </c>
      <c r="U629" s="43">
        <v>13892698195</v>
      </c>
      <c r="V629" s="92" t="s">
        <v>867</v>
      </c>
      <c r="W629" s="40">
        <v>35</v>
      </c>
      <c r="X629" s="40">
        <v>35</v>
      </c>
      <c r="Y629" s="40"/>
      <c r="Z629" s="40"/>
      <c r="AA629" s="40"/>
      <c r="AB629" s="40">
        <v>180</v>
      </c>
      <c r="AC629" s="40">
        <v>180</v>
      </c>
      <c r="AD629" s="58" t="s">
        <v>108</v>
      </c>
      <c r="AE629" s="58" t="s">
        <v>108</v>
      </c>
      <c r="AF629" s="58" t="s">
        <v>109</v>
      </c>
      <c r="AG629" s="58" t="s">
        <v>108</v>
      </c>
      <c r="AH629" s="40"/>
      <c r="AI629" s="58" t="s">
        <v>108</v>
      </c>
      <c r="AJ629" s="40"/>
    </row>
    <row r="630" s="15" customFormat="1" ht="145" customHeight="1" spans="1:36">
      <c r="A630" s="42"/>
      <c r="B630" s="40"/>
      <c r="C630" s="40" t="s">
        <v>5029</v>
      </c>
      <c r="D630" s="76" t="s">
        <v>5030</v>
      </c>
      <c r="E630" s="58" t="s">
        <v>542</v>
      </c>
      <c r="F630" s="58" t="s">
        <v>785</v>
      </c>
      <c r="G630" s="58" t="s">
        <v>5031</v>
      </c>
      <c r="H630" s="58" t="s">
        <v>4866</v>
      </c>
      <c r="I630" s="58" t="s">
        <v>5032</v>
      </c>
      <c r="J630" s="58" t="s">
        <v>5033</v>
      </c>
      <c r="K630" s="58" t="s">
        <v>2157</v>
      </c>
      <c r="L630" s="58" t="s">
        <v>446</v>
      </c>
      <c r="M630" s="58" t="s">
        <v>3617</v>
      </c>
      <c r="N630" s="58" t="s">
        <v>2158</v>
      </c>
      <c r="O630" s="58" t="s">
        <v>5034</v>
      </c>
      <c r="P630" s="58" t="s">
        <v>153</v>
      </c>
      <c r="Q630" s="58" t="s">
        <v>175</v>
      </c>
      <c r="R630" s="58" t="s">
        <v>2257</v>
      </c>
      <c r="S630" s="58" t="s">
        <v>785</v>
      </c>
      <c r="T630" s="58" t="s">
        <v>791</v>
      </c>
      <c r="U630" s="43">
        <v>15399165980</v>
      </c>
      <c r="V630" s="92" t="s">
        <v>867</v>
      </c>
      <c r="W630" s="40">
        <v>10</v>
      </c>
      <c r="X630" s="40">
        <v>10</v>
      </c>
      <c r="Y630" s="40"/>
      <c r="Z630" s="40"/>
      <c r="AA630" s="40"/>
      <c r="AB630" s="40">
        <v>75</v>
      </c>
      <c r="AC630" s="40">
        <v>41</v>
      </c>
      <c r="AD630" s="58" t="s">
        <v>109</v>
      </c>
      <c r="AE630" s="58" t="s">
        <v>108</v>
      </c>
      <c r="AF630" s="58" t="s">
        <v>109</v>
      </c>
      <c r="AG630" s="58" t="s">
        <v>108</v>
      </c>
      <c r="AH630" s="40"/>
      <c r="AI630" s="58" t="s">
        <v>108</v>
      </c>
      <c r="AJ630" s="40"/>
    </row>
    <row r="631" s="13" customFormat="1" ht="202.8" spans="1:36">
      <c r="A631" s="85"/>
      <c r="B631" s="55"/>
      <c r="C631" s="199" t="s">
        <v>5035</v>
      </c>
      <c r="D631" s="153" t="s">
        <v>5036</v>
      </c>
      <c r="E631" s="119" t="s">
        <v>91</v>
      </c>
      <c r="F631" s="119" t="s">
        <v>5037</v>
      </c>
      <c r="G631" s="119" t="s">
        <v>5038</v>
      </c>
      <c r="H631" s="119" t="s">
        <v>4866</v>
      </c>
      <c r="I631" s="119" t="s">
        <v>5039</v>
      </c>
      <c r="J631" s="119" t="s">
        <v>5040</v>
      </c>
      <c r="K631" s="119" t="s">
        <v>915</v>
      </c>
      <c r="L631" s="119" t="s">
        <v>859</v>
      </c>
      <c r="M631" s="119" t="s">
        <v>5041</v>
      </c>
      <c r="N631" s="119" t="s">
        <v>917</v>
      </c>
      <c r="O631" s="119" t="s">
        <v>5042</v>
      </c>
      <c r="P631" s="119" t="s">
        <v>1513</v>
      </c>
      <c r="Q631" s="58" t="s">
        <v>864</v>
      </c>
      <c r="R631" s="58" t="s">
        <v>2257</v>
      </c>
      <c r="S631" s="119" t="s">
        <v>5043</v>
      </c>
      <c r="T631" s="119" t="s">
        <v>5044</v>
      </c>
      <c r="U631" s="43">
        <v>15191646545</v>
      </c>
      <c r="V631" s="92" t="s">
        <v>867</v>
      </c>
      <c r="W631" s="200">
        <v>120</v>
      </c>
      <c r="X631" s="200">
        <v>120</v>
      </c>
      <c r="Y631" s="200"/>
      <c r="Z631" s="200"/>
      <c r="AA631" s="200"/>
      <c r="AB631" s="200">
        <v>2580</v>
      </c>
      <c r="AC631" s="200">
        <v>121</v>
      </c>
      <c r="AD631" s="119" t="s">
        <v>108</v>
      </c>
      <c r="AE631" s="119" t="s">
        <v>108</v>
      </c>
      <c r="AF631" s="119" t="s">
        <v>109</v>
      </c>
      <c r="AG631" s="119" t="s">
        <v>108</v>
      </c>
      <c r="AH631" s="200"/>
      <c r="AI631" s="119" t="s">
        <v>108</v>
      </c>
      <c r="AJ631" s="124"/>
    </row>
    <row r="632" s="11" customFormat="1" ht="141" customHeight="1" spans="1:36">
      <c r="A632" s="40"/>
      <c r="B632" s="40"/>
      <c r="C632" s="40" t="s">
        <v>5045</v>
      </c>
      <c r="D632" s="56" t="s">
        <v>5046</v>
      </c>
      <c r="E632" s="58" t="s">
        <v>91</v>
      </c>
      <c r="F632" s="58" t="s">
        <v>4648</v>
      </c>
      <c r="G632" s="58" t="s">
        <v>5047</v>
      </c>
      <c r="H632" s="58" t="s">
        <v>1233</v>
      </c>
      <c r="I632" s="56" t="s">
        <v>5048</v>
      </c>
      <c r="J632" s="40"/>
      <c r="K632" s="56" t="s">
        <v>97</v>
      </c>
      <c r="L632" s="58" t="s">
        <v>98</v>
      </c>
      <c r="M632" s="56" t="s">
        <v>619</v>
      </c>
      <c r="N632" s="76"/>
      <c r="O632" s="58" t="s">
        <v>4652</v>
      </c>
      <c r="P632" s="58" t="s">
        <v>153</v>
      </c>
      <c r="Q632" s="58" t="s">
        <v>175</v>
      </c>
      <c r="R632" s="105" t="s">
        <v>2257</v>
      </c>
      <c r="S632" s="105" t="s">
        <v>5049</v>
      </c>
      <c r="T632" s="58" t="s">
        <v>5050</v>
      </c>
      <c r="U632" s="43">
        <v>15319352965</v>
      </c>
      <c r="V632" s="40" t="s">
        <v>107</v>
      </c>
      <c r="W632" s="40">
        <v>80</v>
      </c>
      <c r="X632" s="40">
        <v>80</v>
      </c>
      <c r="Y632" s="40"/>
      <c r="Z632" s="40"/>
      <c r="AA632" s="40"/>
      <c r="AB632" s="40">
        <v>1029</v>
      </c>
      <c r="AC632" s="40">
        <v>448</v>
      </c>
      <c r="AD632" s="58" t="s">
        <v>108</v>
      </c>
      <c r="AE632" s="58" t="s">
        <v>108</v>
      </c>
      <c r="AF632" s="58" t="s">
        <v>109</v>
      </c>
      <c r="AG632" s="58" t="s">
        <v>108</v>
      </c>
      <c r="AH632" s="40"/>
      <c r="AI632" s="58" t="s">
        <v>108</v>
      </c>
      <c r="AJ632" s="40"/>
    </row>
    <row r="633" s="11" customFormat="1" ht="141" customHeight="1" spans="1:36">
      <c r="A633" s="40"/>
      <c r="B633" s="40"/>
      <c r="C633" s="40" t="s">
        <v>5051</v>
      </c>
      <c r="D633" s="56" t="s">
        <v>5052</v>
      </c>
      <c r="E633" s="58" t="s">
        <v>542</v>
      </c>
      <c r="F633" s="58" t="s">
        <v>937</v>
      </c>
      <c r="G633" s="58" t="s">
        <v>5053</v>
      </c>
      <c r="H633" s="58" t="s">
        <v>1233</v>
      </c>
      <c r="I633" s="56" t="s">
        <v>5054</v>
      </c>
      <c r="J633" s="58" t="s">
        <v>5055</v>
      </c>
      <c r="K633" s="56" t="s">
        <v>3967</v>
      </c>
      <c r="L633" s="58" t="s">
        <v>98</v>
      </c>
      <c r="M633" s="56" t="s">
        <v>3617</v>
      </c>
      <c r="N633" s="76"/>
      <c r="O633" s="58" t="s">
        <v>5056</v>
      </c>
      <c r="P633" s="58" t="s">
        <v>153</v>
      </c>
      <c r="Q633" s="58" t="s">
        <v>175</v>
      </c>
      <c r="R633" s="105" t="s">
        <v>2257</v>
      </c>
      <c r="S633" s="105" t="s">
        <v>933</v>
      </c>
      <c r="T633" s="57" t="s">
        <v>934</v>
      </c>
      <c r="U633" s="40">
        <v>7421305</v>
      </c>
      <c r="V633" s="40" t="s">
        <v>107</v>
      </c>
      <c r="W633" s="40">
        <v>30</v>
      </c>
      <c r="X633" s="40">
        <v>30</v>
      </c>
      <c r="Y633" s="40"/>
      <c r="Z633" s="40"/>
      <c r="AA633" s="40"/>
      <c r="AB633" s="40">
        <v>1100</v>
      </c>
      <c r="AC633" s="40">
        <v>270</v>
      </c>
      <c r="AD633" s="58" t="s">
        <v>108</v>
      </c>
      <c r="AE633" s="58" t="s">
        <v>108</v>
      </c>
      <c r="AF633" s="58" t="s">
        <v>109</v>
      </c>
      <c r="AG633" s="58" t="s">
        <v>108</v>
      </c>
      <c r="AH633" s="40"/>
      <c r="AI633" s="40"/>
      <c r="AJ633" s="40"/>
    </row>
    <row r="634" s="11" customFormat="1" ht="151" customHeight="1" spans="1:36">
      <c r="A634" s="40"/>
      <c r="B634" s="40"/>
      <c r="C634" s="40" t="s">
        <v>5057</v>
      </c>
      <c r="D634" s="56" t="s">
        <v>5058</v>
      </c>
      <c r="E634" s="58" t="s">
        <v>542</v>
      </c>
      <c r="F634" s="58" t="s">
        <v>5059</v>
      </c>
      <c r="G634" s="58" t="s">
        <v>5060</v>
      </c>
      <c r="H634" s="58" t="s">
        <v>1233</v>
      </c>
      <c r="I634" s="76" t="s">
        <v>5061</v>
      </c>
      <c r="J634" s="58" t="s">
        <v>5062</v>
      </c>
      <c r="K634" s="56" t="s">
        <v>1045</v>
      </c>
      <c r="L634" s="58" t="s">
        <v>98</v>
      </c>
      <c r="M634" s="56" t="s">
        <v>382</v>
      </c>
      <c r="N634" s="56" t="s">
        <v>5063</v>
      </c>
      <c r="O634" s="58" t="s">
        <v>5064</v>
      </c>
      <c r="P634" s="58" t="s">
        <v>2381</v>
      </c>
      <c r="Q634" s="58" t="s">
        <v>354</v>
      </c>
      <c r="R634" s="105" t="s">
        <v>2257</v>
      </c>
      <c r="S634" s="105" t="s">
        <v>933</v>
      </c>
      <c r="T634" s="57" t="s">
        <v>934</v>
      </c>
      <c r="U634" s="40">
        <v>7421305</v>
      </c>
      <c r="V634" s="40" t="s">
        <v>107</v>
      </c>
      <c r="W634" s="40">
        <v>30</v>
      </c>
      <c r="X634" s="40">
        <v>30</v>
      </c>
      <c r="Y634" s="40"/>
      <c r="Z634" s="40"/>
      <c r="AA634" s="40"/>
      <c r="AB634" s="40">
        <v>700</v>
      </c>
      <c r="AC634" s="40">
        <v>43</v>
      </c>
      <c r="AD634" s="58" t="s">
        <v>108</v>
      </c>
      <c r="AE634" s="58" t="s">
        <v>108</v>
      </c>
      <c r="AF634" s="58" t="s">
        <v>108</v>
      </c>
      <c r="AG634" s="58" t="s">
        <v>108</v>
      </c>
      <c r="AH634" s="105" t="s">
        <v>108</v>
      </c>
      <c r="AI634" s="58" t="s">
        <v>108</v>
      </c>
      <c r="AJ634" s="105" t="s">
        <v>108</v>
      </c>
    </row>
    <row r="635" s="11" customFormat="1" ht="136" customHeight="1" spans="1:36">
      <c r="A635" s="40"/>
      <c r="B635" s="40"/>
      <c r="C635" s="40" t="s">
        <v>5065</v>
      </c>
      <c r="D635" s="76" t="s">
        <v>5066</v>
      </c>
      <c r="E635" s="58" t="s">
        <v>91</v>
      </c>
      <c r="F635" s="58" t="s">
        <v>5067</v>
      </c>
      <c r="G635" s="58" t="s">
        <v>5068</v>
      </c>
      <c r="H635" s="58" t="s">
        <v>1233</v>
      </c>
      <c r="I635" s="76" t="s">
        <v>5069</v>
      </c>
      <c r="J635" s="58" t="s">
        <v>5070</v>
      </c>
      <c r="K635" s="56" t="s">
        <v>97</v>
      </c>
      <c r="L635" s="58" t="s">
        <v>446</v>
      </c>
      <c r="M635" s="56" t="s">
        <v>5071</v>
      </c>
      <c r="N635" s="56" t="s">
        <v>917</v>
      </c>
      <c r="O635" s="58" t="s">
        <v>5072</v>
      </c>
      <c r="P635" s="58" t="s">
        <v>2381</v>
      </c>
      <c r="Q635" s="58" t="s">
        <v>5073</v>
      </c>
      <c r="R635" s="105" t="s">
        <v>2257</v>
      </c>
      <c r="S635" s="105" t="s">
        <v>933</v>
      </c>
      <c r="T635" s="57" t="s">
        <v>934</v>
      </c>
      <c r="U635" s="40">
        <v>7421305</v>
      </c>
      <c r="V635" s="40" t="s">
        <v>107</v>
      </c>
      <c r="W635" s="40">
        <v>55</v>
      </c>
      <c r="X635" s="40">
        <v>55</v>
      </c>
      <c r="Y635" s="40"/>
      <c r="Z635" s="40"/>
      <c r="AA635" s="40"/>
      <c r="AB635" s="40">
        <v>1510</v>
      </c>
      <c r="AC635" s="40">
        <v>289</v>
      </c>
      <c r="AD635" s="58" t="s">
        <v>109</v>
      </c>
      <c r="AE635" s="58" t="s">
        <v>108</v>
      </c>
      <c r="AF635" s="58" t="s">
        <v>108</v>
      </c>
      <c r="AG635" s="58" t="s">
        <v>109</v>
      </c>
      <c r="AH635" s="40"/>
      <c r="AI635" s="58" t="s">
        <v>108</v>
      </c>
      <c r="AJ635" s="40"/>
    </row>
    <row r="636" s="9" customFormat="1" ht="27" customHeight="1" spans="1:36">
      <c r="A636" s="42"/>
      <c r="B636" s="55"/>
      <c r="C636" s="45"/>
      <c r="D636" s="46"/>
      <c r="E636" s="47"/>
      <c r="F636" s="45"/>
      <c r="G636" s="45"/>
      <c r="H636" s="45"/>
      <c r="I636" s="45"/>
      <c r="J636" s="47"/>
      <c r="K636" s="47"/>
      <c r="L636" s="47"/>
      <c r="M636" s="47"/>
      <c r="N636" s="47"/>
      <c r="O636" s="47"/>
      <c r="P636" s="47"/>
      <c r="Q636" s="47"/>
      <c r="R636" s="40"/>
      <c r="S636" s="47"/>
      <c r="T636" s="45"/>
      <c r="U636" s="43"/>
      <c r="V636" s="40"/>
      <c r="W636" s="51"/>
      <c r="X636" s="45"/>
      <c r="Y636" s="47"/>
      <c r="Z636" s="47"/>
      <c r="AA636" s="47"/>
      <c r="AB636" s="47"/>
      <c r="AC636" s="47"/>
      <c r="AD636" s="47"/>
      <c r="AE636" s="47"/>
      <c r="AF636" s="47"/>
      <c r="AG636" s="47"/>
      <c r="AH636" s="47"/>
      <c r="AI636" s="47"/>
      <c r="AJ636" s="47"/>
    </row>
    <row r="637" s="9" customFormat="1" ht="48" spans="1:36">
      <c r="A637" s="42"/>
      <c r="B637" s="44" t="s">
        <v>5074</v>
      </c>
      <c r="C637" s="45"/>
      <c r="D637" s="46"/>
      <c r="E637" s="47"/>
      <c r="F637" s="45"/>
      <c r="G637" s="45"/>
      <c r="H637" s="45"/>
      <c r="I637" s="45"/>
      <c r="J637" s="47"/>
      <c r="K637" s="47"/>
      <c r="L637" s="47"/>
      <c r="M637" s="47"/>
      <c r="N637" s="47"/>
      <c r="O637" s="47"/>
      <c r="P637" s="47"/>
      <c r="Q637" s="47"/>
      <c r="R637" s="40"/>
      <c r="S637" s="47"/>
      <c r="T637" s="45"/>
      <c r="U637" s="43"/>
      <c r="V637" s="40"/>
      <c r="W637" s="51"/>
      <c r="X637" s="45"/>
      <c r="Y637" s="47"/>
      <c r="Z637" s="47"/>
      <c r="AA637" s="47"/>
      <c r="AB637" s="47"/>
      <c r="AC637" s="47"/>
      <c r="AD637" s="47"/>
      <c r="AE637" s="47"/>
      <c r="AF637" s="47"/>
      <c r="AG637" s="47"/>
      <c r="AH637" s="47"/>
      <c r="AI637" s="47"/>
      <c r="AJ637" s="47"/>
    </row>
    <row r="638" s="9" customFormat="1" ht="24" customHeight="1" spans="1:36">
      <c r="A638" s="42"/>
      <c r="B638" s="55"/>
      <c r="C638" s="45"/>
      <c r="D638" s="46"/>
      <c r="E638" s="47"/>
      <c r="F638" s="45"/>
      <c r="G638" s="45"/>
      <c r="H638" s="45"/>
      <c r="I638" s="45"/>
      <c r="J638" s="47"/>
      <c r="K638" s="47"/>
      <c r="L638" s="47"/>
      <c r="M638" s="47"/>
      <c r="N638" s="47"/>
      <c r="O638" s="47"/>
      <c r="P638" s="47"/>
      <c r="Q638" s="47"/>
      <c r="R638" s="40"/>
      <c r="S638" s="47"/>
      <c r="T638" s="45"/>
      <c r="U638" s="43"/>
      <c r="V638" s="40"/>
      <c r="W638" s="51"/>
      <c r="X638" s="45"/>
      <c r="Y638" s="47"/>
      <c r="Z638" s="47"/>
      <c r="AA638" s="47"/>
      <c r="AB638" s="47"/>
      <c r="AC638" s="47"/>
      <c r="AD638" s="47"/>
      <c r="AE638" s="47"/>
      <c r="AF638" s="47"/>
      <c r="AG638" s="47"/>
      <c r="AH638" s="47"/>
      <c r="AI638" s="47"/>
      <c r="AJ638" s="47"/>
    </row>
    <row r="639" s="9" customFormat="1" ht="60" spans="1:36">
      <c r="A639" s="42"/>
      <c r="B639" s="44" t="s">
        <v>5075</v>
      </c>
      <c r="C639" s="45"/>
      <c r="D639" s="46"/>
      <c r="E639" s="47"/>
      <c r="F639" s="45"/>
      <c r="G639" s="45"/>
      <c r="H639" s="45"/>
      <c r="I639" s="45"/>
      <c r="J639" s="47"/>
      <c r="K639" s="47"/>
      <c r="L639" s="47"/>
      <c r="M639" s="47"/>
      <c r="N639" s="47"/>
      <c r="O639" s="47"/>
      <c r="P639" s="47"/>
      <c r="Q639" s="47"/>
      <c r="R639" s="40"/>
      <c r="S639" s="47"/>
      <c r="T639" s="45"/>
      <c r="U639" s="43"/>
      <c r="V639" s="40"/>
      <c r="W639" s="51"/>
      <c r="X639" s="45"/>
      <c r="Y639" s="47"/>
      <c r="Z639" s="47"/>
      <c r="AA639" s="47"/>
      <c r="AB639" s="47"/>
      <c r="AC639" s="47"/>
      <c r="AD639" s="47"/>
      <c r="AE639" s="47"/>
      <c r="AF639" s="47"/>
      <c r="AG639" s="47"/>
      <c r="AH639" s="47"/>
      <c r="AI639" s="47"/>
      <c r="AJ639" s="47"/>
    </row>
    <row r="640" s="9" customFormat="1" ht="24" customHeight="1" spans="1:36">
      <c r="A640" s="42"/>
      <c r="B640" s="55"/>
      <c r="C640" s="45"/>
      <c r="D640" s="46"/>
      <c r="E640" s="47"/>
      <c r="F640" s="45"/>
      <c r="G640" s="45"/>
      <c r="H640" s="45"/>
      <c r="I640" s="45"/>
      <c r="J640" s="47"/>
      <c r="K640" s="47"/>
      <c r="L640" s="47"/>
      <c r="M640" s="47"/>
      <c r="N640" s="47"/>
      <c r="O640" s="47"/>
      <c r="P640" s="47"/>
      <c r="Q640" s="47"/>
      <c r="R640" s="47"/>
      <c r="S640" s="47"/>
      <c r="T640" s="45"/>
      <c r="U640" s="43"/>
      <c r="V640" s="40"/>
      <c r="W640" s="51"/>
      <c r="X640" s="45"/>
      <c r="Y640" s="47"/>
      <c r="Z640" s="47"/>
      <c r="AA640" s="47"/>
      <c r="AB640" s="47"/>
      <c r="AC640" s="47"/>
      <c r="AD640" s="47"/>
      <c r="AE640" s="47"/>
      <c r="AF640" s="47"/>
      <c r="AG640" s="47"/>
      <c r="AH640" s="47"/>
      <c r="AI640" s="47"/>
      <c r="AJ640" s="47"/>
    </row>
    <row r="641" s="9" customFormat="1" ht="23" customHeight="1" spans="1:36">
      <c r="A641" s="42"/>
      <c r="B641" s="55" t="s">
        <v>5076</v>
      </c>
      <c r="C641" s="45"/>
      <c r="D641" s="46"/>
      <c r="E641" s="47"/>
      <c r="F641" s="45"/>
      <c r="G641" s="45"/>
      <c r="H641" s="45"/>
      <c r="I641" s="45"/>
      <c r="J641" s="47"/>
      <c r="K641" s="47"/>
      <c r="L641" s="47"/>
      <c r="M641" s="47"/>
      <c r="N641" s="47"/>
      <c r="O641" s="47"/>
      <c r="P641" s="47"/>
      <c r="Q641" s="47"/>
      <c r="R641" s="47"/>
      <c r="S641" s="47"/>
      <c r="T641" s="45"/>
      <c r="U641" s="47"/>
      <c r="V641" s="47"/>
      <c r="W641" s="51"/>
      <c r="X641" s="45"/>
      <c r="Y641" s="47"/>
      <c r="Z641" s="47"/>
      <c r="AA641" s="47"/>
      <c r="AB641" s="47"/>
      <c r="AC641" s="47"/>
      <c r="AD641" s="47"/>
      <c r="AE641" s="47"/>
      <c r="AF641" s="47"/>
      <c r="AG641" s="47"/>
      <c r="AH641" s="47"/>
      <c r="AI641" s="47"/>
      <c r="AJ641" s="47"/>
    </row>
    <row r="642" s="9" customFormat="1" ht="32" customHeight="1" spans="1:36">
      <c r="A642" s="42"/>
      <c r="B642" s="44" t="s">
        <v>5077</v>
      </c>
      <c r="C642" s="45"/>
      <c r="D642" s="46"/>
      <c r="E642" s="47"/>
      <c r="F642" s="45"/>
      <c r="G642" s="45"/>
      <c r="H642" s="45"/>
      <c r="I642" s="45"/>
      <c r="J642" s="47"/>
      <c r="K642" s="47"/>
      <c r="L642" s="47"/>
      <c r="M642" s="47"/>
      <c r="N642" s="47"/>
      <c r="O642" s="47"/>
      <c r="P642" s="47"/>
      <c r="Q642" s="47"/>
      <c r="R642" s="47"/>
      <c r="S642" s="47"/>
      <c r="T642" s="45"/>
      <c r="U642" s="43"/>
      <c r="V642" s="40"/>
      <c r="W642" s="51"/>
      <c r="X642" s="45"/>
      <c r="Y642" s="47"/>
      <c r="Z642" s="47"/>
      <c r="AA642" s="47"/>
      <c r="AB642" s="47"/>
      <c r="AC642" s="47"/>
      <c r="AD642" s="47"/>
      <c r="AE642" s="47"/>
      <c r="AF642" s="47"/>
      <c r="AG642" s="47"/>
      <c r="AH642" s="47"/>
      <c r="AI642" s="47"/>
      <c r="AJ642" s="47"/>
    </row>
    <row r="643" s="9" customFormat="1" ht="162" customHeight="1" spans="1:36">
      <c r="A643" s="47"/>
      <c r="B643" s="55"/>
      <c r="C643" s="40" t="s">
        <v>5078</v>
      </c>
      <c r="D643" s="56" t="s">
        <v>5079</v>
      </c>
      <c r="E643" s="139" t="s">
        <v>91</v>
      </c>
      <c r="F643" s="58" t="s">
        <v>5080</v>
      </c>
      <c r="G643" s="58" t="s">
        <v>5081</v>
      </c>
      <c r="H643" s="58" t="s">
        <v>5082</v>
      </c>
      <c r="I643" s="58" t="s">
        <v>5079</v>
      </c>
      <c r="J643" s="58" t="s">
        <v>5083</v>
      </c>
      <c r="K643" s="77" t="s">
        <v>704</v>
      </c>
      <c r="L643" s="77" t="s">
        <v>98</v>
      </c>
      <c r="M643" s="140" t="s">
        <v>3340</v>
      </c>
      <c r="N643" s="78" t="s">
        <v>917</v>
      </c>
      <c r="O643" s="78" t="s">
        <v>1984</v>
      </c>
      <c r="P643" s="78" t="s">
        <v>1513</v>
      </c>
      <c r="Q643" s="78" t="s">
        <v>354</v>
      </c>
      <c r="R643" s="58" t="s">
        <v>104</v>
      </c>
      <c r="S643" s="58" t="s">
        <v>1985</v>
      </c>
      <c r="T643" s="58" t="s">
        <v>1986</v>
      </c>
      <c r="U643" s="43">
        <v>13892686276</v>
      </c>
      <c r="V643" s="40" t="s">
        <v>107</v>
      </c>
      <c r="W643" s="82">
        <v>15</v>
      </c>
      <c r="X643" s="82">
        <v>15</v>
      </c>
      <c r="Y643" s="40"/>
      <c r="Z643" s="40"/>
      <c r="AA643" s="40"/>
      <c r="AB643" s="40">
        <v>326</v>
      </c>
      <c r="AC643" s="40">
        <v>99</v>
      </c>
      <c r="AD643" s="58" t="s">
        <v>108</v>
      </c>
      <c r="AE643" s="58" t="s">
        <v>108</v>
      </c>
      <c r="AF643" s="58" t="s">
        <v>108</v>
      </c>
      <c r="AG643" s="58" t="s">
        <v>108</v>
      </c>
      <c r="AH643" s="58" t="s">
        <v>108</v>
      </c>
      <c r="AI643" s="58" t="s">
        <v>108</v>
      </c>
      <c r="AJ643" s="58" t="s">
        <v>108</v>
      </c>
    </row>
    <row r="644" s="9" customFormat="1" ht="32" customHeight="1" spans="1:36">
      <c r="A644" s="42"/>
      <c r="B644" s="177"/>
      <c r="C644" s="201"/>
      <c r="D644" s="202"/>
      <c r="E644" s="203"/>
      <c r="F644" s="201"/>
      <c r="G644" s="201"/>
      <c r="H644" s="201"/>
      <c r="I644" s="201"/>
      <c r="J644" s="203"/>
      <c r="K644" s="203"/>
      <c r="L644" s="203"/>
      <c r="M644" s="203"/>
      <c r="N644" s="203"/>
      <c r="O644" s="203"/>
      <c r="P644" s="203"/>
      <c r="Q644" s="203"/>
      <c r="R644" s="203"/>
      <c r="S644" s="203"/>
      <c r="T644" s="201"/>
      <c r="U644" s="43"/>
      <c r="V644" s="40"/>
      <c r="W644" s="204"/>
      <c r="X644" s="201"/>
      <c r="Y644" s="203"/>
      <c r="Z644" s="203"/>
      <c r="AA644" s="203"/>
      <c r="AB644" s="203"/>
      <c r="AC644" s="203"/>
      <c r="AD644" s="203"/>
      <c r="AE644" s="203"/>
      <c r="AF644" s="203"/>
      <c r="AG644" s="203"/>
      <c r="AH644" s="203"/>
      <c r="AI644" s="203"/>
      <c r="AJ644" s="203"/>
    </row>
    <row r="645" s="9" customFormat="1" ht="21" customHeight="1" spans="1:36">
      <c r="A645" s="42"/>
      <c r="B645" s="205" t="s">
        <v>5084</v>
      </c>
      <c r="C645" s="201"/>
      <c r="D645" s="202"/>
      <c r="E645" s="203"/>
      <c r="F645" s="201"/>
      <c r="G645" s="201"/>
      <c r="H645" s="201"/>
      <c r="I645" s="201"/>
      <c r="J645" s="203"/>
      <c r="K645" s="203"/>
      <c r="L645" s="203"/>
      <c r="M645" s="203"/>
      <c r="N645" s="203"/>
      <c r="O645" s="203"/>
      <c r="P645" s="203"/>
      <c r="Q645" s="203"/>
      <c r="R645" s="203"/>
      <c r="S645" s="203"/>
      <c r="T645" s="201"/>
      <c r="U645" s="43"/>
      <c r="V645" s="40"/>
      <c r="W645" s="204"/>
      <c r="X645" s="201"/>
      <c r="Y645" s="203"/>
      <c r="Z645" s="203"/>
      <c r="AA645" s="203"/>
      <c r="AB645" s="203"/>
      <c r="AC645" s="203"/>
      <c r="AD645" s="203"/>
      <c r="AE645" s="203"/>
      <c r="AF645" s="203"/>
      <c r="AG645" s="203"/>
      <c r="AH645" s="203"/>
      <c r="AI645" s="203"/>
      <c r="AJ645" s="203"/>
    </row>
    <row r="646" s="9" customFormat="1" ht="148.8" spans="1:36">
      <c r="A646" s="47"/>
      <c r="B646" s="55"/>
      <c r="C646" s="40" t="s">
        <v>5085</v>
      </c>
      <c r="D646" s="56" t="s">
        <v>5086</v>
      </c>
      <c r="E646" s="57" t="s">
        <v>542</v>
      </c>
      <c r="F646" s="58" t="s">
        <v>5087</v>
      </c>
      <c r="G646" s="78" t="s">
        <v>5088</v>
      </c>
      <c r="H646" s="58" t="s">
        <v>5089</v>
      </c>
      <c r="I646" s="55" t="s">
        <v>5090</v>
      </c>
      <c r="J646" s="44" t="s">
        <v>5091</v>
      </c>
      <c r="K646" s="44" t="s">
        <v>1553</v>
      </c>
      <c r="L646" s="44" t="s">
        <v>5092</v>
      </c>
      <c r="M646" s="44" t="s">
        <v>5093</v>
      </c>
      <c r="N646" s="44" t="s">
        <v>5094</v>
      </c>
      <c r="O646" s="44" t="s">
        <v>5095</v>
      </c>
      <c r="P646" s="206" t="s">
        <v>5096</v>
      </c>
      <c r="Q646" s="101" t="s">
        <v>103</v>
      </c>
      <c r="R646" s="58" t="s">
        <v>104</v>
      </c>
      <c r="S646" s="58" t="s">
        <v>5097</v>
      </c>
      <c r="T646" s="57" t="s">
        <v>5098</v>
      </c>
      <c r="U646" s="43">
        <v>13992680889</v>
      </c>
      <c r="V646" s="40" t="s">
        <v>107</v>
      </c>
      <c r="W646" s="42">
        <v>30</v>
      </c>
      <c r="X646" s="42">
        <v>30</v>
      </c>
      <c r="Y646" s="61"/>
      <c r="Z646" s="61"/>
      <c r="AA646" s="61"/>
      <c r="AB646" s="42">
        <v>2270</v>
      </c>
      <c r="AC646" s="42">
        <v>123</v>
      </c>
      <c r="AD646" s="58" t="s">
        <v>108</v>
      </c>
      <c r="AE646" s="58" t="s">
        <v>108</v>
      </c>
      <c r="AF646" s="58" t="s">
        <v>108</v>
      </c>
      <c r="AG646" s="58" t="s">
        <v>108</v>
      </c>
      <c r="AH646" s="42"/>
      <c r="AI646" s="58" t="s">
        <v>108</v>
      </c>
      <c r="AJ646" s="42"/>
    </row>
    <row r="647" s="9" customFormat="1" ht="184" customHeight="1" spans="1:36">
      <c r="A647" s="47"/>
      <c r="B647" s="55"/>
      <c r="C647" s="40" t="s">
        <v>5099</v>
      </c>
      <c r="D647" s="56" t="s">
        <v>5100</v>
      </c>
      <c r="E647" s="57" t="s">
        <v>91</v>
      </c>
      <c r="F647" s="58" t="s">
        <v>1587</v>
      </c>
      <c r="G647" s="58" t="s">
        <v>5101</v>
      </c>
      <c r="H647" s="58" t="s">
        <v>4225</v>
      </c>
      <c r="I647" s="55" t="s">
        <v>5102</v>
      </c>
      <c r="J647" s="44" t="s">
        <v>5103</v>
      </c>
      <c r="K647" s="44" t="s">
        <v>1553</v>
      </c>
      <c r="L647" s="44" t="s">
        <v>98</v>
      </c>
      <c r="M647" s="44" t="s">
        <v>5104</v>
      </c>
      <c r="N647" s="44" t="s">
        <v>752</v>
      </c>
      <c r="O647" s="44" t="s">
        <v>5105</v>
      </c>
      <c r="P647" s="44" t="s">
        <v>153</v>
      </c>
      <c r="Q647" s="44" t="s">
        <v>103</v>
      </c>
      <c r="R647" s="58" t="s">
        <v>104</v>
      </c>
      <c r="S647" s="58" t="s">
        <v>1595</v>
      </c>
      <c r="T647" s="57" t="s">
        <v>1596</v>
      </c>
      <c r="U647" s="43">
        <v>18191601576</v>
      </c>
      <c r="V647" s="40" t="s">
        <v>1597</v>
      </c>
      <c r="W647" s="59">
        <v>20</v>
      </c>
      <c r="X647" s="59">
        <v>20</v>
      </c>
      <c r="Y647" s="126"/>
      <c r="Z647" s="126"/>
      <c r="AA647" s="126"/>
      <c r="AB647" s="60">
        <v>326</v>
      </c>
      <c r="AC647" s="60">
        <v>16</v>
      </c>
      <c r="AD647" s="58" t="s">
        <v>108</v>
      </c>
      <c r="AE647" s="58" t="s">
        <v>108</v>
      </c>
      <c r="AF647" s="58" t="s">
        <v>108</v>
      </c>
      <c r="AG647" s="58" t="s">
        <v>108</v>
      </c>
      <c r="AH647" s="42"/>
      <c r="AI647" s="58" t="s">
        <v>108</v>
      </c>
      <c r="AJ647" s="42"/>
    </row>
    <row r="648" s="9" customFormat="1" ht="202" customHeight="1" spans="1:36">
      <c r="A648" s="47"/>
      <c r="B648" s="55"/>
      <c r="C648" s="40" t="s">
        <v>5106</v>
      </c>
      <c r="D648" s="56" t="s">
        <v>5107</v>
      </c>
      <c r="E648" s="57" t="s">
        <v>91</v>
      </c>
      <c r="F648" s="58" t="s">
        <v>2458</v>
      </c>
      <c r="G648" s="58" t="s">
        <v>5108</v>
      </c>
      <c r="H648" s="78" t="s">
        <v>5109</v>
      </c>
      <c r="I648" s="44" t="s">
        <v>5110</v>
      </c>
      <c r="J648" s="44" t="s">
        <v>5111</v>
      </c>
      <c r="K648" s="101" t="s">
        <v>4237</v>
      </c>
      <c r="L648" s="44" t="s">
        <v>98</v>
      </c>
      <c r="M648" s="44" t="s">
        <v>5112</v>
      </c>
      <c r="N648" s="44" t="s">
        <v>1065</v>
      </c>
      <c r="O648" s="44" t="s">
        <v>5113</v>
      </c>
      <c r="P648" s="44" t="s">
        <v>153</v>
      </c>
      <c r="Q648" s="44" t="s">
        <v>103</v>
      </c>
      <c r="R648" s="58" t="s">
        <v>104</v>
      </c>
      <c r="S648" s="58" t="s">
        <v>2465</v>
      </c>
      <c r="T648" s="57" t="s">
        <v>2466</v>
      </c>
      <c r="U648" s="43">
        <v>13629160021</v>
      </c>
      <c r="V648" s="40" t="s">
        <v>107</v>
      </c>
      <c r="W648" s="42">
        <v>14</v>
      </c>
      <c r="X648" s="42">
        <v>14</v>
      </c>
      <c r="Y648" s="61"/>
      <c r="Z648" s="61"/>
      <c r="AA648" s="61"/>
      <c r="AB648" s="113">
        <v>1609</v>
      </c>
      <c r="AC648" s="113">
        <v>102</v>
      </c>
      <c r="AD648" s="58" t="s">
        <v>108</v>
      </c>
      <c r="AE648" s="58" t="s">
        <v>108</v>
      </c>
      <c r="AF648" s="58" t="s">
        <v>108</v>
      </c>
      <c r="AG648" s="58" t="s">
        <v>108</v>
      </c>
      <c r="AH648" s="40"/>
      <c r="AI648" s="58" t="s">
        <v>108</v>
      </c>
      <c r="AJ648" s="42"/>
    </row>
    <row r="649" s="9" customFormat="1" ht="184" customHeight="1" spans="1:36">
      <c r="A649" s="47"/>
      <c r="B649" s="55"/>
      <c r="C649" s="40" t="s">
        <v>5114</v>
      </c>
      <c r="D649" s="56" t="s">
        <v>5115</v>
      </c>
      <c r="E649" s="57" t="s">
        <v>91</v>
      </c>
      <c r="F649" s="58" t="s">
        <v>4210</v>
      </c>
      <c r="G649" s="58" t="s">
        <v>5116</v>
      </c>
      <c r="H649" s="58" t="s">
        <v>5117</v>
      </c>
      <c r="I649" s="55" t="s">
        <v>5118</v>
      </c>
      <c r="J649" s="44" t="s">
        <v>5119</v>
      </c>
      <c r="K649" s="44" t="s">
        <v>1553</v>
      </c>
      <c r="L649" s="44" t="s">
        <v>98</v>
      </c>
      <c r="M649" s="44" t="s">
        <v>5120</v>
      </c>
      <c r="N649" s="44" t="s">
        <v>752</v>
      </c>
      <c r="O649" s="44" t="s">
        <v>5121</v>
      </c>
      <c r="P649" s="44" t="s">
        <v>153</v>
      </c>
      <c r="Q649" s="44" t="s">
        <v>103</v>
      </c>
      <c r="R649" s="58" t="s">
        <v>104</v>
      </c>
      <c r="S649" s="58" t="s">
        <v>4218</v>
      </c>
      <c r="T649" s="57" t="s">
        <v>4219</v>
      </c>
      <c r="U649" s="43">
        <v>13772802538</v>
      </c>
      <c r="V649" s="40" t="s">
        <v>107</v>
      </c>
      <c r="W649" s="59">
        <v>63</v>
      </c>
      <c r="X649" s="59">
        <v>63</v>
      </c>
      <c r="Y649" s="126"/>
      <c r="Z649" s="126"/>
      <c r="AA649" s="126"/>
      <c r="AB649" s="60">
        <v>1585</v>
      </c>
      <c r="AC649" s="60">
        <v>96</v>
      </c>
      <c r="AD649" s="44" t="s">
        <v>108</v>
      </c>
      <c r="AE649" s="44" t="s">
        <v>108</v>
      </c>
      <c r="AF649" s="44" t="s">
        <v>108</v>
      </c>
      <c r="AG649" s="44" t="s">
        <v>108</v>
      </c>
      <c r="AH649" s="61"/>
      <c r="AI649" s="44" t="s">
        <v>108</v>
      </c>
      <c r="AJ649" s="61"/>
    </row>
    <row r="650" s="11" customFormat="1" ht="142" customHeight="1" spans="1:36">
      <c r="A650" s="40"/>
      <c r="B650" s="40"/>
      <c r="C650" s="40" t="s">
        <v>5122</v>
      </c>
      <c r="D650" s="56" t="s">
        <v>5123</v>
      </c>
      <c r="E650" s="58" t="s">
        <v>91</v>
      </c>
      <c r="F650" s="58" t="s">
        <v>1700</v>
      </c>
      <c r="G650" s="58" t="s">
        <v>5124</v>
      </c>
      <c r="H650" s="58" t="s">
        <v>3086</v>
      </c>
      <c r="I650" s="58" t="s">
        <v>5125</v>
      </c>
      <c r="J650" s="58" t="s">
        <v>5126</v>
      </c>
      <c r="K650" s="58" t="s">
        <v>235</v>
      </c>
      <c r="L650" s="58" t="s">
        <v>98</v>
      </c>
      <c r="M650" s="58" t="s">
        <v>404</v>
      </c>
      <c r="N650" s="40"/>
      <c r="O650" s="58" t="s">
        <v>3086</v>
      </c>
      <c r="P650" s="58" t="s">
        <v>153</v>
      </c>
      <c r="Q650" s="58" t="s">
        <v>175</v>
      </c>
      <c r="R650" s="58" t="s">
        <v>104</v>
      </c>
      <c r="S650" s="58" t="s">
        <v>1706</v>
      </c>
      <c r="T650" s="58" t="s">
        <v>1707</v>
      </c>
      <c r="U650" s="43">
        <v>13098212999</v>
      </c>
      <c r="V650" s="40" t="s">
        <v>107</v>
      </c>
      <c r="W650" s="40">
        <v>120</v>
      </c>
      <c r="X650" s="40">
        <v>120</v>
      </c>
      <c r="Y650" s="40"/>
      <c r="Z650" s="40"/>
      <c r="AA650" s="40"/>
      <c r="AB650" s="40">
        <v>2436</v>
      </c>
      <c r="AC650" s="40">
        <v>865</v>
      </c>
      <c r="AD650" s="58" t="s">
        <v>108</v>
      </c>
      <c r="AE650" s="58" t="s">
        <v>108</v>
      </c>
      <c r="AF650" s="58" t="s">
        <v>109</v>
      </c>
      <c r="AG650" s="58" t="s">
        <v>108</v>
      </c>
      <c r="AH650" s="40"/>
      <c r="AI650" s="58" t="s">
        <v>108</v>
      </c>
      <c r="AJ650" s="40"/>
    </row>
    <row r="651" s="11" customFormat="1" ht="129" customHeight="1" spans="1:36">
      <c r="A651" s="40"/>
      <c r="B651" s="40"/>
      <c r="C651" s="40" t="s">
        <v>5127</v>
      </c>
      <c r="D651" s="56" t="s">
        <v>5128</v>
      </c>
      <c r="E651" s="58" t="s">
        <v>91</v>
      </c>
      <c r="F651" s="58" t="s">
        <v>2583</v>
      </c>
      <c r="G651" s="58" t="s">
        <v>5129</v>
      </c>
      <c r="H651" s="58" t="s">
        <v>5130</v>
      </c>
      <c r="I651" s="58" t="s">
        <v>5131</v>
      </c>
      <c r="J651" s="56" t="s">
        <v>5132</v>
      </c>
      <c r="K651" s="58" t="s">
        <v>1082</v>
      </c>
      <c r="L651" s="58" t="s">
        <v>98</v>
      </c>
      <c r="M651" s="58" t="s">
        <v>404</v>
      </c>
      <c r="N651" s="58" t="s">
        <v>1792</v>
      </c>
      <c r="O651" s="58" t="s">
        <v>5133</v>
      </c>
      <c r="P651" s="58" t="s">
        <v>1085</v>
      </c>
      <c r="Q651" s="58" t="s">
        <v>103</v>
      </c>
      <c r="R651" s="58" t="s">
        <v>104</v>
      </c>
      <c r="S651" s="58" t="s">
        <v>2583</v>
      </c>
      <c r="T651" s="58" t="s">
        <v>2590</v>
      </c>
      <c r="U651" s="43">
        <v>13335363955</v>
      </c>
      <c r="V651" s="40" t="s">
        <v>107</v>
      </c>
      <c r="W651" s="74">
        <v>120</v>
      </c>
      <c r="X651" s="75">
        <v>120</v>
      </c>
      <c r="Y651" s="40"/>
      <c r="Z651" s="40"/>
      <c r="AA651" s="40"/>
      <c r="AB651" s="40">
        <v>576</v>
      </c>
      <c r="AC651" s="40">
        <v>43</v>
      </c>
      <c r="AD651" s="58" t="s">
        <v>108</v>
      </c>
      <c r="AE651" s="58" t="s">
        <v>108</v>
      </c>
      <c r="AF651" s="58" t="s">
        <v>108</v>
      </c>
      <c r="AG651" s="58" t="s">
        <v>108</v>
      </c>
      <c r="AH651" s="40"/>
      <c r="AI651" s="58" t="s">
        <v>108</v>
      </c>
      <c r="AJ651" s="40"/>
    </row>
    <row r="652" s="14" customFormat="1" ht="165" customHeight="1" spans="1:36">
      <c r="A652" s="47"/>
      <c r="B652" s="55"/>
      <c r="C652" s="40" t="s">
        <v>5134</v>
      </c>
      <c r="D652" s="56" t="s">
        <v>5135</v>
      </c>
      <c r="E652" s="57" t="s">
        <v>91</v>
      </c>
      <c r="F652" s="58" t="s">
        <v>1837</v>
      </c>
      <c r="G652" s="135" t="s">
        <v>5136</v>
      </c>
      <c r="H652" s="135" t="s">
        <v>1790</v>
      </c>
      <c r="I652" s="135" t="s">
        <v>5137</v>
      </c>
      <c r="J652" s="135" t="s">
        <v>5138</v>
      </c>
      <c r="K652" s="135" t="s">
        <v>1082</v>
      </c>
      <c r="L652" s="135" t="s">
        <v>98</v>
      </c>
      <c r="M652" s="135" t="s">
        <v>1916</v>
      </c>
      <c r="N652" s="135" t="s">
        <v>1792</v>
      </c>
      <c r="O652" s="135" t="s">
        <v>5139</v>
      </c>
      <c r="P652" s="135" t="s">
        <v>1085</v>
      </c>
      <c r="Q652" s="58" t="s">
        <v>103</v>
      </c>
      <c r="R652" s="58" t="s">
        <v>104</v>
      </c>
      <c r="S652" s="58" t="s">
        <v>1837</v>
      </c>
      <c r="T652" s="57" t="s">
        <v>1846</v>
      </c>
      <c r="U652" s="43">
        <v>15891665681</v>
      </c>
      <c r="V652" s="40" t="s">
        <v>107</v>
      </c>
      <c r="W652" s="133">
        <v>27</v>
      </c>
      <c r="X652" s="207">
        <v>27</v>
      </c>
      <c r="Y652" s="138"/>
      <c r="Z652" s="42"/>
      <c r="AA652" s="42"/>
      <c r="AB652" s="42">
        <v>186</v>
      </c>
      <c r="AC652" s="42">
        <v>53</v>
      </c>
      <c r="AD652" s="58" t="s">
        <v>109</v>
      </c>
      <c r="AE652" s="58" t="s">
        <v>108</v>
      </c>
      <c r="AF652" s="58" t="s">
        <v>108</v>
      </c>
      <c r="AG652" s="58" t="s">
        <v>108</v>
      </c>
      <c r="AH652" s="42"/>
      <c r="AI652" s="58" t="s">
        <v>108</v>
      </c>
      <c r="AJ652" s="42"/>
    </row>
    <row r="653" s="15" customFormat="1" ht="119" customHeight="1" spans="1:36">
      <c r="A653" s="45"/>
      <c r="B653" s="40"/>
      <c r="C653" s="40" t="s">
        <v>5140</v>
      </c>
      <c r="D653" s="76" t="s">
        <v>5141</v>
      </c>
      <c r="E653" s="57" t="s">
        <v>218</v>
      </c>
      <c r="F653" s="58" t="s">
        <v>5142</v>
      </c>
      <c r="G653" s="58" t="s">
        <v>5143</v>
      </c>
      <c r="H653" s="58" t="s">
        <v>5144</v>
      </c>
      <c r="I653" s="40" t="s">
        <v>5145</v>
      </c>
      <c r="J653" s="40" t="s">
        <v>5146</v>
      </c>
      <c r="K653" s="77" t="s">
        <v>235</v>
      </c>
      <c r="L653" s="58" t="s">
        <v>2146</v>
      </c>
      <c r="M653" s="58" t="s">
        <v>372</v>
      </c>
      <c r="N653" s="58" t="s">
        <v>1792</v>
      </c>
      <c r="O653" s="58" t="s">
        <v>5147</v>
      </c>
      <c r="P653" s="58" t="s">
        <v>5148</v>
      </c>
      <c r="Q653" s="58" t="s">
        <v>5149</v>
      </c>
      <c r="R653" s="58" t="s">
        <v>104</v>
      </c>
      <c r="S653" s="58" t="s">
        <v>663</v>
      </c>
      <c r="T653" s="57" t="s">
        <v>664</v>
      </c>
      <c r="U653" s="43">
        <v>18009160291</v>
      </c>
      <c r="V653" s="40" t="s">
        <v>107</v>
      </c>
      <c r="W653" s="42">
        <v>90</v>
      </c>
      <c r="X653" s="42">
        <v>90</v>
      </c>
      <c r="Y653" s="42"/>
      <c r="Z653" s="42"/>
      <c r="AA653" s="42"/>
      <c r="AB653" s="42">
        <v>1745</v>
      </c>
      <c r="AC653" s="42">
        <v>46</v>
      </c>
      <c r="AD653" s="58" t="s">
        <v>108</v>
      </c>
      <c r="AE653" s="58" t="s">
        <v>108</v>
      </c>
      <c r="AF653" s="58" t="s">
        <v>109</v>
      </c>
      <c r="AG653" s="58" t="s">
        <v>109</v>
      </c>
      <c r="AH653" s="42"/>
      <c r="AI653" s="40"/>
      <c r="AJ653" s="42"/>
    </row>
    <row r="654" s="9" customFormat="1" ht="193.2" spans="1:36">
      <c r="A654" s="42"/>
      <c r="B654" s="40"/>
      <c r="C654" s="40" t="s">
        <v>5150</v>
      </c>
      <c r="D654" s="56" t="s">
        <v>5151</v>
      </c>
      <c r="E654" s="57" t="s">
        <v>91</v>
      </c>
      <c r="F654" s="58" t="s">
        <v>794</v>
      </c>
      <c r="G654" s="139" t="s">
        <v>5152</v>
      </c>
      <c r="H654" s="58" t="s">
        <v>5153</v>
      </c>
      <c r="I654" s="139" t="s">
        <v>5154</v>
      </c>
      <c r="J654" s="139" t="s">
        <v>5155</v>
      </c>
      <c r="K654" s="58" t="s">
        <v>235</v>
      </c>
      <c r="L654" s="58" t="s">
        <v>98</v>
      </c>
      <c r="M654" s="58" t="s">
        <v>118</v>
      </c>
      <c r="N654" s="139" t="s">
        <v>100</v>
      </c>
      <c r="O654" s="139" t="s">
        <v>5156</v>
      </c>
      <c r="P654" s="139" t="s">
        <v>675</v>
      </c>
      <c r="Q654" s="139" t="s">
        <v>175</v>
      </c>
      <c r="R654" s="58" t="s">
        <v>104</v>
      </c>
      <c r="S654" s="58" t="s">
        <v>794</v>
      </c>
      <c r="T654" s="57" t="s">
        <v>801</v>
      </c>
      <c r="U654" s="43">
        <v>13891675699</v>
      </c>
      <c r="V654" s="40" t="s">
        <v>107</v>
      </c>
      <c r="W654" s="49">
        <v>180</v>
      </c>
      <c r="X654" s="42">
        <v>180</v>
      </c>
      <c r="Y654" s="42"/>
      <c r="Z654" s="42"/>
      <c r="AA654" s="42"/>
      <c r="AB654" s="42">
        <v>973</v>
      </c>
      <c r="AC654" s="42">
        <v>160</v>
      </c>
      <c r="AD654" s="58" t="s">
        <v>108</v>
      </c>
      <c r="AE654" s="58" t="s">
        <v>108</v>
      </c>
      <c r="AF654" s="58" t="s">
        <v>109</v>
      </c>
      <c r="AG654" s="58" t="s">
        <v>108</v>
      </c>
      <c r="AH654" s="42" t="s">
        <v>4158</v>
      </c>
      <c r="AI654" s="58" t="s">
        <v>108</v>
      </c>
      <c r="AJ654" s="42"/>
    </row>
    <row r="655" s="11" customFormat="1" ht="130" customHeight="1" spans="1:36">
      <c r="A655" s="40"/>
      <c r="B655" s="40"/>
      <c r="C655" s="40" t="s">
        <v>5157</v>
      </c>
      <c r="D655" s="56" t="s">
        <v>5158</v>
      </c>
      <c r="E655" s="58" t="s">
        <v>91</v>
      </c>
      <c r="F655" s="58" t="s">
        <v>3114</v>
      </c>
      <c r="G655" s="58" t="s">
        <v>5159</v>
      </c>
      <c r="H655" s="58" t="s">
        <v>1233</v>
      </c>
      <c r="I655" s="76" t="s">
        <v>5160</v>
      </c>
      <c r="J655" s="58" t="s">
        <v>5161</v>
      </c>
      <c r="K655" s="56" t="s">
        <v>97</v>
      </c>
      <c r="L655" s="58" t="s">
        <v>446</v>
      </c>
      <c r="M655" s="76"/>
      <c r="N655" s="56" t="s">
        <v>917</v>
      </c>
      <c r="O655" s="58" t="s">
        <v>5162</v>
      </c>
      <c r="P655" s="58" t="s">
        <v>2381</v>
      </c>
      <c r="Q655" s="58" t="s">
        <v>354</v>
      </c>
      <c r="R655" s="105" t="s">
        <v>995</v>
      </c>
      <c r="S655" s="105" t="s">
        <v>933</v>
      </c>
      <c r="T655" s="57" t="s">
        <v>934</v>
      </c>
      <c r="U655" s="40">
        <v>7421305</v>
      </c>
      <c r="V655" s="40" t="s">
        <v>107</v>
      </c>
      <c r="W655" s="40">
        <v>100</v>
      </c>
      <c r="X655" s="40">
        <v>100</v>
      </c>
      <c r="Y655" s="40"/>
      <c r="Z655" s="40"/>
      <c r="AA655" s="40"/>
      <c r="AB655" s="40">
        <v>2738</v>
      </c>
      <c r="AC655" s="40">
        <v>433</v>
      </c>
      <c r="AD655" s="58" t="s">
        <v>109</v>
      </c>
      <c r="AE655" s="58" t="s">
        <v>108</v>
      </c>
      <c r="AF655" s="58" t="s">
        <v>108</v>
      </c>
      <c r="AG655" s="58" t="s">
        <v>108</v>
      </c>
      <c r="AH655" s="40"/>
      <c r="AI655" s="58" t="s">
        <v>108</v>
      </c>
      <c r="AJ655" s="40"/>
    </row>
    <row r="656" s="11" customFormat="1" ht="167" customHeight="1" spans="1:36">
      <c r="A656" s="40"/>
      <c r="B656" s="40"/>
      <c r="C656" s="58" t="s">
        <v>5163</v>
      </c>
      <c r="D656" s="56" t="s">
        <v>5164</v>
      </c>
      <c r="E656" s="58" t="s">
        <v>91</v>
      </c>
      <c r="F656" s="58" t="s">
        <v>2334</v>
      </c>
      <c r="G656" s="58" t="s">
        <v>5165</v>
      </c>
      <c r="H656" s="58" t="s">
        <v>1233</v>
      </c>
      <c r="I656" s="56" t="s">
        <v>5166</v>
      </c>
      <c r="J656" s="58" t="s">
        <v>5167</v>
      </c>
      <c r="K656" s="56" t="s">
        <v>97</v>
      </c>
      <c r="L656" s="58" t="s">
        <v>98</v>
      </c>
      <c r="M656" s="56" t="s">
        <v>5168</v>
      </c>
      <c r="N656" s="56" t="s">
        <v>917</v>
      </c>
      <c r="O656" s="58" t="s">
        <v>662</v>
      </c>
      <c r="P656" s="58" t="s">
        <v>1973</v>
      </c>
      <c r="Q656" s="58" t="s">
        <v>175</v>
      </c>
      <c r="R656" s="105" t="s">
        <v>995</v>
      </c>
      <c r="S656" s="105" t="s">
        <v>933</v>
      </c>
      <c r="T656" s="57" t="s">
        <v>934</v>
      </c>
      <c r="U656" s="40">
        <v>7421305</v>
      </c>
      <c r="V656" s="40" t="s">
        <v>107</v>
      </c>
      <c r="W656" s="40">
        <v>29</v>
      </c>
      <c r="X656" s="40">
        <v>29</v>
      </c>
      <c r="Y656" s="40"/>
      <c r="Z656" s="40"/>
      <c r="AA656" s="40"/>
      <c r="AB656" s="40">
        <v>784</v>
      </c>
      <c r="AC656" s="40">
        <v>62</v>
      </c>
      <c r="AD656" s="58" t="s">
        <v>108</v>
      </c>
      <c r="AE656" s="58" t="s">
        <v>108</v>
      </c>
      <c r="AF656" s="58" t="s">
        <v>108</v>
      </c>
      <c r="AG656" s="58" t="s">
        <v>108</v>
      </c>
      <c r="AH656" s="105" t="s">
        <v>2342</v>
      </c>
      <c r="AI656" s="58" t="s">
        <v>108</v>
      </c>
      <c r="AJ656" s="105" t="s">
        <v>2342</v>
      </c>
    </row>
    <row r="657" s="11" customFormat="1" ht="138" customHeight="1" spans="1:36">
      <c r="A657" s="40"/>
      <c r="B657" s="40"/>
      <c r="C657" s="40" t="s">
        <v>5169</v>
      </c>
      <c r="D657" s="56" t="s">
        <v>5170</v>
      </c>
      <c r="E657" s="58" t="s">
        <v>542</v>
      </c>
      <c r="F657" s="58" t="s">
        <v>2353</v>
      </c>
      <c r="G657" s="58" t="s">
        <v>5171</v>
      </c>
      <c r="H657" s="58" t="s">
        <v>5172</v>
      </c>
      <c r="I657" s="56" t="s">
        <v>5173</v>
      </c>
      <c r="J657" s="58" t="s">
        <v>5174</v>
      </c>
      <c r="K657" s="56" t="s">
        <v>97</v>
      </c>
      <c r="L657" s="58" t="s">
        <v>98</v>
      </c>
      <c r="M657" s="56" t="s">
        <v>2357</v>
      </c>
      <c r="N657" s="56" t="s">
        <v>917</v>
      </c>
      <c r="O657" s="58" t="s">
        <v>5175</v>
      </c>
      <c r="P657" s="58" t="s">
        <v>2381</v>
      </c>
      <c r="Q657" s="58" t="s">
        <v>354</v>
      </c>
      <c r="R657" s="105" t="s">
        <v>995</v>
      </c>
      <c r="S657" s="105" t="s">
        <v>933</v>
      </c>
      <c r="T657" s="57" t="s">
        <v>934</v>
      </c>
      <c r="U657" s="40">
        <v>7421305</v>
      </c>
      <c r="V657" s="40" t="s">
        <v>107</v>
      </c>
      <c r="W657" s="40">
        <v>95</v>
      </c>
      <c r="X657" s="40">
        <v>95</v>
      </c>
      <c r="Y657" s="40"/>
      <c r="Z657" s="40"/>
      <c r="AA657" s="40"/>
      <c r="AB657" s="40">
        <v>1369</v>
      </c>
      <c r="AC657" s="40">
        <v>199</v>
      </c>
      <c r="AD657" s="58" t="s">
        <v>108</v>
      </c>
      <c r="AE657" s="58" t="s">
        <v>108</v>
      </c>
      <c r="AF657" s="58" t="s">
        <v>109</v>
      </c>
      <c r="AG657" s="58" t="s">
        <v>108</v>
      </c>
      <c r="AH657" s="40"/>
      <c r="AI657" s="40"/>
      <c r="AJ657" s="40"/>
    </row>
    <row r="658" s="9" customFormat="1" ht="157.95" customHeight="1" spans="1:36">
      <c r="A658" s="47"/>
      <c r="B658" s="40"/>
      <c r="C658" s="40" t="s">
        <v>5176</v>
      </c>
      <c r="D658" s="56" t="s">
        <v>5177</v>
      </c>
      <c r="E658" s="58" t="s">
        <v>91</v>
      </c>
      <c r="F658" s="58" t="s">
        <v>3165</v>
      </c>
      <c r="G658" s="58" t="s">
        <v>5178</v>
      </c>
      <c r="H658" s="58" t="s">
        <v>5179</v>
      </c>
      <c r="I658" s="58" t="s">
        <v>5180</v>
      </c>
      <c r="J658" s="58" t="s">
        <v>5181</v>
      </c>
      <c r="K658" s="58" t="s">
        <v>235</v>
      </c>
      <c r="L658" s="58" t="s">
        <v>98</v>
      </c>
      <c r="M658" s="58" t="s">
        <v>2068</v>
      </c>
      <c r="N658" s="58" t="s">
        <v>917</v>
      </c>
      <c r="O658" s="58" t="s">
        <v>3170</v>
      </c>
      <c r="P658" s="58" t="s">
        <v>1018</v>
      </c>
      <c r="Q658" s="58" t="s">
        <v>1019</v>
      </c>
      <c r="R658" s="105" t="s">
        <v>995</v>
      </c>
      <c r="S658" s="58" t="s">
        <v>3171</v>
      </c>
      <c r="T658" s="58" t="s">
        <v>3172</v>
      </c>
      <c r="U658" s="43">
        <v>13991616627</v>
      </c>
      <c r="V658" s="40" t="s">
        <v>107</v>
      </c>
      <c r="W658" s="40">
        <v>55</v>
      </c>
      <c r="X658" s="40">
        <v>55</v>
      </c>
      <c r="Y658" s="40"/>
      <c r="Z658" s="40"/>
      <c r="AA658" s="40"/>
      <c r="AB658" s="40">
        <v>2904</v>
      </c>
      <c r="AC658" s="40">
        <v>274</v>
      </c>
      <c r="AD658" s="58" t="s">
        <v>108</v>
      </c>
      <c r="AE658" s="58" t="s">
        <v>108</v>
      </c>
      <c r="AF658" s="58" t="s">
        <v>108</v>
      </c>
      <c r="AG658" s="58" t="s">
        <v>108</v>
      </c>
      <c r="AH658" s="57" t="s">
        <v>108</v>
      </c>
      <c r="AI658" s="58" t="s">
        <v>108</v>
      </c>
      <c r="AJ658" s="57" t="s">
        <v>108</v>
      </c>
    </row>
    <row r="659" s="9" customFormat="1" ht="126" spans="1:36">
      <c r="A659" s="47"/>
      <c r="B659" s="55"/>
      <c r="C659" s="40" t="s">
        <v>5182</v>
      </c>
      <c r="D659" s="56" t="s">
        <v>5183</v>
      </c>
      <c r="E659" s="57" t="s">
        <v>91</v>
      </c>
      <c r="F659" s="58" t="s">
        <v>5184</v>
      </c>
      <c r="G659" s="208" t="s">
        <v>5185</v>
      </c>
      <c r="H659" s="58" t="s">
        <v>5179</v>
      </c>
      <c r="I659" s="58" t="s">
        <v>5186</v>
      </c>
      <c r="J659" s="58" t="s">
        <v>5187</v>
      </c>
      <c r="K659" s="58" t="s">
        <v>235</v>
      </c>
      <c r="L659" s="58" t="s">
        <v>98</v>
      </c>
      <c r="M659" s="58" t="s">
        <v>259</v>
      </c>
      <c r="N659" s="58" t="s">
        <v>917</v>
      </c>
      <c r="O659" s="58" t="s">
        <v>3181</v>
      </c>
      <c r="P659" s="58" t="s">
        <v>1085</v>
      </c>
      <c r="Q659" s="58" t="s">
        <v>1019</v>
      </c>
      <c r="R659" s="105" t="s">
        <v>995</v>
      </c>
      <c r="S659" s="58" t="s">
        <v>5188</v>
      </c>
      <c r="T659" s="57" t="s">
        <v>5189</v>
      </c>
      <c r="U659" s="43">
        <v>15319348555</v>
      </c>
      <c r="V659" s="40" t="s">
        <v>107</v>
      </c>
      <c r="W659" s="40">
        <f>X659+Y659+Z659+AA659</f>
        <v>110</v>
      </c>
      <c r="X659" s="42">
        <v>110</v>
      </c>
      <c r="Y659" s="42"/>
      <c r="Z659" s="42"/>
      <c r="AA659" s="42"/>
      <c r="AB659" s="42">
        <v>1506</v>
      </c>
      <c r="AC659" s="42">
        <v>183</v>
      </c>
      <c r="AD659" s="58" t="s">
        <v>108</v>
      </c>
      <c r="AE659" s="58" t="s">
        <v>108</v>
      </c>
      <c r="AF659" s="58" t="s">
        <v>108</v>
      </c>
      <c r="AG659" s="58" t="s">
        <v>108</v>
      </c>
      <c r="AH659" s="57" t="s">
        <v>108</v>
      </c>
      <c r="AI659" s="58" t="s">
        <v>108</v>
      </c>
      <c r="AJ659" s="57" t="s">
        <v>108</v>
      </c>
    </row>
    <row r="660" s="9" customFormat="1" ht="193.2" spans="1:36">
      <c r="A660" s="47"/>
      <c r="B660" s="40"/>
      <c r="C660" s="40" t="s">
        <v>5190</v>
      </c>
      <c r="D660" s="76" t="s">
        <v>5191</v>
      </c>
      <c r="E660" s="62" t="s">
        <v>91</v>
      </c>
      <c r="F660" s="58" t="s">
        <v>5184</v>
      </c>
      <c r="G660" s="58" t="s">
        <v>5192</v>
      </c>
      <c r="H660" s="58" t="s">
        <v>5179</v>
      </c>
      <c r="I660" s="44" t="s">
        <v>5193</v>
      </c>
      <c r="J660" s="44" t="s">
        <v>5194</v>
      </c>
      <c r="K660" s="58" t="s">
        <v>235</v>
      </c>
      <c r="L660" s="58" t="s">
        <v>98</v>
      </c>
      <c r="M660" s="58" t="s">
        <v>5195</v>
      </c>
      <c r="N660" s="58" t="s">
        <v>917</v>
      </c>
      <c r="O660" s="56" t="s">
        <v>3181</v>
      </c>
      <c r="P660" s="58" t="s">
        <v>1085</v>
      </c>
      <c r="Q660" s="58" t="s">
        <v>1019</v>
      </c>
      <c r="R660" s="105" t="s">
        <v>995</v>
      </c>
      <c r="S660" s="56" t="s">
        <v>5188</v>
      </c>
      <c r="T660" s="62" t="s">
        <v>5189</v>
      </c>
      <c r="U660" s="43">
        <v>15319348555</v>
      </c>
      <c r="V660" s="40" t="s">
        <v>107</v>
      </c>
      <c r="W660" s="42">
        <v>188</v>
      </c>
      <c r="X660" s="42">
        <v>188</v>
      </c>
      <c r="Y660" s="61"/>
      <c r="Z660" s="61"/>
      <c r="AA660" s="61"/>
      <c r="AB660" s="42">
        <v>1506</v>
      </c>
      <c r="AC660" s="42">
        <v>183</v>
      </c>
      <c r="AD660" s="58" t="s">
        <v>108</v>
      </c>
      <c r="AE660" s="58" t="s">
        <v>108</v>
      </c>
      <c r="AF660" s="58" t="s">
        <v>108</v>
      </c>
      <c r="AG660" s="58" t="s">
        <v>108</v>
      </c>
      <c r="AH660" s="57" t="s">
        <v>108</v>
      </c>
      <c r="AI660" s="58" t="s">
        <v>108</v>
      </c>
      <c r="AJ660" s="57" t="s">
        <v>108</v>
      </c>
    </row>
    <row r="661" s="9" customFormat="1" ht="141.6" spans="1:36">
      <c r="A661" s="47"/>
      <c r="B661" s="55"/>
      <c r="C661" s="40" t="s">
        <v>5196</v>
      </c>
      <c r="D661" s="56" t="s">
        <v>5197</v>
      </c>
      <c r="E661" s="58" t="s">
        <v>91</v>
      </c>
      <c r="F661" s="58" t="s">
        <v>4717</v>
      </c>
      <c r="G661" s="58" t="s">
        <v>5198</v>
      </c>
      <c r="H661" s="58" t="s">
        <v>5199</v>
      </c>
      <c r="I661" s="58" t="s">
        <v>5200</v>
      </c>
      <c r="J661" s="40" t="s">
        <v>5201</v>
      </c>
      <c r="K661" s="58" t="s">
        <v>704</v>
      </c>
      <c r="L661" s="58" t="s">
        <v>98</v>
      </c>
      <c r="M661" s="58" t="s">
        <v>5202</v>
      </c>
      <c r="N661" s="58" t="s">
        <v>917</v>
      </c>
      <c r="O661" s="58" t="s">
        <v>5203</v>
      </c>
      <c r="P661" s="58" t="s">
        <v>1018</v>
      </c>
      <c r="Q661" s="58" t="s">
        <v>103</v>
      </c>
      <c r="R661" s="105" t="s">
        <v>995</v>
      </c>
      <c r="S661" s="58" t="s">
        <v>5204</v>
      </c>
      <c r="T661" s="58" t="s">
        <v>4723</v>
      </c>
      <c r="U661" s="43">
        <v>13259277331</v>
      </c>
      <c r="V661" s="40" t="s">
        <v>107</v>
      </c>
      <c r="W661" s="40">
        <v>39</v>
      </c>
      <c r="X661" s="40">
        <v>39</v>
      </c>
      <c r="Y661" s="42"/>
      <c r="Z661" s="42"/>
      <c r="AA661" s="42"/>
      <c r="AB661" s="42">
        <v>1682</v>
      </c>
      <c r="AC661" s="42">
        <v>141</v>
      </c>
      <c r="AD661" s="58" t="s">
        <v>108</v>
      </c>
      <c r="AE661" s="58" t="s">
        <v>108</v>
      </c>
      <c r="AF661" s="58" t="s">
        <v>108</v>
      </c>
      <c r="AG661" s="58" t="s">
        <v>108</v>
      </c>
      <c r="AH661" s="57" t="s">
        <v>108</v>
      </c>
      <c r="AI661" s="58" t="s">
        <v>108</v>
      </c>
      <c r="AJ661" s="57" t="s">
        <v>108</v>
      </c>
    </row>
    <row r="662" s="9" customFormat="1" ht="165.6" spans="1:36">
      <c r="A662" s="47"/>
      <c r="B662" s="40"/>
      <c r="C662" s="40" t="s">
        <v>5205</v>
      </c>
      <c r="D662" s="56" t="s">
        <v>5206</v>
      </c>
      <c r="E662" s="57" t="s">
        <v>91</v>
      </c>
      <c r="F662" s="58" t="s">
        <v>2413</v>
      </c>
      <c r="G662" s="208" t="s">
        <v>5207</v>
      </c>
      <c r="H662" s="58" t="s">
        <v>5179</v>
      </c>
      <c r="I662" s="58" t="s">
        <v>5208</v>
      </c>
      <c r="J662" s="58" t="s">
        <v>5209</v>
      </c>
      <c r="K662" s="58" t="s">
        <v>235</v>
      </c>
      <c r="L662" s="58" t="s">
        <v>98</v>
      </c>
      <c r="M662" s="58" t="s">
        <v>5210</v>
      </c>
      <c r="N662" s="58" t="s">
        <v>917</v>
      </c>
      <c r="O662" s="58" t="s">
        <v>2418</v>
      </c>
      <c r="P662" s="58" t="s">
        <v>1018</v>
      </c>
      <c r="Q662" s="58" t="s">
        <v>1019</v>
      </c>
      <c r="R662" s="105" t="s">
        <v>995</v>
      </c>
      <c r="S662" s="58" t="s">
        <v>2413</v>
      </c>
      <c r="T662" s="57" t="s">
        <v>2419</v>
      </c>
      <c r="U662" s="43">
        <v>15336188908</v>
      </c>
      <c r="V662" s="40" t="s">
        <v>107</v>
      </c>
      <c r="W662" s="40">
        <v>32</v>
      </c>
      <c r="X662" s="42">
        <v>32</v>
      </c>
      <c r="Y662" s="42"/>
      <c r="Z662" s="42"/>
      <c r="AA662" s="42"/>
      <c r="AB662" s="42">
        <v>1677</v>
      </c>
      <c r="AC662" s="42">
        <v>139</v>
      </c>
      <c r="AD662" s="58" t="s">
        <v>108</v>
      </c>
      <c r="AE662" s="58" t="s">
        <v>108</v>
      </c>
      <c r="AF662" s="58" t="s">
        <v>108</v>
      </c>
      <c r="AG662" s="58" t="s">
        <v>108</v>
      </c>
      <c r="AH662" s="58" t="s">
        <v>124</v>
      </c>
      <c r="AI662" s="58" t="s">
        <v>108</v>
      </c>
      <c r="AJ662" s="58" t="s">
        <v>124</v>
      </c>
    </row>
    <row r="663" s="9" customFormat="1" ht="21" customHeight="1" spans="1:36">
      <c r="A663" s="42"/>
      <c r="B663" s="177"/>
      <c r="C663" s="201"/>
      <c r="D663" s="202"/>
      <c r="E663" s="203"/>
      <c r="F663" s="201"/>
      <c r="G663" s="201"/>
      <c r="H663" s="201"/>
      <c r="I663" s="201"/>
      <c r="J663" s="203"/>
      <c r="K663" s="203"/>
      <c r="L663" s="203"/>
      <c r="M663" s="203"/>
      <c r="N663" s="203"/>
      <c r="O663" s="203"/>
      <c r="P663" s="203"/>
      <c r="Q663" s="203"/>
      <c r="R663" s="203"/>
      <c r="S663" s="203"/>
      <c r="T663" s="201"/>
      <c r="U663" s="43"/>
      <c r="V663" s="40"/>
      <c r="W663" s="204"/>
      <c r="X663" s="201"/>
      <c r="Y663" s="203"/>
      <c r="Z663" s="203"/>
      <c r="AA663" s="203"/>
      <c r="AB663" s="203"/>
      <c r="AC663" s="203"/>
      <c r="AD663" s="203"/>
      <c r="AE663" s="203"/>
      <c r="AF663" s="203"/>
      <c r="AG663" s="203"/>
      <c r="AH663" s="203"/>
      <c r="AI663" s="203"/>
      <c r="AJ663" s="203"/>
    </row>
    <row r="664" s="9" customFormat="1" ht="21" customHeight="1" spans="1:36">
      <c r="A664" s="42"/>
      <c r="B664" s="44" t="s">
        <v>5211</v>
      </c>
      <c r="C664" s="45"/>
      <c r="D664" s="46"/>
      <c r="E664" s="47"/>
      <c r="F664" s="45"/>
      <c r="G664" s="45"/>
      <c r="H664" s="45"/>
      <c r="I664" s="45"/>
      <c r="J664" s="47"/>
      <c r="K664" s="47"/>
      <c r="L664" s="47"/>
      <c r="M664" s="47"/>
      <c r="N664" s="47"/>
      <c r="O664" s="47"/>
      <c r="P664" s="47"/>
      <c r="Q664" s="47"/>
      <c r="R664" s="47"/>
      <c r="S664" s="47"/>
      <c r="T664" s="45"/>
      <c r="U664" s="43"/>
      <c r="V664" s="40"/>
      <c r="W664" s="51"/>
      <c r="X664" s="45"/>
      <c r="Y664" s="47"/>
      <c r="Z664" s="47"/>
      <c r="AA664" s="47"/>
      <c r="AB664" s="47"/>
      <c r="AC664" s="47"/>
      <c r="AD664" s="47"/>
      <c r="AE664" s="47"/>
      <c r="AF664" s="47"/>
      <c r="AG664" s="47"/>
      <c r="AH664" s="47"/>
      <c r="AI664" s="47"/>
      <c r="AJ664" s="47"/>
    </row>
    <row r="665" s="11" customFormat="1" ht="119" customHeight="1" spans="1:36">
      <c r="A665" s="40"/>
      <c r="B665" s="40"/>
      <c r="C665" s="40" t="s">
        <v>5212</v>
      </c>
      <c r="D665" s="56" t="s">
        <v>5213</v>
      </c>
      <c r="E665" s="58" t="s">
        <v>91</v>
      </c>
      <c r="F665" s="58" t="s">
        <v>924</v>
      </c>
      <c r="G665" s="58" t="s">
        <v>5214</v>
      </c>
      <c r="H665" s="58" t="s">
        <v>5172</v>
      </c>
      <c r="I665" s="76" t="s">
        <v>5215</v>
      </c>
      <c r="J665" s="58" t="s">
        <v>5216</v>
      </c>
      <c r="K665" s="56" t="s">
        <v>97</v>
      </c>
      <c r="L665" s="58" t="s">
        <v>98</v>
      </c>
      <c r="M665" s="56" t="s">
        <v>5217</v>
      </c>
      <c r="N665" s="56" t="s">
        <v>917</v>
      </c>
      <c r="O665" s="58" t="s">
        <v>5218</v>
      </c>
      <c r="P665" s="58" t="s">
        <v>1239</v>
      </c>
      <c r="Q665" s="58" t="s">
        <v>354</v>
      </c>
      <c r="R665" s="105" t="s">
        <v>995</v>
      </c>
      <c r="S665" s="105" t="s">
        <v>933</v>
      </c>
      <c r="T665" s="57" t="s">
        <v>934</v>
      </c>
      <c r="U665" s="40">
        <v>7421305</v>
      </c>
      <c r="V665" s="40" t="s">
        <v>107</v>
      </c>
      <c r="W665" s="40">
        <v>30</v>
      </c>
      <c r="X665" s="40">
        <v>30</v>
      </c>
      <c r="Y665" s="40"/>
      <c r="Z665" s="40"/>
      <c r="AA665" s="40"/>
      <c r="AB665" s="40">
        <v>41369</v>
      </c>
      <c r="AC665" s="40">
        <v>3503</v>
      </c>
      <c r="AD665" s="58" t="s">
        <v>108</v>
      </c>
      <c r="AE665" s="58" t="s">
        <v>108</v>
      </c>
      <c r="AF665" s="58" t="s">
        <v>108</v>
      </c>
      <c r="AG665" s="58" t="s">
        <v>108</v>
      </c>
      <c r="AH665" s="58" t="s">
        <v>124</v>
      </c>
      <c r="AI665" s="58" t="s">
        <v>108</v>
      </c>
      <c r="AJ665" s="58" t="s">
        <v>124</v>
      </c>
    </row>
    <row r="666" s="9" customFormat="1" ht="21" customHeight="1" spans="1:36">
      <c r="A666" s="42"/>
      <c r="B666" s="55"/>
      <c r="C666" s="45"/>
      <c r="D666" s="46"/>
      <c r="E666" s="47"/>
      <c r="F666" s="45"/>
      <c r="G666" s="45"/>
      <c r="H666" s="45"/>
      <c r="I666" s="45"/>
      <c r="J666" s="47"/>
      <c r="K666" s="47"/>
      <c r="L666" s="47"/>
      <c r="M666" s="47"/>
      <c r="N666" s="47"/>
      <c r="O666" s="47"/>
      <c r="P666" s="47"/>
      <c r="Q666" s="47"/>
      <c r="R666" s="47"/>
      <c r="S666" s="47"/>
      <c r="T666" s="45"/>
      <c r="U666" s="43"/>
      <c r="V666" s="40"/>
      <c r="W666" s="51"/>
      <c r="X666" s="45"/>
      <c r="Y666" s="47"/>
      <c r="Z666" s="47"/>
      <c r="AA666" s="47"/>
      <c r="AB666" s="47"/>
      <c r="AC666" s="47"/>
      <c r="AD666" s="47"/>
      <c r="AE666" s="47"/>
      <c r="AF666" s="47"/>
      <c r="AG666" s="47"/>
      <c r="AH666" s="47"/>
      <c r="AI666" s="47"/>
      <c r="AJ666" s="47"/>
    </row>
    <row r="667" s="9" customFormat="1" ht="21" customHeight="1" spans="1:36">
      <c r="A667" s="42"/>
      <c r="B667" s="44" t="s">
        <v>5219</v>
      </c>
      <c r="C667" s="45"/>
      <c r="D667" s="46"/>
      <c r="E667" s="47"/>
      <c r="F667" s="45"/>
      <c r="G667" s="45"/>
      <c r="H667" s="45"/>
      <c r="I667" s="45"/>
      <c r="J667" s="47"/>
      <c r="K667" s="47"/>
      <c r="L667" s="47"/>
      <c r="M667" s="47"/>
      <c r="N667" s="47"/>
      <c r="O667" s="47"/>
      <c r="P667" s="47"/>
      <c r="Q667" s="47"/>
      <c r="R667" s="47"/>
      <c r="S667" s="47"/>
      <c r="T667" s="45"/>
      <c r="U667" s="43"/>
      <c r="V667" s="40"/>
      <c r="W667" s="51"/>
      <c r="X667" s="45"/>
      <c r="Y667" s="47"/>
      <c r="Z667" s="47"/>
      <c r="AA667" s="47"/>
      <c r="AB667" s="47"/>
      <c r="AC667" s="47"/>
      <c r="AD667" s="47"/>
      <c r="AE667" s="47"/>
      <c r="AF667" s="47"/>
      <c r="AG667" s="47"/>
      <c r="AH667" s="47"/>
      <c r="AI667" s="47"/>
      <c r="AJ667" s="47"/>
    </row>
    <row r="668" s="9" customFormat="1" ht="207" customHeight="1" spans="1:36">
      <c r="A668" s="47"/>
      <c r="B668" s="55"/>
      <c r="C668" s="40" t="s">
        <v>5220</v>
      </c>
      <c r="D668" s="56" t="s">
        <v>5221</v>
      </c>
      <c r="E668" s="58" t="s">
        <v>91</v>
      </c>
      <c r="F668" s="58" t="s">
        <v>2423</v>
      </c>
      <c r="G668" s="58" t="s">
        <v>5222</v>
      </c>
      <c r="H668" s="58" t="s">
        <v>5223</v>
      </c>
      <c r="I668" s="55" t="s">
        <v>5224</v>
      </c>
      <c r="J668" s="44" t="s">
        <v>5225</v>
      </c>
      <c r="K668" s="44" t="s">
        <v>1553</v>
      </c>
      <c r="L668" s="44" t="s">
        <v>98</v>
      </c>
      <c r="M668" s="44" t="s">
        <v>1925</v>
      </c>
      <c r="N668" s="44" t="s">
        <v>5153</v>
      </c>
      <c r="O668" s="44" t="s">
        <v>5226</v>
      </c>
      <c r="P668" s="44" t="s">
        <v>153</v>
      </c>
      <c r="Q668" s="44" t="s">
        <v>103</v>
      </c>
      <c r="R668" s="58" t="s">
        <v>104</v>
      </c>
      <c r="S668" s="58" t="s">
        <v>2430</v>
      </c>
      <c r="T668" s="57" t="s">
        <v>2431</v>
      </c>
      <c r="U668" s="43">
        <v>18091656619</v>
      </c>
      <c r="V668" s="40" t="s">
        <v>1597</v>
      </c>
      <c r="W668" s="75">
        <v>16</v>
      </c>
      <c r="X668" s="75">
        <v>16</v>
      </c>
      <c r="Y668" s="40"/>
      <c r="Z668" s="40"/>
      <c r="AA668" s="40"/>
      <c r="AB668" s="42">
        <v>1304</v>
      </c>
      <c r="AC668" s="42">
        <v>88</v>
      </c>
      <c r="AD668" s="58" t="s">
        <v>108</v>
      </c>
      <c r="AE668" s="58" t="s">
        <v>108</v>
      </c>
      <c r="AF668" s="58" t="s">
        <v>108</v>
      </c>
      <c r="AG668" s="58" t="s">
        <v>108</v>
      </c>
      <c r="AH668" s="40"/>
      <c r="AI668" s="58" t="s">
        <v>108</v>
      </c>
      <c r="AJ668" s="40"/>
    </row>
    <row r="669" s="9" customFormat="1" ht="195" customHeight="1" spans="1:36">
      <c r="A669" s="47"/>
      <c r="B669" s="55"/>
      <c r="C669" s="40" t="s">
        <v>5227</v>
      </c>
      <c r="D669" s="76" t="s">
        <v>5228</v>
      </c>
      <c r="E669" s="58" t="s">
        <v>91</v>
      </c>
      <c r="F669" s="58" t="s">
        <v>5229</v>
      </c>
      <c r="G669" s="58" t="s">
        <v>5230</v>
      </c>
      <c r="H669" s="58" t="s">
        <v>5223</v>
      </c>
      <c r="I669" s="40" t="s">
        <v>5231</v>
      </c>
      <c r="J669" s="58" t="s">
        <v>5232</v>
      </c>
      <c r="K669" s="58" t="s">
        <v>1553</v>
      </c>
      <c r="L669" s="58" t="s">
        <v>98</v>
      </c>
      <c r="M669" s="58" t="s">
        <v>5233</v>
      </c>
      <c r="N669" s="58" t="s">
        <v>5153</v>
      </c>
      <c r="O669" s="58" t="s">
        <v>3229</v>
      </c>
      <c r="P669" s="58" t="s">
        <v>153</v>
      </c>
      <c r="Q669" s="58" t="s">
        <v>103</v>
      </c>
      <c r="R669" s="58" t="s">
        <v>104</v>
      </c>
      <c r="S669" s="58" t="s">
        <v>1557</v>
      </c>
      <c r="T669" s="57" t="s">
        <v>1558</v>
      </c>
      <c r="U669" s="43">
        <v>15877538007</v>
      </c>
      <c r="V669" s="40" t="s">
        <v>107</v>
      </c>
      <c r="W669" s="59">
        <v>95</v>
      </c>
      <c r="X669" s="59">
        <v>95</v>
      </c>
      <c r="Y669" s="59"/>
      <c r="Z669" s="59"/>
      <c r="AA669" s="59"/>
      <c r="AB669" s="60">
        <v>1868</v>
      </c>
      <c r="AC669" s="60">
        <v>164</v>
      </c>
      <c r="AD669" s="58" t="s">
        <v>108</v>
      </c>
      <c r="AE669" s="58" t="s">
        <v>108</v>
      </c>
      <c r="AF669" s="58" t="s">
        <v>108</v>
      </c>
      <c r="AG669" s="58" t="s">
        <v>108</v>
      </c>
      <c r="AH669" s="42"/>
      <c r="AI669" s="58" t="s">
        <v>108</v>
      </c>
      <c r="AJ669" s="42"/>
    </row>
    <row r="670" s="9" customFormat="1" ht="213" customHeight="1" spans="1:36">
      <c r="A670" s="47"/>
      <c r="B670" s="55"/>
      <c r="C670" s="40" t="s">
        <v>5234</v>
      </c>
      <c r="D670" s="76" t="s">
        <v>5235</v>
      </c>
      <c r="E670" s="62" t="s">
        <v>91</v>
      </c>
      <c r="F670" s="58" t="s">
        <v>254</v>
      </c>
      <c r="G670" s="58" t="s">
        <v>5236</v>
      </c>
      <c r="H670" s="58" t="s">
        <v>5237</v>
      </c>
      <c r="I670" s="44" t="s">
        <v>5238</v>
      </c>
      <c r="J670" s="44" t="s">
        <v>5239</v>
      </c>
      <c r="K670" s="58" t="s">
        <v>1189</v>
      </c>
      <c r="L670" s="44" t="s">
        <v>98</v>
      </c>
      <c r="M670" s="44" t="s">
        <v>5240</v>
      </c>
      <c r="N670" s="44" t="s">
        <v>260</v>
      </c>
      <c r="O670" s="44" t="s">
        <v>2716</v>
      </c>
      <c r="P670" s="44" t="s">
        <v>153</v>
      </c>
      <c r="Q670" s="44" t="s">
        <v>175</v>
      </c>
      <c r="R670" s="58" t="s">
        <v>104</v>
      </c>
      <c r="S670" s="44" t="s">
        <v>262</v>
      </c>
      <c r="T670" s="57" t="s">
        <v>263</v>
      </c>
      <c r="U670" s="43" t="s">
        <v>264</v>
      </c>
      <c r="V670" s="40" t="s">
        <v>107</v>
      </c>
      <c r="W670" s="42">
        <v>179</v>
      </c>
      <c r="X670" s="42">
        <v>179</v>
      </c>
      <c r="Y670" s="47"/>
      <c r="Z670" s="42"/>
      <c r="AA670" s="42"/>
      <c r="AB670" s="42">
        <v>279</v>
      </c>
      <c r="AC670" s="42">
        <v>131</v>
      </c>
      <c r="AD670" s="58" t="s">
        <v>108</v>
      </c>
      <c r="AE670" s="58" t="s">
        <v>108</v>
      </c>
      <c r="AF670" s="58" t="s">
        <v>109</v>
      </c>
      <c r="AG670" s="58" t="s">
        <v>108</v>
      </c>
      <c r="AH670" s="40"/>
      <c r="AI670" s="58" t="s">
        <v>108</v>
      </c>
      <c r="AJ670" s="40"/>
    </row>
    <row r="671" s="11" customFormat="1" ht="99.6" spans="1:36">
      <c r="A671" s="40"/>
      <c r="B671" s="40"/>
      <c r="C671" s="40" t="s">
        <v>5241</v>
      </c>
      <c r="D671" s="56" t="s">
        <v>5242</v>
      </c>
      <c r="E671" s="58" t="s">
        <v>91</v>
      </c>
      <c r="F671" s="58" t="s">
        <v>1400</v>
      </c>
      <c r="G671" s="58" t="s">
        <v>5243</v>
      </c>
      <c r="H671" s="58" t="s">
        <v>2040</v>
      </c>
      <c r="I671" s="58" t="s">
        <v>5244</v>
      </c>
      <c r="J671" s="58" t="s">
        <v>5245</v>
      </c>
      <c r="K671" s="58" t="s">
        <v>235</v>
      </c>
      <c r="L671" s="58" t="s">
        <v>98</v>
      </c>
      <c r="M671" s="58" t="s">
        <v>294</v>
      </c>
      <c r="N671" s="40"/>
      <c r="O671" s="58" t="s">
        <v>1696</v>
      </c>
      <c r="P671" s="58" t="s">
        <v>153</v>
      </c>
      <c r="Q671" s="58" t="s">
        <v>175</v>
      </c>
      <c r="R671" s="58" t="s">
        <v>104</v>
      </c>
      <c r="S671" s="58" t="s">
        <v>1406</v>
      </c>
      <c r="T671" s="58" t="s">
        <v>1407</v>
      </c>
      <c r="U671" s="43">
        <v>15319311868</v>
      </c>
      <c r="V671" s="40" t="s">
        <v>107</v>
      </c>
      <c r="W671" s="40">
        <v>50</v>
      </c>
      <c r="X671" s="40">
        <v>50</v>
      </c>
      <c r="Y671" s="40"/>
      <c r="Z671" s="40"/>
      <c r="AA671" s="40"/>
      <c r="AB671" s="40">
        <v>1826</v>
      </c>
      <c r="AC671" s="40">
        <v>312</v>
      </c>
      <c r="AD671" s="58" t="s">
        <v>108</v>
      </c>
      <c r="AE671" s="58" t="s">
        <v>108</v>
      </c>
      <c r="AF671" s="58" t="s">
        <v>109</v>
      </c>
      <c r="AG671" s="58" t="s">
        <v>108</v>
      </c>
      <c r="AH671" s="40"/>
      <c r="AI671" s="58" t="s">
        <v>108</v>
      </c>
      <c r="AJ671" s="40"/>
    </row>
    <row r="672" s="11" customFormat="1" ht="162" customHeight="1" spans="1:36">
      <c r="A672" s="40"/>
      <c r="B672" s="40"/>
      <c r="C672" s="40" t="s">
        <v>5246</v>
      </c>
      <c r="D672" s="125" t="s">
        <v>5247</v>
      </c>
      <c r="E672" s="58" t="s">
        <v>91</v>
      </c>
      <c r="F672" s="58" t="s">
        <v>2561</v>
      </c>
      <c r="G672" s="58" t="s">
        <v>5248</v>
      </c>
      <c r="H672" s="78" t="s">
        <v>5249</v>
      </c>
      <c r="I672" s="58" t="s">
        <v>5250</v>
      </c>
      <c r="J672" s="78" t="s">
        <v>5251</v>
      </c>
      <c r="K672" s="58" t="s">
        <v>235</v>
      </c>
      <c r="L672" s="58" t="s">
        <v>98</v>
      </c>
      <c r="M672" s="140" t="s">
        <v>561</v>
      </c>
      <c r="N672" s="107"/>
      <c r="O672" s="58" t="s">
        <v>5252</v>
      </c>
      <c r="P672" s="58" t="s">
        <v>153</v>
      </c>
      <c r="Q672" s="58" t="s">
        <v>103</v>
      </c>
      <c r="R672" s="58" t="s">
        <v>104</v>
      </c>
      <c r="S672" s="58" t="s">
        <v>2570</v>
      </c>
      <c r="T672" s="58" t="s">
        <v>2571</v>
      </c>
      <c r="U672" s="43">
        <v>13992678360</v>
      </c>
      <c r="V672" s="40" t="s">
        <v>107</v>
      </c>
      <c r="W672" s="40">
        <v>35</v>
      </c>
      <c r="X672" s="40">
        <v>35</v>
      </c>
      <c r="Y672" s="40"/>
      <c r="Z672" s="40"/>
      <c r="AA672" s="40"/>
      <c r="AB672" s="40">
        <v>1432</v>
      </c>
      <c r="AC672" s="40">
        <v>359</v>
      </c>
      <c r="AD672" s="58" t="s">
        <v>108</v>
      </c>
      <c r="AE672" s="58" t="s">
        <v>108</v>
      </c>
      <c r="AF672" s="58" t="s">
        <v>108</v>
      </c>
      <c r="AG672" s="58" t="s">
        <v>108</v>
      </c>
      <c r="AH672" s="40"/>
      <c r="AI672" s="58" t="s">
        <v>108</v>
      </c>
      <c r="AJ672" s="40"/>
    </row>
    <row r="673" s="11" customFormat="1" ht="124.8" spans="1:36">
      <c r="A673" s="40"/>
      <c r="B673" s="40"/>
      <c r="C673" s="40" t="s">
        <v>5253</v>
      </c>
      <c r="D673" s="56" t="s">
        <v>5254</v>
      </c>
      <c r="E673" s="58" t="s">
        <v>91</v>
      </c>
      <c r="F673" s="58" t="s">
        <v>5255</v>
      </c>
      <c r="G673" s="58" t="s">
        <v>5256</v>
      </c>
      <c r="H673" s="58" t="s">
        <v>3086</v>
      </c>
      <c r="I673" s="58" t="s">
        <v>5257</v>
      </c>
      <c r="J673" s="58" t="s">
        <v>5258</v>
      </c>
      <c r="K673" s="58" t="s">
        <v>235</v>
      </c>
      <c r="L673" s="58" t="s">
        <v>98</v>
      </c>
      <c r="M673" s="58" t="s">
        <v>5259</v>
      </c>
      <c r="N673" s="40"/>
      <c r="O673" s="58" t="s">
        <v>5260</v>
      </c>
      <c r="P673" s="58" t="s">
        <v>153</v>
      </c>
      <c r="Q673" s="58" t="s">
        <v>103</v>
      </c>
      <c r="R673" s="58" t="s">
        <v>104</v>
      </c>
      <c r="S673" s="58" t="s">
        <v>5261</v>
      </c>
      <c r="T673" s="58" t="s">
        <v>5262</v>
      </c>
      <c r="U673" s="43">
        <v>15399352703</v>
      </c>
      <c r="V673" s="40" t="s">
        <v>107</v>
      </c>
      <c r="W673" s="40">
        <v>110.7</v>
      </c>
      <c r="X673" s="40">
        <v>110.7</v>
      </c>
      <c r="Y673" s="40"/>
      <c r="Z673" s="40"/>
      <c r="AA673" s="40"/>
      <c r="AB673" s="40">
        <v>1542</v>
      </c>
      <c r="AC673" s="40">
        <v>351</v>
      </c>
      <c r="AD673" s="58" t="s">
        <v>108</v>
      </c>
      <c r="AE673" s="58" t="s">
        <v>108</v>
      </c>
      <c r="AF673" s="58" t="s">
        <v>108</v>
      </c>
      <c r="AG673" s="58" t="s">
        <v>108</v>
      </c>
      <c r="AH673" s="40"/>
      <c r="AI673" s="58" t="s">
        <v>108</v>
      </c>
      <c r="AJ673" s="40"/>
    </row>
    <row r="674" s="15" customFormat="1" ht="178" customHeight="1" spans="1:36">
      <c r="A674" s="45"/>
      <c r="B674" s="155"/>
      <c r="C674" s="155" t="s">
        <v>5263</v>
      </c>
      <c r="D674" s="56" t="s">
        <v>5264</v>
      </c>
      <c r="E674" s="58" t="s">
        <v>542</v>
      </c>
      <c r="F674" s="58" t="s">
        <v>5265</v>
      </c>
      <c r="G674" s="58" t="s">
        <v>5266</v>
      </c>
      <c r="H674" s="58" t="s">
        <v>2098</v>
      </c>
      <c r="I674" s="58" t="s">
        <v>5267</v>
      </c>
      <c r="J674" s="58" t="s">
        <v>5268</v>
      </c>
      <c r="K674" s="58" t="s">
        <v>1082</v>
      </c>
      <c r="L674" s="58" t="s">
        <v>2021</v>
      </c>
      <c r="M674" s="58" t="s">
        <v>5269</v>
      </c>
      <c r="N674" s="58" t="s">
        <v>4320</v>
      </c>
      <c r="O674" s="58" t="s">
        <v>5270</v>
      </c>
      <c r="P674" s="58" t="s">
        <v>1085</v>
      </c>
      <c r="Q674" s="58" t="s">
        <v>103</v>
      </c>
      <c r="R674" s="58" t="s">
        <v>104</v>
      </c>
      <c r="S674" s="58" t="s">
        <v>1798</v>
      </c>
      <c r="T674" s="58" t="s">
        <v>1803</v>
      </c>
      <c r="U674" s="43">
        <v>13093911669</v>
      </c>
      <c r="V674" s="40" t="s">
        <v>107</v>
      </c>
      <c r="W674" s="40">
        <v>28</v>
      </c>
      <c r="X674" s="40">
        <v>28</v>
      </c>
      <c r="Y674" s="40"/>
      <c r="Z674" s="40"/>
      <c r="AA674" s="40"/>
      <c r="AB674" s="40">
        <v>1315</v>
      </c>
      <c r="AC674" s="40">
        <v>323</v>
      </c>
      <c r="AD674" s="58" t="s">
        <v>109</v>
      </c>
      <c r="AE674" s="58" t="s">
        <v>108</v>
      </c>
      <c r="AF674" s="58" t="s">
        <v>108</v>
      </c>
      <c r="AG674" s="58" t="s">
        <v>108</v>
      </c>
      <c r="AH674" s="40"/>
      <c r="AI674" s="58" t="s">
        <v>108</v>
      </c>
      <c r="AJ674" s="40"/>
    </row>
    <row r="675" s="15" customFormat="1" ht="178" customHeight="1" spans="1:36">
      <c r="A675" s="45"/>
      <c r="B675" s="155"/>
      <c r="C675" s="155" t="s">
        <v>5271</v>
      </c>
      <c r="D675" s="56" t="s">
        <v>5272</v>
      </c>
      <c r="E675" s="58" t="s">
        <v>4945</v>
      </c>
      <c r="F675" s="58" t="s">
        <v>2583</v>
      </c>
      <c r="G675" s="58" t="s">
        <v>5273</v>
      </c>
      <c r="H675" s="58" t="s">
        <v>5130</v>
      </c>
      <c r="I675" s="58" t="s">
        <v>5274</v>
      </c>
      <c r="J675" s="58" t="s">
        <v>5275</v>
      </c>
      <c r="K675" s="58" t="s">
        <v>1082</v>
      </c>
      <c r="L675" s="58" t="s">
        <v>98</v>
      </c>
      <c r="M675" s="58" t="s">
        <v>5276</v>
      </c>
      <c r="N675" s="58" t="s">
        <v>1792</v>
      </c>
      <c r="O675" s="58" t="s">
        <v>5277</v>
      </c>
      <c r="P675" s="58" t="s">
        <v>2091</v>
      </c>
      <c r="Q675" s="58" t="s">
        <v>103</v>
      </c>
      <c r="R675" s="58" t="s">
        <v>104</v>
      </c>
      <c r="S675" s="58" t="s">
        <v>2583</v>
      </c>
      <c r="T675" s="58" t="s">
        <v>2590</v>
      </c>
      <c r="U675" s="43">
        <v>13335363955</v>
      </c>
      <c r="V675" s="40" t="s">
        <v>107</v>
      </c>
      <c r="W675" s="40">
        <v>82</v>
      </c>
      <c r="X675" s="40">
        <v>82</v>
      </c>
      <c r="Y675" s="40">
        <v>0</v>
      </c>
      <c r="Z675" s="40">
        <v>0</v>
      </c>
      <c r="AA675" s="40">
        <v>0</v>
      </c>
      <c r="AB675" s="40">
        <v>1137</v>
      </c>
      <c r="AC675" s="40">
        <v>94</v>
      </c>
      <c r="AD675" s="58" t="s">
        <v>108</v>
      </c>
      <c r="AE675" s="58" t="s">
        <v>108</v>
      </c>
      <c r="AF675" s="58" t="s">
        <v>108</v>
      </c>
      <c r="AG675" s="58" t="s">
        <v>108</v>
      </c>
      <c r="AH675" s="40"/>
      <c r="AI675" s="58" t="s">
        <v>108</v>
      </c>
      <c r="AJ675" s="40"/>
    </row>
    <row r="676" s="15" customFormat="1" ht="178" customHeight="1" spans="1:36">
      <c r="A676" s="45"/>
      <c r="B676" s="155"/>
      <c r="C676" s="155" t="s">
        <v>5278</v>
      </c>
      <c r="D676" s="76" t="s">
        <v>5279</v>
      </c>
      <c r="E676" s="58" t="s">
        <v>218</v>
      </c>
      <c r="F676" s="58" t="s">
        <v>1751</v>
      </c>
      <c r="G676" s="58" t="s">
        <v>5280</v>
      </c>
      <c r="H676" s="58" t="s">
        <v>1790</v>
      </c>
      <c r="I676" s="58" t="s">
        <v>5281</v>
      </c>
      <c r="J676" s="58" t="s">
        <v>5282</v>
      </c>
      <c r="K676" s="58" t="s">
        <v>1082</v>
      </c>
      <c r="L676" s="58" t="s">
        <v>98</v>
      </c>
      <c r="M676" s="58" t="s">
        <v>3202</v>
      </c>
      <c r="N676" s="58" t="s">
        <v>1792</v>
      </c>
      <c r="O676" s="58" t="s">
        <v>5283</v>
      </c>
      <c r="P676" s="58" t="s">
        <v>1085</v>
      </c>
      <c r="Q676" s="58" t="s">
        <v>103</v>
      </c>
      <c r="R676" s="58" t="s">
        <v>104</v>
      </c>
      <c r="S676" s="58" t="s">
        <v>1751</v>
      </c>
      <c r="T676" s="58" t="s">
        <v>1757</v>
      </c>
      <c r="U676" s="43">
        <v>18691687606</v>
      </c>
      <c r="V676" s="40" t="s">
        <v>107</v>
      </c>
      <c r="W676" s="40">
        <v>78</v>
      </c>
      <c r="X676" s="40">
        <v>78</v>
      </c>
      <c r="Y676" s="40">
        <v>0</v>
      </c>
      <c r="Z676" s="40">
        <v>0</v>
      </c>
      <c r="AA676" s="40">
        <v>0</v>
      </c>
      <c r="AB676" s="40">
        <v>1402</v>
      </c>
      <c r="AC676" s="40">
        <v>200</v>
      </c>
      <c r="AD676" s="58" t="s">
        <v>109</v>
      </c>
      <c r="AE676" s="58" t="s">
        <v>108</v>
      </c>
      <c r="AF676" s="58" t="s">
        <v>108</v>
      </c>
      <c r="AG676" s="58" t="s">
        <v>108</v>
      </c>
      <c r="AH676" s="40"/>
      <c r="AI676" s="58" t="s">
        <v>108</v>
      </c>
      <c r="AJ676" s="40"/>
    </row>
    <row r="677" s="18" customFormat="1" ht="126" customHeight="1" spans="1:36">
      <c r="A677" s="40"/>
      <c r="B677" s="55"/>
      <c r="C677" s="40" t="s">
        <v>5284</v>
      </c>
      <c r="D677" s="56" t="s">
        <v>5285</v>
      </c>
      <c r="E677" s="58" t="s">
        <v>91</v>
      </c>
      <c r="F677" s="58" t="s">
        <v>4332</v>
      </c>
      <c r="G677" s="58" t="s">
        <v>5286</v>
      </c>
      <c r="H677" s="58" t="s">
        <v>5287</v>
      </c>
      <c r="I677" s="56" t="s">
        <v>5288</v>
      </c>
      <c r="J677" s="58" t="s">
        <v>5289</v>
      </c>
      <c r="K677" s="58" t="s">
        <v>704</v>
      </c>
      <c r="L677" s="58" t="s">
        <v>98</v>
      </c>
      <c r="M677" s="58" t="s">
        <v>161</v>
      </c>
      <c r="N677" s="78" t="s">
        <v>1197</v>
      </c>
      <c r="O677" s="58" t="s">
        <v>4486</v>
      </c>
      <c r="P677" s="58" t="s">
        <v>1085</v>
      </c>
      <c r="Q677" s="58" t="s">
        <v>354</v>
      </c>
      <c r="R677" s="58" t="s">
        <v>104</v>
      </c>
      <c r="S677" s="58" t="s">
        <v>4332</v>
      </c>
      <c r="T677" s="58" t="s">
        <v>4337</v>
      </c>
      <c r="U677" s="43">
        <v>13571661054</v>
      </c>
      <c r="V677" s="40" t="s">
        <v>107</v>
      </c>
      <c r="W677" s="40">
        <v>60</v>
      </c>
      <c r="X677" s="40">
        <v>60</v>
      </c>
      <c r="Y677" s="40"/>
      <c r="Z677" s="40"/>
      <c r="AA677" s="40"/>
      <c r="AB677" s="40">
        <v>780</v>
      </c>
      <c r="AC677" s="40">
        <v>290</v>
      </c>
      <c r="AD677" s="58" t="s">
        <v>108</v>
      </c>
      <c r="AE677" s="58" t="s">
        <v>108</v>
      </c>
      <c r="AF677" s="58" t="s">
        <v>109</v>
      </c>
      <c r="AG677" s="58" t="s">
        <v>108</v>
      </c>
      <c r="AH677" s="40"/>
      <c r="AI677" s="58" t="s">
        <v>108</v>
      </c>
      <c r="AJ677" s="40"/>
    </row>
    <row r="678" s="18" customFormat="1" ht="126" customHeight="1" spans="1:36">
      <c r="A678" s="40"/>
      <c r="B678" s="55"/>
      <c r="C678" s="40" t="s">
        <v>5290</v>
      </c>
      <c r="D678" s="56" t="s">
        <v>5291</v>
      </c>
      <c r="E678" s="58" t="s">
        <v>91</v>
      </c>
      <c r="F678" s="58" t="s">
        <v>1863</v>
      </c>
      <c r="G678" s="58" t="s">
        <v>5292</v>
      </c>
      <c r="H678" s="58" t="s">
        <v>5287</v>
      </c>
      <c r="I678" s="56" t="s">
        <v>5293</v>
      </c>
      <c r="J678" s="58" t="s">
        <v>5291</v>
      </c>
      <c r="K678" s="58" t="s">
        <v>704</v>
      </c>
      <c r="L678" s="58" t="s">
        <v>98</v>
      </c>
      <c r="M678" s="58" t="s">
        <v>161</v>
      </c>
      <c r="N678" s="78" t="s">
        <v>1197</v>
      </c>
      <c r="O678" s="58" t="s">
        <v>5294</v>
      </c>
      <c r="P678" s="58" t="s">
        <v>1085</v>
      </c>
      <c r="Q678" s="58" t="s">
        <v>354</v>
      </c>
      <c r="R678" s="58" t="s">
        <v>104</v>
      </c>
      <c r="S678" s="58" t="s">
        <v>5295</v>
      </c>
      <c r="T678" s="58" t="s">
        <v>1868</v>
      </c>
      <c r="U678" s="43">
        <v>15929420936</v>
      </c>
      <c r="V678" s="40" t="s">
        <v>107</v>
      </c>
      <c r="W678" s="40">
        <v>60</v>
      </c>
      <c r="X678" s="40">
        <v>60</v>
      </c>
      <c r="Y678" s="40"/>
      <c r="Z678" s="40"/>
      <c r="AA678" s="40"/>
      <c r="AB678" s="40">
        <v>1980</v>
      </c>
      <c r="AC678" s="40">
        <v>500</v>
      </c>
      <c r="AD678" s="58" t="s">
        <v>108</v>
      </c>
      <c r="AE678" s="58" t="s">
        <v>108</v>
      </c>
      <c r="AF678" s="58" t="s">
        <v>109</v>
      </c>
      <c r="AG678" s="58" t="s">
        <v>108</v>
      </c>
      <c r="AH678" s="40"/>
      <c r="AI678" s="58" t="s">
        <v>108</v>
      </c>
      <c r="AJ678" s="40"/>
    </row>
    <row r="679" s="18" customFormat="1" ht="126" customHeight="1" spans="1:36">
      <c r="A679" s="40"/>
      <c r="B679" s="55"/>
      <c r="C679" s="40" t="s">
        <v>5296</v>
      </c>
      <c r="D679" s="56" t="s">
        <v>5297</v>
      </c>
      <c r="E679" s="58" t="s">
        <v>91</v>
      </c>
      <c r="F679" s="58" t="s">
        <v>1194</v>
      </c>
      <c r="G679" s="58" t="s">
        <v>5298</v>
      </c>
      <c r="H679" s="58" t="s">
        <v>5287</v>
      </c>
      <c r="I679" s="56" t="s">
        <v>5299</v>
      </c>
      <c r="J679" s="58" t="s">
        <v>5300</v>
      </c>
      <c r="K679" s="58" t="s">
        <v>704</v>
      </c>
      <c r="L679" s="58" t="s">
        <v>98</v>
      </c>
      <c r="M679" s="58" t="s">
        <v>161</v>
      </c>
      <c r="N679" s="78" t="s">
        <v>1197</v>
      </c>
      <c r="O679" s="58" t="s">
        <v>5301</v>
      </c>
      <c r="P679" s="58" t="s">
        <v>1085</v>
      </c>
      <c r="Q679" s="58" t="s">
        <v>354</v>
      </c>
      <c r="R679" s="58" t="s">
        <v>104</v>
      </c>
      <c r="S679" s="58" t="s">
        <v>1849</v>
      </c>
      <c r="T679" s="58" t="s">
        <v>1200</v>
      </c>
      <c r="U679" s="43">
        <v>15091616551</v>
      </c>
      <c r="V679" s="40" t="s">
        <v>107</v>
      </c>
      <c r="W679" s="40">
        <v>60</v>
      </c>
      <c r="X679" s="40">
        <v>60</v>
      </c>
      <c r="Y679" s="40"/>
      <c r="Z679" s="40"/>
      <c r="AA679" s="40"/>
      <c r="AB679" s="40">
        <v>1860</v>
      </c>
      <c r="AC679" s="40">
        <v>180</v>
      </c>
      <c r="AD679" s="58" t="s">
        <v>108</v>
      </c>
      <c r="AE679" s="58" t="s">
        <v>108</v>
      </c>
      <c r="AF679" s="58" t="s">
        <v>109</v>
      </c>
      <c r="AG679" s="58" t="s">
        <v>108</v>
      </c>
      <c r="AH679" s="40"/>
      <c r="AI679" s="58" t="s">
        <v>108</v>
      </c>
      <c r="AJ679" s="40"/>
    </row>
    <row r="680" s="18" customFormat="1" ht="176" customHeight="1" spans="1:36">
      <c r="A680" s="40"/>
      <c r="B680" s="55"/>
      <c r="C680" s="40" t="s">
        <v>5302</v>
      </c>
      <c r="D680" s="76" t="s">
        <v>5303</v>
      </c>
      <c r="E680" s="58" t="s">
        <v>542</v>
      </c>
      <c r="F680" s="58" t="s">
        <v>1871</v>
      </c>
      <c r="G680" s="58" t="s">
        <v>5304</v>
      </c>
      <c r="H680" s="58" t="s">
        <v>5287</v>
      </c>
      <c r="I680" s="58" t="s">
        <v>5305</v>
      </c>
      <c r="J680" s="40" t="s">
        <v>5306</v>
      </c>
      <c r="K680" s="58" t="s">
        <v>704</v>
      </c>
      <c r="L680" s="58" t="s">
        <v>98</v>
      </c>
      <c r="M680" s="58" t="s">
        <v>161</v>
      </c>
      <c r="N680" s="78" t="s">
        <v>1197</v>
      </c>
      <c r="O680" s="58" t="s">
        <v>1874</v>
      </c>
      <c r="P680" s="58" t="s">
        <v>1085</v>
      </c>
      <c r="Q680" s="58" t="s">
        <v>354</v>
      </c>
      <c r="R680" s="58" t="s">
        <v>104</v>
      </c>
      <c r="S680" s="58" t="s">
        <v>1871</v>
      </c>
      <c r="T680" s="58" t="s">
        <v>1875</v>
      </c>
      <c r="U680" s="43">
        <v>15091467285</v>
      </c>
      <c r="V680" s="40" t="s">
        <v>107</v>
      </c>
      <c r="W680" s="40">
        <v>60</v>
      </c>
      <c r="X680" s="40">
        <v>60</v>
      </c>
      <c r="Y680" s="40"/>
      <c r="Z680" s="40"/>
      <c r="AA680" s="40"/>
      <c r="AB680" s="40">
        <v>869</v>
      </c>
      <c r="AC680" s="40">
        <v>179</v>
      </c>
      <c r="AD680" s="58" t="s">
        <v>108</v>
      </c>
      <c r="AE680" s="58" t="s">
        <v>108</v>
      </c>
      <c r="AF680" s="58" t="s">
        <v>109</v>
      </c>
      <c r="AG680" s="58" t="s">
        <v>108</v>
      </c>
      <c r="AH680" s="40"/>
      <c r="AI680" s="58" t="s">
        <v>108</v>
      </c>
      <c r="AJ680" s="42"/>
    </row>
    <row r="681" s="18" customFormat="1" ht="126" customHeight="1" spans="1:36">
      <c r="A681" s="40"/>
      <c r="B681" s="55"/>
      <c r="C681" s="40" t="s">
        <v>5307</v>
      </c>
      <c r="D681" s="56" t="s">
        <v>5308</v>
      </c>
      <c r="E681" s="58" t="s">
        <v>91</v>
      </c>
      <c r="F681" s="58" t="s">
        <v>5309</v>
      </c>
      <c r="G681" s="58" t="s">
        <v>5310</v>
      </c>
      <c r="H681" s="58" t="s">
        <v>5287</v>
      </c>
      <c r="I681" s="58" t="s">
        <v>5311</v>
      </c>
      <c r="J681" s="148" t="s">
        <v>5308</v>
      </c>
      <c r="K681" s="58" t="s">
        <v>704</v>
      </c>
      <c r="L681" s="58" t="s">
        <v>98</v>
      </c>
      <c r="M681" s="58" t="s">
        <v>161</v>
      </c>
      <c r="N681" s="78" t="s">
        <v>1197</v>
      </c>
      <c r="O681" s="58" t="s">
        <v>5312</v>
      </c>
      <c r="P681" s="58" t="s">
        <v>1085</v>
      </c>
      <c r="Q681" s="58" t="s">
        <v>354</v>
      </c>
      <c r="R681" s="58" t="s">
        <v>104</v>
      </c>
      <c r="S681" s="58" t="s">
        <v>5309</v>
      </c>
      <c r="T681" s="58" t="s">
        <v>5313</v>
      </c>
      <c r="U681" s="43">
        <v>13772843224</v>
      </c>
      <c r="V681" s="40" t="s">
        <v>107</v>
      </c>
      <c r="W681" s="40">
        <v>60</v>
      </c>
      <c r="X681" s="40">
        <v>60</v>
      </c>
      <c r="Y681" s="40"/>
      <c r="Z681" s="40"/>
      <c r="AA681" s="40"/>
      <c r="AB681" s="40">
        <v>1400</v>
      </c>
      <c r="AC681" s="40">
        <v>350</v>
      </c>
      <c r="AD681" s="58" t="s">
        <v>108</v>
      </c>
      <c r="AE681" s="58" t="s">
        <v>108</v>
      </c>
      <c r="AF681" s="58" t="s">
        <v>108</v>
      </c>
      <c r="AG681" s="40"/>
      <c r="AH681" s="40"/>
      <c r="AI681" s="58" t="s">
        <v>108</v>
      </c>
      <c r="AJ681" s="40"/>
    </row>
    <row r="682" s="18" customFormat="1" ht="126" customHeight="1" spans="1:36">
      <c r="A682" s="40"/>
      <c r="B682" s="55"/>
      <c r="C682" s="40" t="s">
        <v>5314</v>
      </c>
      <c r="D682" s="56" t="s">
        <v>5315</v>
      </c>
      <c r="E682" s="58" t="s">
        <v>91</v>
      </c>
      <c r="F682" s="58" t="s">
        <v>4349</v>
      </c>
      <c r="G682" s="58" t="s">
        <v>5316</v>
      </c>
      <c r="H682" s="58" t="s">
        <v>5287</v>
      </c>
      <c r="I682" s="58" t="s">
        <v>5317</v>
      </c>
      <c r="J682" s="58" t="s">
        <v>5315</v>
      </c>
      <c r="K682" s="58" t="s">
        <v>704</v>
      </c>
      <c r="L682" s="58" t="s">
        <v>98</v>
      </c>
      <c r="M682" s="58" t="s">
        <v>161</v>
      </c>
      <c r="N682" s="78" t="s">
        <v>1197</v>
      </c>
      <c r="O682" s="58" t="s">
        <v>5318</v>
      </c>
      <c r="P682" s="58" t="s">
        <v>1085</v>
      </c>
      <c r="Q682" s="58" t="s">
        <v>354</v>
      </c>
      <c r="R682" s="58" t="s">
        <v>104</v>
      </c>
      <c r="S682" s="58" t="s">
        <v>4349</v>
      </c>
      <c r="T682" s="58" t="s">
        <v>4353</v>
      </c>
      <c r="U682" s="43">
        <v>15029166238</v>
      </c>
      <c r="V682" s="40" t="s">
        <v>107</v>
      </c>
      <c r="W682" s="40">
        <v>60</v>
      </c>
      <c r="X682" s="40">
        <v>60</v>
      </c>
      <c r="Y682" s="40"/>
      <c r="Z682" s="40"/>
      <c r="AA682" s="40"/>
      <c r="AB682" s="40">
        <v>855</v>
      </c>
      <c r="AC682" s="40">
        <v>624</v>
      </c>
      <c r="AD682" s="58" t="s">
        <v>108</v>
      </c>
      <c r="AE682" s="58" t="s">
        <v>108</v>
      </c>
      <c r="AF682" s="58" t="s">
        <v>109</v>
      </c>
      <c r="AG682" s="58" t="s">
        <v>108</v>
      </c>
      <c r="AH682" s="58" t="s">
        <v>108</v>
      </c>
      <c r="AI682" s="58" t="s">
        <v>108</v>
      </c>
      <c r="AJ682" s="40"/>
    </row>
    <row r="683" s="18" customFormat="1" ht="126" customHeight="1" spans="1:36">
      <c r="A683" s="40"/>
      <c r="B683" s="55"/>
      <c r="C683" s="40" t="s">
        <v>5319</v>
      </c>
      <c r="D683" s="56" t="s">
        <v>5320</v>
      </c>
      <c r="E683" s="58" t="s">
        <v>91</v>
      </c>
      <c r="F683" s="58" t="s">
        <v>5321</v>
      </c>
      <c r="G683" s="58" t="s">
        <v>5322</v>
      </c>
      <c r="H683" s="58" t="s">
        <v>5287</v>
      </c>
      <c r="I683" s="58" t="s">
        <v>5323</v>
      </c>
      <c r="J683" s="44" t="s">
        <v>5320</v>
      </c>
      <c r="K683" s="58" t="s">
        <v>704</v>
      </c>
      <c r="L683" s="58" t="s">
        <v>98</v>
      </c>
      <c r="M683" s="58" t="s">
        <v>161</v>
      </c>
      <c r="N683" s="78" t="s">
        <v>1197</v>
      </c>
      <c r="O683" s="58" t="s">
        <v>5324</v>
      </c>
      <c r="P683" s="58" t="s">
        <v>1085</v>
      </c>
      <c r="Q683" s="58" t="s">
        <v>354</v>
      </c>
      <c r="R683" s="58" t="s">
        <v>104</v>
      </c>
      <c r="S683" s="58" t="s">
        <v>5321</v>
      </c>
      <c r="T683" s="58" t="s">
        <v>5325</v>
      </c>
      <c r="U683" s="43">
        <v>15319293783</v>
      </c>
      <c r="V683" s="40" t="s">
        <v>107</v>
      </c>
      <c r="W683" s="40">
        <v>60</v>
      </c>
      <c r="X683" s="40">
        <v>60</v>
      </c>
      <c r="Y683" s="40"/>
      <c r="Z683" s="40"/>
      <c r="AA683" s="40"/>
      <c r="AB683" s="40">
        <v>985</v>
      </c>
      <c r="AC683" s="40">
        <v>223</v>
      </c>
      <c r="AD683" s="58" t="s">
        <v>108</v>
      </c>
      <c r="AE683" s="58" t="s">
        <v>108</v>
      </c>
      <c r="AF683" s="58" t="s">
        <v>109</v>
      </c>
      <c r="AG683" s="58" t="s">
        <v>108</v>
      </c>
      <c r="AH683" s="40"/>
      <c r="AI683" s="58" t="s">
        <v>108</v>
      </c>
      <c r="AJ683" s="40"/>
    </row>
    <row r="684" s="18" customFormat="1" ht="126" customHeight="1" spans="1:36">
      <c r="A684" s="40"/>
      <c r="B684" s="55"/>
      <c r="C684" s="40" t="s">
        <v>5326</v>
      </c>
      <c r="D684" s="56" t="s">
        <v>5327</v>
      </c>
      <c r="E684" s="58" t="s">
        <v>91</v>
      </c>
      <c r="F684" s="58" t="s">
        <v>1203</v>
      </c>
      <c r="G684" s="58" t="s">
        <v>5328</v>
      </c>
      <c r="H684" s="58" t="s">
        <v>5287</v>
      </c>
      <c r="I684" s="58" t="s">
        <v>5329</v>
      </c>
      <c r="J684" s="58" t="s">
        <v>5327</v>
      </c>
      <c r="K684" s="58" t="s">
        <v>704</v>
      </c>
      <c r="L684" s="58" t="s">
        <v>98</v>
      </c>
      <c r="M684" s="58" t="s">
        <v>161</v>
      </c>
      <c r="N684" s="78" t="s">
        <v>1197</v>
      </c>
      <c r="O684" s="58" t="s">
        <v>5330</v>
      </c>
      <c r="P684" s="58" t="s">
        <v>1085</v>
      </c>
      <c r="Q684" s="58" t="s">
        <v>354</v>
      </c>
      <c r="R684" s="58" t="s">
        <v>104</v>
      </c>
      <c r="S684" s="58" t="s">
        <v>1203</v>
      </c>
      <c r="T684" s="58" t="s">
        <v>1208</v>
      </c>
      <c r="U684" s="43">
        <v>13992672173</v>
      </c>
      <c r="V684" s="40" t="s">
        <v>107</v>
      </c>
      <c r="W684" s="40">
        <v>60</v>
      </c>
      <c r="X684" s="40">
        <v>60</v>
      </c>
      <c r="Y684" s="40"/>
      <c r="Z684" s="40"/>
      <c r="AA684" s="40"/>
      <c r="AB684" s="40">
        <v>1410</v>
      </c>
      <c r="AC684" s="40">
        <v>298</v>
      </c>
      <c r="AD684" s="58" t="s">
        <v>108</v>
      </c>
      <c r="AE684" s="58" t="s">
        <v>108</v>
      </c>
      <c r="AF684" s="58" t="s">
        <v>109</v>
      </c>
      <c r="AG684" s="58" t="s">
        <v>108</v>
      </c>
      <c r="AH684" s="40"/>
      <c r="AI684" s="58" t="s">
        <v>108</v>
      </c>
      <c r="AJ684" s="40"/>
    </row>
    <row r="685" s="9" customFormat="1" ht="135" customHeight="1" spans="1:36">
      <c r="A685" s="45"/>
      <c r="B685" s="55"/>
      <c r="C685" s="40" t="s">
        <v>5331</v>
      </c>
      <c r="D685" s="56" t="s">
        <v>5332</v>
      </c>
      <c r="E685" s="58" t="s">
        <v>542</v>
      </c>
      <c r="F685" s="58" t="s">
        <v>2711</v>
      </c>
      <c r="G685" s="80" t="s">
        <v>5333</v>
      </c>
      <c r="H685" s="58" t="s">
        <v>1905</v>
      </c>
      <c r="I685" s="58" t="s">
        <v>5334</v>
      </c>
      <c r="J685" s="58" t="s">
        <v>5332</v>
      </c>
      <c r="K685" s="58" t="s">
        <v>414</v>
      </c>
      <c r="L685" s="58" t="s">
        <v>98</v>
      </c>
      <c r="M685" s="58" t="s">
        <v>619</v>
      </c>
      <c r="N685" s="58" t="s">
        <v>100</v>
      </c>
      <c r="O685" s="58" t="s">
        <v>2644</v>
      </c>
      <c r="P685" s="58" t="s">
        <v>153</v>
      </c>
      <c r="Q685" s="58" t="s">
        <v>103</v>
      </c>
      <c r="R685" s="58" t="s">
        <v>104</v>
      </c>
      <c r="S685" s="58" t="s">
        <v>2717</v>
      </c>
      <c r="T685" s="58" t="s">
        <v>2718</v>
      </c>
      <c r="U685" s="43">
        <v>18329618889</v>
      </c>
      <c r="V685" s="40" t="s">
        <v>107</v>
      </c>
      <c r="W685" s="40">
        <v>48</v>
      </c>
      <c r="X685" s="40">
        <v>48</v>
      </c>
      <c r="Y685" s="45"/>
      <c r="Z685" s="45"/>
      <c r="AA685" s="45"/>
      <c r="AB685" s="42">
        <v>2010</v>
      </c>
      <c r="AC685" s="42">
        <v>120</v>
      </c>
      <c r="AD685" s="58" t="s">
        <v>108</v>
      </c>
      <c r="AE685" s="58" t="s">
        <v>108</v>
      </c>
      <c r="AF685" s="58" t="s">
        <v>108</v>
      </c>
      <c r="AG685" s="58" t="s">
        <v>108</v>
      </c>
      <c r="AH685" s="40"/>
      <c r="AI685" s="58" t="s">
        <v>108</v>
      </c>
      <c r="AJ685" s="40"/>
    </row>
    <row r="686" s="9" customFormat="1" ht="135" customHeight="1" spans="1:36">
      <c r="A686" s="42"/>
      <c r="B686" s="40"/>
      <c r="C686" s="40" t="s">
        <v>5335</v>
      </c>
      <c r="D686" s="56" t="s">
        <v>5336</v>
      </c>
      <c r="E686" s="57" t="s">
        <v>218</v>
      </c>
      <c r="F686" s="58" t="s">
        <v>2662</v>
      </c>
      <c r="G686" s="58" t="s">
        <v>5337</v>
      </c>
      <c r="H686" s="58" t="s">
        <v>1905</v>
      </c>
      <c r="I686" s="58" t="s">
        <v>5338</v>
      </c>
      <c r="J686" s="58" t="s">
        <v>5339</v>
      </c>
      <c r="K686" s="58" t="s">
        <v>414</v>
      </c>
      <c r="L686" s="58" t="s">
        <v>98</v>
      </c>
      <c r="M686" s="44" t="s">
        <v>382</v>
      </c>
      <c r="N686" s="44" t="s">
        <v>2666</v>
      </c>
      <c r="O686" s="44" t="s">
        <v>295</v>
      </c>
      <c r="P686" s="58" t="s">
        <v>153</v>
      </c>
      <c r="Q686" s="58" t="s">
        <v>103</v>
      </c>
      <c r="R686" s="58" t="s">
        <v>104</v>
      </c>
      <c r="S686" s="58" t="s">
        <v>2667</v>
      </c>
      <c r="T686" s="62" t="s">
        <v>2668</v>
      </c>
      <c r="U686" s="43">
        <v>18992625656</v>
      </c>
      <c r="V686" s="40" t="s">
        <v>107</v>
      </c>
      <c r="W686" s="42">
        <v>30</v>
      </c>
      <c r="X686" s="42">
        <v>30</v>
      </c>
      <c r="Y686" s="47"/>
      <c r="Z686" s="47"/>
      <c r="AA686" s="47"/>
      <c r="AB686" s="42">
        <v>180</v>
      </c>
      <c r="AC686" s="42">
        <v>111</v>
      </c>
      <c r="AD686" s="57" t="s">
        <v>108</v>
      </c>
      <c r="AE686" s="57" t="s">
        <v>109</v>
      </c>
      <c r="AF686" s="57" t="s">
        <v>109</v>
      </c>
      <c r="AG686" s="57" t="s">
        <v>108</v>
      </c>
      <c r="AH686" s="47"/>
      <c r="AI686" s="57" t="s">
        <v>108</v>
      </c>
      <c r="AJ686" s="47"/>
    </row>
    <row r="687" s="9" customFormat="1" ht="135" customHeight="1" spans="1:36">
      <c r="A687" s="42"/>
      <c r="B687" s="40"/>
      <c r="C687" s="40" t="s">
        <v>5340</v>
      </c>
      <c r="D687" s="76" t="s">
        <v>5341</v>
      </c>
      <c r="E687" s="58" t="s">
        <v>91</v>
      </c>
      <c r="F687" s="58" t="s">
        <v>2671</v>
      </c>
      <c r="G687" s="58" t="s">
        <v>5342</v>
      </c>
      <c r="H687" s="58" t="s">
        <v>1905</v>
      </c>
      <c r="I687" s="58" t="s">
        <v>5343</v>
      </c>
      <c r="J687" s="58" t="s">
        <v>5344</v>
      </c>
      <c r="K687" s="58" t="s">
        <v>414</v>
      </c>
      <c r="L687" s="58" t="s">
        <v>98</v>
      </c>
      <c r="M687" s="58" t="s">
        <v>382</v>
      </c>
      <c r="N687" s="58" t="s">
        <v>100</v>
      </c>
      <c r="O687" s="58" t="s">
        <v>2675</v>
      </c>
      <c r="P687" s="58" t="s">
        <v>153</v>
      </c>
      <c r="Q687" s="58" t="s">
        <v>103</v>
      </c>
      <c r="R687" s="58" t="s">
        <v>104</v>
      </c>
      <c r="S687" s="58" t="s">
        <v>2676</v>
      </c>
      <c r="T687" s="58" t="s">
        <v>2677</v>
      </c>
      <c r="U687" s="43">
        <v>13891640318</v>
      </c>
      <c r="V687" s="40" t="s">
        <v>107</v>
      </c>
      <c r="W687" s="40">
        <v>30</v>
      </c>
      <c r="X687" s="40">
        <v>30</v>
      </c>
      <c r="Y687" s="40"/>
      <c r="Z687" s="40"/>
      <c r="AA687" s="40"/>
      <c r="AB687" s="42"/>
      <c r="AC687" s="40">
        <v>2351</v>
      </c>
      <c r="AD687" s="40">
        <v>261</v>
      </c>
      <c r="AE687" s="58" t="s">
        <v>108</v>
      </c>
      <c r="AF687" s="58" t="s">
        <v>108</v>
      </c>
      <c r="AG687" s="58" t="s">
        <v>108</v>
      </c>
      <c r="AH687" s="40"/>
      <c r="AI687" s="58" t="s">
        <v>108</v>
      </c>
      <c r="AJ687" s="47"/>
    </row>
    <row r="688" s="9" customFormat="1" ht="135" customHeight="1" spans="1:36">
      <c r="A688" s="47"/>
      <c r="B688" s="40"/>
      <c r="C688" s="40" t="s">
        <v>5345</v>
      </c>
      <c r="D688" s="76" t="s">
        <v>5346</v>
      </c>
      <c r="E688" s="44" t="s">
        <v>91</v>
      </c>
      <c r="F688" s="58" t="s">
        <v>1324</v>
      </c>
      <c r="G688" s="58" t="s">
        <v>5347</v>
      </c>
      <c r="H688" s="58" t="s">
        <v>1905</v>
      </c>
      <c r="I688" s="58" t="s">
        <v>5348</v>
      </c>
      <c r="J688" s="44" t="s">
        <v>5349</v>
      </c>
      <c r="K688" s="58" t="s">
        <v>414</v>
      </c>
      <c r="L688" s="58" t="s">
        <v>98</v>
      </c>
      <c r="M688" s="44" t="s">
        <v>5350</v>
      </c>
      <c r="N688" s="44" t="s">
        <v>100</v>
      </c>
      <c r="O688" s="44" t="s">
        <v>5351</v>
      </c>
      <c r="P688" s="58" t="s">
        <v>153</v>
      </c>
      <c r="Q688" s="58" t="s">
        <v>103</v>
      </c>
      <c r="R688" s="58" t="s">
        <v>104</v>
      </c>
      <c r="S688" s="58" t="s">
        <v>1330</v>
      </c>
      <c r="T688" s="62" t="s">
        <v>1331</v>
      </c>
      <c r="U688" s="43">
        <v>15291589968</v>
      </c>
      <c r="V688" s="40" t="s">
        <v>107</v>
      </c>
      <c r="W688" s="49">
        <v>80</v>
      </c>
      <c r="X688" s="49">
        <v>80</v>
      </c>
      <c r="Y688" s="42"/>
      <c r="Z688" s="42"/>
      <c r="AA688" s="42"/>
      <c r="AB688" s="42">
        <v>1542</v>
      </c>
      <c r="AC688" s="42">
        <v>377</v>
      </c>
      <c r="AD688" s="58" t="s">
        <v>108</v>
      </c>
      <c r="AE688" s="58" t="s">
        <v>108</v>
      </c>
      <c r="AF688" s="58" t="s">
        <v>108</v>
      </c>
      <c r="AG688" s="58" t="s">
        <v>108</v>
      </c>
      <c r="AH688" s="47"/>
      <c r="AI688" s="58" t="s">
        <v>108</v>
      </c>
      <c r="AJ688" s="40"/>
    </row>
    <row r="689" s="12" customFormat="1" ht="135" customHeight="1" spans="1:36">
      <c r="A689" s="42"/>
      <c r="B689" s="40"/>
      <c r="C689" s="40" t="s">
        <v>5352</v>
      </c>
      <c r="D689" s="56" t="s">
        <v>5353</v>
      </c>
      <c r="E689" s="58" t="s">
        <v>91</v>
      </c>
      <c r="F689" s="58" t="s">
        <v>4864</v>
      </c>
      <c r="G689" s="58" t="s">
        <v>5354</v>
      </c>
      <c r="H689" s="58" t="s">
        <v>1905</v>
      </c>
      <c r="I689" s="58" t="s">
        <v>5355</v>
      </c>
      <c r="J689" s="58" t="s">
        <v>5356</v>
      </c>
      <c r="K689" s="58" t="s">
        <v>414</v>
      </c>
      <c r="L689" s="58" t="s">
        <v>98</v>
      </c>
      <c r="M689" s="58" t="s">
        <v>5357</v>
      </c>
      <c r="N689" s="58" t="s">
        <v>172</v>
      </c>
      <c r="O689" s="58" t="s">
        <v>780</v>
      </c>
      <c r="P689" s="58" t="s">
        <v>153</v>
      </c>
      <c r="Q689" s="58" t="s">
        <v>103</v>
      </c>
      <c r="R689" s="58" t="s">
        <v>104</v>
      </c>
      <c r="S689" s="58" t="s">
        <v>417</v>
      </c>
      <c r="T689" s="58" t="s">
        <v>418</v>
      </c>
      <c r="U689" s="43">
        <v>13759803978</v>
      </c>
      <c r="V689" s="40" t="s">
        <v>107</v>
      </c>
      <c r="W689" s="40">
        <v>30</v>
      </c>
      <c r="X689" s="42">
        <v>30</v>
      </c>
      <c r="Y689" s="42"/>
      <c r="Z689" s="42"/>
      <c r="AA689" s="42"/>
      <c r="AB689" s="40">
        <v>2040</v>
      </c>
      <c r="AC689" s="40">
        <v>113</v>
      </c>
      <c r="AD689" s="58" t="s">
        <v>108</v>
      </c>
      <c r="AE689" s="58" t="s">
        <v>108</v>
      </c>
      <c r="AF689" s="58" t="s">
        <v>109</v>
      </c>
      <c r="AG689" s="58" t="s">
        <v>108</v>
      </c>
      <c r="AH689" s="40"/>
      <c r="AI689" s="58" t="s">
        <v>108</v>
      </c>
      <c r="AJ689" s="40"/>
    </row>
    <row r="690" s="16" customFormat="1" ht="135" customHeight="1" spans="1:36">
      <c r="A690" s="40"/>
      <c r="B690" s="40"/>
      <c r="C690" s="40" t="s">
        <v>5358</v>
      </c>
      <c r="D690" s="76" t="s">
        <v>5359</v>
      </c>
      <c r="E690" s="58" t="s">
        <v>91</v>
      </c>
      <c r="F690" s="58" t="s">
        <v>2640</v>
      </c>
      <c r="G690" s="58" t="s">
        <v>5360</v>
      </c>
      <c r="H690" s="58" t="s">
        <v>1905</v>
      </c>
      <c r="I690" s="58" t="s">
        <v>5361</v>
      </c>
      <c r="J690" s="40" t="s">
        <v>5362</v>
      </c>
      <c r="K690" s="58" t="s">
        <v>414</v>
      </c>
      <c r="L690" s="58" t="s">
        <v>98</v>
      </c>
      <c r="M690" s="58" t="s">
        <v>415</v>
      </c>
      <c r="N690" s="58" t="s">
        <v>172</v>
      </c>
      <c r="O690" s="58" t="s">
        <v>1908</v>
      </c>
      <c r="P690" s="58" t="s">
        <v>153</v>
      </c>
      <c r="Q690" s="58" t="s">
        <v>103</v>
      </c>
      <c r="R690" s="58" t="s">
        <v>104</v>
      </c>
      <c r="S690" s="58" t="s">
        <v>2645</v>
      </c>
      <c r="T690" s="58" t="s">
        <v>2646</v>
      </c>
      <c r="U690" s="43">
        <v>13196376369</v>
      </c>
      <c r="V690" s="40" t="s">
        <v>107</v>
      </c>
      <c r="W690" s="40">
        <v>53</v>
      </c>
      <c r="X690" s="40">
        <v>53</v>
      </c>
      <c r="Y690" s="40"/>
      <c r="Z690" s="40"/>
      <c r="AA690" s="40"/>
      <c r="AB690" s="42">
        <v>2700</v>
      </c>
      <c r="AC690" s="42">
        <v>870</v>
      </c>
      <c r="AD690" s="58" t="s">
        <v>108</v>
      </c>
      <c r="AE690" s="58" t="s">
        <v>108</v>
      </c>
      <c r="AF690" s="58" t="s">
        <v>109</v>
      </c>
      <c r="AG690" s="58" t="s">
        <v>108</v>
      </c>
      <c r="AH690" s="40"/>
      <c r="AI690" s="57" t="s">
        <v>108</v>
      </c>
      <c r="AJ690" s="40"/>
    </row>
    <row r="691" s="14" customFormat="1" ht="135" customHeight="1" spans="1:36">
      <c r="A691" s="61"/>
      <c r="B691" s="40"/>
      <c r="C691" s="40" t="s">
        <v>5363</v>
      </c>
      <c r="D691" s="76" t="s">
        <v>5364</v>
      </c>
      <c r="E691" s="58" t="s">
        <v>91</v>
      </c>
      <c r="F691" s="58" t="s">
        <v>1314</v>
      </c>
      <c r="G691" s="58" t="s">
        <v>5365</v>
      </c>
      <c r="H691" s="58" t="s">
        <v>1905</v>
      </c>
      <c r="I691" s="58" t="s">
        <v>5366</v>
      </c>
      <c r="J691" s="58" t="s">
        <v>5367</v>
      </c>
      <c r="K691" s="58" t="s">
        <v>414</v>
      </c>
      <c r="L691" s="58" t="s">
        <v>98</v>
      </c>
      <c r="M691" s="58" t="s">
        <v>1414</v>
      </c>
      <c r="N691" s="58" t="s">
        <v>172</v>
      </c>
      <c r="O691" s="58" t="s">
        <v>5368</v>
      </c>
      <c r="P691" s="58" t="s">
        <v>153</v>
      </c>
      <c r="Q691" s="58" t="s">
        <v>103</v>
      </c>
      <c r="R691" s="58" t="s">
        <v>104</v>
      </c>
      <c r="S691" s="58" t="s">
        <v>1320</v>
      </c>
      <c r="T691" s="44" t="s">
        <v>1321</v>
      </c>
      <c r="U691" s="43">
        <v>13992657871</v>
      </c>
      <c r="V691" s="40" t="s">
        <v>107</v>
      </c>
      <c r="W691" s="40">
        <v>40</v>
      </c>
      <c r="X691" s="40">
        <v>40</v>
      </c>
      <c r="Y691" s="61"/>
      <c r="Z691" s="61"/>
      <c r="AA691" s="61"/>
      <c r="AB691" s="42">
        <v>1713</v>
      </c>
      <c r="AC691" s="42">
        <v>210</v>
      </c>
      <c r="AD691" s="58" t="s">
        <v>108</v>
      </c>
      <c r="AE691" s="58" t="s">
        <v>108</v>
      </c>
      <c r="AF691" s="58" t="s">
        <v>108</v>
      </c>
      <c r="AG691" s="58" t="s">
        <v>108</v>
      </c>
      <c r="AH691" s="61"/>
      <c r="AI691" s="58" t="s">
        <v>108</v>
      </c>
      <c r="AJ691" s="61"/>
    </row>
    <row r="692" s="9" customFormat="1" ht="135" customHeight="1" spans="1:36">
      <c r="A692" s="42"/>
      <c r="B692" s="40"/>
      <c r="C692" s="40" t="s">
        <v>5369</v>
      </c>
      <c r="D692" s="56" t="s">
        <v>5370</v>
      </c>
      <c r="E692" s="58" t="s">
        <v>91</v>
      </c>
      <c r="F692" s="58" t="s">
        <v>1431</v>
      </c>
      <c r="G692" s="58" t="s">
        <v>5371</v>
      </c>
      <c r="H692" s="58" t="s">
        <v>1905</v>
      </c>
      <c r="I692" s="58" t="s">
        <v>5372</v>
      </c>
      <c r="J692" s="44" t="s">
        <v>5373</v>
      </c>
      <c r="K692" s="58" t="s">
        <v>414</v>
      </c>
      <c r="L692" s="58" t="s">
        <v>98</v>
      </c>
      <c r="M692" s="58" t="s">
        <v>272</v>
      </c>
      <c r="N692" s="58" t="s">
        <v>100</v>
      </c>
      <c r="O692" s="58" t="s">
        <v>5374</v>
      </c>
      <c r="P692" s="58" t="s">
        <v>153</v>
      </c>
      <c r="Q692" s="58" t="s">
        <v>103</v>
      </c>
      <c r="R692" s="58" t="s">
        <v>104</v>
      </c>
      <c r="S692" s="58" t="s">
        <v>1436</v>
      </c>
      <c r="T692" s="58" t="s">
        <v>1437</v>
      </c>
      <c r="U692" s="43">
        <v>18791638126</v>
      </c>
      <c r="V692" s="40" t="s">
        <v>107</v>
      </c>
      <c r="W692" s="42">
        <v>40</v>
      </c>
      <c r="X692" s="42">
        <v>40</v>
      </c>
      <c r="Y692" s="47"/>
      <c r="Z692" s="47"/>
      <c r="AA692" s="47"/>
      <c r="AB692" s="40">
        <v>406</v>
      </c>
      <c r="AC692" s="40">
        <v>168</v>
      </c>
      <c r="AD692" s="58" t="s">
        <v>108</v>
      </c>
      <c r="AE692" s="58" t="s">
        <v>108</v>
      </c>
      <c r="AF692" s="58" t="s">
        <v>108</v>
      </c>
      <c r="AG692" s="58" t="s">
        <v>108</v>
      </c>
      <c r="AH692" s="47"/>
      <c r="AI692" s="58" t="s">
        <v>108</v>
      </c>
      <c r="AJ692" s="47"/>
    </row>
    <row r="693" s="9" customFormat="1" ht="135" customHeight="1" spans="1:36">
      <c r="A693" s="42"/>
      <c r="B693" s="40"/>
      <c r="C693" s="40" t="s">
        <v>5375</v>
      </c>
      <c r="D693" s="76" t="s">
        <v>5376</v>
      </c>
      <c r="E693" s="58" t="s">
        <v>3281</v>
      </c>
      <c r="F693" s="58" t="s">
        <v>422</v>
      </c>
      <c r="G693" s="80" t="s">
        <v>5377</v>
      </c>
      <c r="H693" s="58" t="s">
        <v>1905</v>
      </c>
      <c r="I693" s="58" t="s">
        <v>5378</v>
      </c>
      <c r="J693" s="58" t="s">
        <v>5379</v>
      </c>
      <c r="K693" s="58" t="s">
        <v>414</v>
      </c>
      <c r="L693" s="58" t="s">
        <v>98</v>
      </c>
      <c r="M693" s="58" t="s">
        <v>247</v>
      </c>
      <c r="N693" s="58" t="s">
        <v>172</v>
      </c>
      <c r="O693" s="58" t="s">
        <v>5380</v>
      </c>
      <c r="P693" s="58" t="s">
        <v>153</v>
      </c>
      <c r="Q693" s="58" t="s">
        <v>103</v>
      </c>
      <c r="R693" s="58" t="s">
        <v>104</v>
      </c>
      <c r="S693" s="58" t="s">
        <v>426</v>
      </c>
      <c r="T693" s="58" t="s">
        <v>427</v>
      </c>
      <c r="U693" s="43">
        <v>13093931053</v>
      </c>
      <c r="V693" s="40" t="s">
        <v>107</v>
      </c>
      <c r="W693" s="42">
        <v>45</v>
      </c>
      <c r="X693" s="42">
        <v>45</v>
      </c>
      <c r="Y693" s="42"/>
      <c r="Z693" s="42"/>
      <c r="AA693" s="42"/>
      <c r="AB693" s="40">
        <v>1135</v>
      </c>
      <c r="AC693" s="40">
        <v>98</v>
      </c>
      <c r="AD693" s="58" t="s">
        <v>108</v>
      </c>
      <c r="AE693" s="58" t="s">
        <v>108</v>
      </c>
      <c r="AF693" s="58" t="s">
        <v>109</v>
      </c>
      <c r="AG693" s="58" t="s">
        <v>108</v>
      </c>
      <c r="AH693" s="40"/>
      <c r="AI693" s="58" t="s">
        <v>108</v>
      </c>
      <c r="AJ693" s="40"/>
    </row>
    <row r="694" s="12" customFormat="1" ht="135" customHeight="1" spans="1:36">
      <c r="A694" s="42"/>
      <c r="B694" s="40"/>
      <c r="C694" s="40" t="s">
        <v>5381</v>
      </c>
      <c r="D694" s="56" t="s">
        <v>5382</v>
      </c>
      <c r="E694" s="57" t="s">
        <v>542</v>
      </c>
      <c r="F694" s="58" t="s">
        <v>2721</v>
      </c>
      <c r="G694" s="58" t="s">
        <v>5383</v>
      </c>
      <c r="H694" s="58" t="s">
        <v>1905</v>
      </c>
      <c r="I694" s="58" t="s">
        <v>5384</v>
      </c>
      <c r="J694" s="58" t="s">
        <v>5385</v>
      </c>
      <c r="K694" s="58" t="s">
        <v>414</v>
      </c>
      <c r="L694" s="58" t="s">
        <v>98</v>
      </c>
      <c r="M694" s="58" t="s">
        <v>608</v>
      </c>
      <c r="N694" s="58" t="s">
        <v>172</v>
      </c>
      <c r="O694" s="58" t="s">
        <v>5386</v>
      </c>
      <c r="P694" s="58" t="s">
        <v>153</v>
      </c>
      <c r="Q694" s="58" t="s">
        <v>175</v>
      </c>
      <c r="R694" s="58" t="s">
        <v>104</v>
      </c>
      <c r="S694" s="58" t="s">
        <v>2726</v>
      </c>
      <c r="T694" s="58" t="s">
        <v>2727</v>
      </c>
      <c r="U694" s="43">
        <v>13891689333</v>
      </c>
      <c r="V694" s="40" t="s">
        <v>107</v>
      </c>
      <c r="W694" s="40">
        <v>100</v>
      </c>
      <c r="X694" s="40">
        <v>100</v>
      </c>
      <c r="Y694" s="42"/>
      <c r="Z694" s="42"/>
      <c r="AA694" s="42"/>
      <c r="AB694" s="42">
        <v>2400</v>
      </c>
      <c r="AC694" s="42">
        <v>390</v>
      </c>
      <c r="AD694" s="58" t="s">
        <v>108</v>
      </c>
      <c r="AE694" s="58" t="s">
        <v>108</v>
      </c>
      <c r="AF694" s="58" t="s">
        <v>108</v>
      </c>
      <c r="AG694" s="58" t="s">
        <v>108</v>
      </c>
      <c r="AH694" s="42"/>
      <c r="AI694" s="58" t="s">
        <v>108</v>
      </c>
      <c r="AJ694" s="42"/>
    </row>
    <row r="695" s="12" customFormat="1" ht="135" customHeight="1" spans="1:36">
      <c r="A695" s="42"/>
      <c r="B695" s="40"/>
      <c r="C695" s="40" t="s">
        <v>5387</v>
      </c>
      <c r="D695" s="56" t="s">
        <v>5388</v>
      </c>
      <c r="E695" s="58" t="s">
        <v>91</v>
      </c>
      <c r="F695" s="58" t="s">
        <v>2730</v>
      </c>
      <c r="G695" s="58" t="s">
        <v>5389</v>
      </c>
      <c r="H695" s="58" t="s">
        <v>1905</v>
      </c>
      <c r="I695" s="58" t="s">
        <v>5390</v>
      </c>
      <c r="J695" s="58" t="s">
        <v>5391</v>
      </c>
      <c r="K695" s="58" t="s">
        <v>414</v>
      </c>
      <c r="L695" s="58" t="s">
        <v>98</v>
      </c>
      <c r="M695" s="58" t="s">
        <v>608</v>
      </c>
      <c r="N695" s="58" t="s">
        <v>172</v>
      </c>
      <c r="O695" s="58" t="s">
        <v>5392</v>
      </c>
      <c r="P695" s="58" t="s">
        <v>153</v>
      </c>
      <c r="Q695" s="58" t="s">
        <v>175</v>
      </c>
      <c r="R695" s="58" t="s">
        <v>104</v>
      </c>
      <c r="S695" s="58" t="s">
        <v>2734</v>
      </c>
      <c r="T695" s="58" t="s">
        <v>2735</v>
      </c>
      <c r="U695" s="43">
        <v>13891618799</v>
      </c>
      <c r="V695" s="40" t="s">
        <v>107</v>
      </c>
      <c r="W695" s="42">
        <v>70</v>
      </c>
      <c r="X695" s="42">
        <v>70</v>
      </c>
      <c r="Y695" s="42"/>
      <c r="Z695" s="42"/>
      <c r="AA695" s="42"/>
      <c r="AB695" s="42">
        <v>2954</v>
      </c>
      <c r="AC695" s="42"/>
      <c r="AD695" s="58" t="s">
        <v>108</v>
      </c>
      <c r="AE695" s="58" t="s">
        <v>108</v>
      </c>
      <c r="AF695" s="58" t="s">
        <v>108</v>
      </c>
      <c r="AG695" s="58" t="s">
        <v>108</v>
      </c>
      <c r="AH695" s="40"/>
      <c r="AI695" s="58" t="s">
        <v>108</v>
      </c>
      <c r="AJ695" s="42"/>
    </row>
    <row r="696" s="9" customFormat="1" ht="199.2" spans="1:36">
      <c r="A696" s="47"/>
      <c r="B696" s="55"/>
      <c r="C696" s="40" t="s">
        <v>5393</v>
      </c>
      <c r="D696" s="56" t="s">
        <v>5394</v>
      </c>
      <c r="E696" s="58" t="s">
        <v>91</v>
      </c>
      <c r="F696" s="58" t="s">
        <v>2738</v>
      </c>
      <c r="G696" s="58" t="s">
        <v>5395</v>
      </c>
      <c r="H696" s="78" t="s">
        <v>269</v>
      </c>
      <c r="I696" s="58" t="s">
        <v>5396</v>
      </c>
      <c r="J696" s="109" t="s">
        <v>5397</v>
      </c>
      <c r="K696" s="77" t="s">
        <v>704</v>
      </c>
      <c r="L696" s="77" t="s">
        <v>98</v>
      </c>
      <c r="M696" s="77" t="s">
        <v>5398</v>
      </c>
      <c r="N696" s="78" t="s">
        <v>917</v>
      </c>
      <c r="O696" s="77" t="s">
        <v>1017</v>
      </c>
      <c r="P696" s="78" t="s">
        <v>1513</v>
      </c>
      <c r="Q696" s="78" t="s">
        <v>354</v>
      </c>
      <c r="R696" s="58" t="s">
        <v>104</v>
      </c>
      <c r="S696" s="58" t="s">
        <v>2742</v>
      </c>
      <c r="T696" s="58" t="s">
        <v>2743</v>
      </c>
      <c r="U696" s="43">
        <v>13239165995</v>
      </c>
      <c r="V696" s="40" t="s">
        <v>107</v>
      </c>
      <c r="W696" s="60">
        <v>228</v>
      </c>
      <c r="X696" s="60">
        <v>228</v>
      </c>
      <c r="Y696" s="42"/>
      <c r="Z696" s="42"/>
      <c r="AA696" s="42"/>
      <c r="AB696" s="42">
        <v>2825</v>
      </c>
      <c r="AC696" s="42">
        <v>127</v>
      </c>
      <c r="AD696" s="58" t="s">
        <v>108</v>
      </c>
      <c r="AE696" s="58" t="s">
        <v>108</v>
      </c>
      <c r="AF696" s="58" t="s">
        <v>108</v>
      </c>
      <c r="AG696" s="58" t="s">
        <v>108</v>
      </c>
      <c r="AH696" s="58" t="s">
        <v>108</v>
      </c>
      <c r="AI696" s="58" t="s">
        <v>108</v>
      </c>
      <c r="AJ696" s="61"/>
    </row>
    <row r="697" s="9" customFormat="1" ht="152.4" spans="1:36">
      <c r="A697" s="47"/>
      <c r="B697" s="55"/>
      <c r="C697" s="40" t="s">
        <v>5399</v>
      </c>
      <c r="D697" s="56" t="s">
        <v>5400</v>
      </c>
      <c r="E697" s="58" t="s">
        <v>91</v>
      </c>
      <c r="F697" s="58" t="s">
        <v>1463</v>
      </c>
      <c r="G697" s="58" t="s">
        <v>5401</v>
      </c>
      <c r="H697" s="78" t="s">
        <v>3086</v>
      </c>
      <c r="I697" s="58" t="s">
        <v>5402</v>
      </c>
      <c r="J697" s="109" t="s">
        <v>5403</v>
      </c>
      <c r="K697" s="77" t="s">
        <v>704</v>
      </c>
      <c r="L697" s="77" t="s">
        <v>1467</v>
      </c>
      <c r="M697" s="77" t="s">
        <v>1135</v>
      </c>
      <c r="N697" s="78" t="s">
        <v>4473</v>
      </c>
      <c r="O697" s="77" t="s">
        <v>152</v>
      </c>
      <c r="P697" s="78" t="s">
        <v>1018</v>
      </c>
      <c r="Q697" s="78" t="s">
        <v>175</v>
      </c>
      <c r="R697" s="58" t="s">
        <v>502</v>
      </c>
      <c r="S697" s="58" t="s">
        <v>556</v>
      </c>
      <c r="T697" s="58" t="s">
        <v>1469</v>
      </c>
      <c r="U697" s="43">
        <v>15309164562</v>
      </c>
      <c r="V697" s="40" t="s">
        <v>107</v>
      </c>
      <c r="W697" s="40">
        <v>195</v>
      </c>
      <c r="X697" s="40">
        <v>195</v>
      </c>
      <c r="Y697" s="42"/>
      <c r="Z697" s="42"/>
      <c r="AA697" s="42"/>
      <c r="AB697" s="42">
        <v>1650</v>
      </c>
      <c r="AC697" s="42">
        <v>68</v>
      </c>
      <c r="AD697" s="58" t="s">
        <v>108</v>
      </c>
      <c r="AE697" s="58" t="s">
        <v>108</v>
      </c>
      <c r="AF697" s="58" t="s">
        <v>108</v>
      </c>
      <c r="AG697" s="58" t="s">
        <v>108</v>
      </c>
      <c r="AH697" s="40"/>
      <c r="AI697" s="58" t="s">
        <v>108</v>
      </c>
      <c r="AJ697" s="61"/>
    </row>
    <row r="698" s="9" customFormat="1" ht="153" customHeight="1" spans="1:36">
      <c r="A698" s="47"/>
      <c r="B698" s="55"/>
      <c r="C698" s="40" t="s">
        <v>5404</v>
      </c>
      <c r="D698" s="56" t="s">
        <v>5405</v>
      </c>
      <c r="E698" s="58" t="s">
        <v>91</v>
      </c>
      <c r="F698" s="58" t="s">
        <v>2931</v>
      </c>
      <c r="G698" s="58" t="s">
        <v>5406</v>
      </c>
      <c r="H698" s="58" t="s">
        <v>3086</v>
      </c>
      <c r="I698" s="58" t="s">
        <v>5407</v>
      </c>
      <c r="J698" s="58" t="s">
        <v>2934</v>
      </c>
      <c r="K698" s="58" t="s">
        <v>704</v>
      </c>
      <c r="L698" s="58" t="s">
        <v>1467</v>
      </c>
      <c r="M698" s="58" t="s">
        <v>1414</v>
      </c>
      <c r="N698" s="58" t="s">
        <v>4473</v>
      </c>
      <c r="O698" s="58" t="s">
        <v>2935</v>
      </c>
      <c r="P698" s="58" t="s">
        <v>1018</v>
      </c>
      <c r="Q698" s="58" t="s">
        <v>175</v>
      </c>
      <c r="R698" s="58" t="s">
        <v>104</v>
      </c>
      <c r="S698" s="58" t="s">
        <v>556</v>
      </c>
      <c r="T698" s="58" t="s">
        <v>2936</v>
      </c>
      <c r="U698" s="43">
        <v>13571647290</v>
      </c>
      <c r="V698" s="40" t="s">
        <v>107</v>
      </c>
      <c r="W698" s="40">
        <v>65</v>
      </c>
      <c r="X698" s="40">
        <v>65</v>
      </c>
      <c r="Y698" s="40"/>
      <c r="Z698" s="40"/>
      <c r="AA698" s="40"/>
      <c r="AB698" s="40">
        <v>1740</v>
      </c>
      <c r="AC698" s="40">
        <v>152</v>
      </c>
      <c r="AD698" s="58" t="s">
        <v>108</v>
      </c>
      <c r="AE698" s="58" t="s">
        <v>108</v>
      </c>
      <c r="AF698" s="58" t="s">
        <v>108</v>
      </c>
      <c r="AG698" s="58" t="s">
        <v>108</v>
      </c>
      <c r="AH698" s="40"/>
      <c r="AI698" s="58" t="s">
        <v>108</v>
      </c>
      <c r="AJ698" s="40"/>
    </row>
    <row r="699" s="12" customFormat="1" ht="180" customHeight="1" spans="1:36">
      <c r="A699" s="42"/>
      <c r="B699" s="40"/>
      <c r="C699" s="40" t="s">
        <v>5408</v>
      </c>
      <c r="D699" s="76" t="s">
        <v>5409</v>
      </c>
      <c r="E699" s="57" t="s">
        <v>91</v>
      </c>
      <c r="F699" s="58" t="s">
        <v>1498</v>
      </c>
      <c r="G699" s="58" t="s">
        <v>5410</v>
      </c>
      <c r="H699" s="58" t="s">
        <v>2976</v>
      </c>
      <c r="I699" s="40" t="s">
        <v>5411</v>
      </c>
      <c r="J699" s="40" t="s">
        <v>5412</v>
      </c>
      <c r="K699" s="58" t="s">
        <v>704</v>
      </c>
      <c r="L699" s="58" t="s">
        <v>98</v>
      </c>
      <c r="M699" s="58" t="s">
        <v>2979</v>
      </c>
      <c r="N699" s="40"/>
      <c r="O699" s="58" t="s">
        <v>5413</v>
      </c>
      <c r="P699" s="58" t="s">
        <v>1513</v>
      </c>
      <c r="Q699" s="58" t="s">
        <v>354</v>
      </c>
      <c r="R699" s="58" t="s">
        <v>104</v>
      </c>
      <c r="S699" s="58" t="s">
        <v>1504</v>
      </c>
      <c r="T699" s="57" t="s">
        <v>1505</v>
      </c>
      <c r="U699" s="43">
        <v>13474493968</v>
      </c>
      <c r="V699" s="40" t="s">
        <v>600</v>
      </c>
      <c r="W699" s="49">
        <v>40</v>
      </c>
      <c r="X699" s="42">
        <v>40</v>
      </c>
      <c r="Y699" s="42"/>
      <c r="Z699" s="42"/>
      <c r="AA699" s="42"/>
      <c r="AB699" s="42">
        <v>1530</v>
      </c>
      <c r="AC699" s="42">
        <v>105</v>
      </c>
      <c r="AD699" s="58" t="s">
        <v>108</v>
      </c>
      <c r="AE699" s="58" t="s">
        <v>108</v>
      </c>
      <c r="AF699" s="58" t="s">
        <v>108</v>
      </c>
      <c r="AG699" s="58" t="s">
        <v>108</v>
      </c>
      <c r="AH699" s="40"/>
      <c r="AI699" s="58" t="s">
        <v>108</v>
      </c>
      <c r="AJ699" s="40"/>
    </row>
    <row r="700" s="12" customFormat="1" ht="160" customHeight="1" spans="1:36">
      <c r="A700" s="42"/>
      <c r="B700" s="40"/>
      <c r="C700" s="40" t="s">
        <v>5414</v>
      </c>
      <c r="D700" s="125" t="s">
        <v>5415</v>
      </c>
      <c r="E700" s="58" t="s">
        <v>542</v>
      </c>
      <c r="F700" s="58" t="s">
        <v>615</v>
      </c>
      <c r="G700" s="58" t="s">
        <v>5416</v>
      </c>
      <c r="H700" s="58" t="s">
        <v>2976</v>
      </c>
      <c r="I700" s="40" t="s">
        <v>5417</v>
      </c>
      <c r="J700" s="58" t="s">
        <v>5418</v>
      </c>
      <c r="K700" s="58" t="s">
        <v>704</v>
      </c>
      <c r="L700" s="58" t="s">
        <v>1124</v>
      </c>
      <c r="M700" s="58" t="s">
        <v>5419</v>
      </c>
      <c r="N700" s="58" t="s">
        <v>1065</v>
      </c>
      <c r="O700" s="58" t="s">
        <v>5420</v>
      </c>
      <c r="P700" s="58" t="s">
        <v>675</v>
      </c>
      <c r="Q700" s="58" t="s">
        <v>2981</v>
      </c>
      <c r="R700" s="58" t="s">
        <v>104</v>
      </c>
      <c r="S700" s="58" t="s">
        <v>621</v>
      </c>
      <c r="T700" s="58" t="s">
        <v>622</v>
      </c>
      <c r="U700" s="43">
        <v>13891648962</v>
      </c>
      <c r="V700" s="40" t="s">
        <v>107</v>
      </c>
      <c r="W700" s="63">
        <v>85</v>
      </c>
      <c r="X700" s="40">
        <v>85</v>
      </c>
      <c r="Y700" s="40"/>
      <c r="Z700" s="40"/>
      <c r="AA700" s="40"/>
      <c r="AB700" s="40">
        <v>124</v>
      </c>
      <c r="AC700" s="40">
        <v>10</v>
      </c>
      <c r="AD700" s="58" t="s">
        <v>108</v>
      </c>
      <c r="AE700" s="58" t="s">
        <v>108</v>
      </c>
      <c r="AF700" s="58" t="s">
        <v>109</v>
      </c>
      <c r="AG700" s="58" t="s">
        <v>108</v>
      </c>
      <c r="AH700" s="40"/>
      <c r="AI700" s="58" t="s">
        <v>108</v>
      </c>
      <c r="AJ700" s="40"/>
    </row>
    <row r="701" s="12" customFormat="1" ht="154" customHeight="1" spans="1:36">
      <c r="A701" s="42"/>
      <c r="B701" s="40"/>
      <c r="C701" s="40" t="s">
        <v>5421</v>
      </c>
      <c r="D701" s="76" t="s">
        <v>5422</v>
      </c>
      <c r="E701" s="58" t="s">
        <v>91</v>
      </c>
      <c r="F701" s="58" t="s">
        <v>2096</v>
      </c>
      <c r="G701" s="58" t="s">
        <v>5423</v>
      </c>
      <c r="H701" s="58" t="s">
        <v>5424</v>
      </c>
      <c r="I701" s="40" t="s">
        <v>5425</v>
      </c>
      <c r="J701" s="58" t="s">
        <v>5426</v>
      </c>
      <c r="K701" s="78" t="s">
        <v>704</v>
      </c>
      <c r="L701" s="58" t="s">
        <v>5427</v>
      </c>
      <c r="M701" s="58" t="s">
        <v>5428</v>
      </c>
      <c r="N701" s="58" t="s">
        <v>5429</v>
      </c>
      <c r="O701" s="78" t="s">
        <v>5430</v>
      </c>
      <c r="P701" s="78" t="s">
        <v>2091</v>
      </c>
      <c r="Q701" s="78" t="s">
        <v>597</v>
      </c>
      <c r="R701" s="58" t="s">
        <v>104</v>
      </c>
      <c r="S701" s="58" t="s">
        <v>2103</v>
      </c>
      <c r="T701" s="58" t="s">
        <v>2104</v>
      </c>
      <c r="U701" s="43">
        <v>13571669809</v>
      </c>
      <c r="V701" s="40" t="s">
        <v>107</v>
      </c>
      <c r="W701" s="63">
        <v>8</v>
      </c>
      <c r="X701" s="40">
        <v>8</v>
      </c>
      <c r="Y701" s="40"/>
      <c r="Z701" s="40"/>
      <c r="AA701" s="40"/>
      <c r="AB701" s="40">
        <v>8960</v>
      </c>
      <c r="AC701" s="40">
        <v>268</v>
      </c>
      <c r="AD701" s="58" t="s">
        <v>108</v>
      </c>
      <c r="AE701" s="58" t="s">
        <v>108</v>
      </c>
      <c r="AF701" s="58" t="s">
        <v>109</v>
      </c>
      <c r="AG701" s="58" t="s">
        <v>108</v>
      </c>
      <c r="AH701" s="40"/>
      <c r="AI701" s="58" t="s">
        <v>108</v>
      </c>
      <c r="AJ701" s="40"/>
    </row>
    <row r="702" s="12" customFormat="1" ht="162" customHeight="1" spans="1:36">
      <c r="A702" s="42"/>
      <c r="B702" s="40"/>
      <c r="C702" s="43" t="s">
        <v>5431</v>
      </c>
      <c r="D702" s="191" t="s">
        <v>5432</v>
      </c>
      <c r="E702" s="139" t="s">
        <v>91</v>
      </c>
      <c r="F702" s="58" t="s">
        <v>624</v>
      </c>
      <c r="G702" s="139" t="s">
        <v>5433</v>
      </c>
      <c r="H702" s="139" t="s">
        <v>2098</v>
      </c>
      <c r="I702" s="43" t="s">
        <v>5434</v>
      </c>
      <c r="J702" s="139" t="s">
        <v>5435</v>
      </c>
      <c r="K702" s="139" t="s">
        <v>5436</v>
      </c>
      <c r="L702" s="139" t="s">
        <v>1124</v>
      </c>
      <c r="M702" s="139" t="s">
        <v>5437</v>
      </c>
      <c r="N702" s="139" t="s">
        <v>5438</v>
      </c>
      <c r="O702" s="139" t="s">
        <v>5439</v>
      </c>
      <c r="P702" s="139" t="s">
        <v>5440</v>
      </c>
      <c r="Q702" s="139" t="s">
        <v>354</v>
      </c>
      <c r="R702" s="58" t="s">
        <v>104</v>
      </c>
      <c r="S702" s="58" t="s">
        <v>628</v>
      </c>
      <c r="T702" s="58" t="s">
        <v>629</v>
      </c>
      <c r="U702" s="43">
        <v>18992633695</v>
      </c>
      <c r="V702" s="40" t="s">
        <v>107</v>
      </c>
      <c r="W702" s="64">
        <v>95</v>
      </c>
      <c r="X702" s="65">
        <v>95</v>
      </c>
      <c r="Y702" s="43"/>
      <c r="Z702" s="43"/>
      <c r="AA702" s="43"/>
      <c r="AB702" s="65">
        <v>350</v>
      </c>
      <c r="AC702" s="65">
        <v>15</v>
      </c>
      <c r="AD702" s="139" t="s">
        <v>108</v>
      </c>
      <c r="AE702" s="139" t="s">
        <v>108</v>
      </c>
      <c r="AF702" s="139" t="s">
        <v>109</v>
      </c>
      <c r="AG702" s="139" t="s">
        <v>108</v>
      </c>
      <c r="AH702" s="43"/>
      <c r="AI702" s="139" t="s">
        <v>108</v>
      </c>
      <c r="AJ702" s="43"/>
    </row>
    <row r="703" s="9" customFormat="1" ht="120" customHeight="1" spans="1:36">
      <c r="A703" s="47"/>
      <c r="B703" s="40"/>
      <c r="C703" s="40" t="s">
        <v>5441</v>
      </c>
      <c r="D703" s="56" t="s">
        <v>5442</v>
      </c>
      <c r="E703" s="57" t="s">
        <v>91</v>
      </c>
      <c r="F703" s="58" t="s">
        <v>5443</v>
      </c>
      <c r="G703" s="58" t="s">
        <v>5444</v>
      </c>
      <c r="H703" s="58" t="s">
        <v>5445</v>
      </c>
      <c r="I703" s="58" t="s">
        <v>5446</v>
      </c>
      <c r="J703" s="58" t="s">
        <v>5447</v>
      </c>
      <c r="K703" s="77" t="s">
        <v>235</v>
      </c>
      <c r="L703" s="58" t="s">
        <v>98</v>
      </c>
      <c r="M703" s="58" t="s">
        <v>1477</v>
      </c>
      <c r="N703" s="58" t="s">
        <v>1792</v>
      </c>
      <c r="O703" s="58" t="s">
        <v>5448</v>
      </c>
      <c r="P703" s="58" t="s">
        <v>153</v>
      </c>
      <c r="Q703" s="58" t="s">
        <v>5448</v>
      </c>
      <c r="R703" s="58" t="s">
        <v>104</v>
      </c>
      <c r="S703" s="58" t="s">
        <v>5449</v>
      </c>
      <c r="T703" s="58" t="s">
        <v>708</v>
      </c>
      <c r="U703" s="43">
        <v>13992685270</v>
      </c>
      <c r="V703" s="40" t="s">
        <v>107</v>
      </c>
      <c r="W703" s="42">
        <v>200</v>
      </c>
      <c r="X703" s="42">
        <v>200</v>
      </c>
      <c r="Y703" s="42"/>
      <c r="Z703" s="42"/>
      <c r="AA703" s="42"/>
      <c r="AB703" s="42">
        <v>1317</v>
      </c>
      <c r="AC703" s="42">
        <v>251</v>
      </c>
      <c r="AD703" s="58" t="s">
        <v>108</v>
      </c>
      <c r="AE703" s="58" t="s">
        <v>108</v>
      </c>
      <c r="AF703" s="58" t="s">
        <v>108</v>
      </c>
      <c r="AG703" s="58" t="s">
        <v>108</v>
      </c>
      <c r="AH703" s="42"/>
      <c r="AI703" s="58" t="s">
        <v>108</v>
      </c>
      <c r="AJ703" s="42"/>
    </row>
    <row r="704" s="9" customFormat="1" ht="122.4" spans="1:36">
      <c r="A704" s="47"/>
      <c r="B704" s="40"/>
      <c r="C704" s="40" t="s">
        <v>5450</v>
      </c>
      <c r="D704" s="56" t="s">
        <v>5451</v>
      </c>
      <c r="E704" s="58" t="s">
        <v>91</v>
      </c>
      <c r="F704" s="58" t="s">
        <v>3018</v>
      </c>
      <c r="G704" s="58" t="s">
        <v>5452</v>
      </c>
      <c r="H704" s="58" t="s">
        <v>5144</v>
      </c>
      <c r="I704" s="58" t="s">
        <v>5453</v>
      </c>
      <c r="J704" s="78" t="s">
        <v>5454</v>
      </c>
      <c r="K704" s="77" t="s">
        <v>235</v>
      </c>
      <c r="L704" s="77" t="s">
        <v>98</v>
      </c>
      <c r="M704" s="77" t="s">
        <v>314</v>
      </c>
      <c r="N704" s="58" t="s">
        <v>1792</v>
      </c>
      <c r="O704" s="77" t="s">
        <v>3022</v>
      </c>
      <c r="P704" s="77" t="s">
        <v>1085</v>
      </c>
      <c r="Q704" s="78" t="s">
        <v>103</v>
      </c>
      <c r="R704" s="58" t="s">
        <v>104</v>
      </c>
      <c r="S704" s="58" t="s">
        <v>3018</v>
      </c>
      <c r="T704" s="58" t="s">
        <v>3023</v>
      </c>
      <c r="U704" s="43">
        <v>13571686895</v>
      </c>
      <c r="V704" s="40" t="s">
        <v>107</v>
      </c>
      <c r="W704" s="40">
        <v>160</v>
      </c>
      <c r="X704" s="40">
        <v>160</v>
      </c>
      <c r="Y704" s="40"/>
      <c r="Z704" s="40"/>
      <c r="AA704" s="40"/>
      <c r="AB704" s="65">
        <v>1742</v>
      </c>
      <c r="AC704" s="58" t="s">
        <v>3024</v>
      </c>
      <c r="AD704" s="58" t="s">
        <v>108</v>
      </c>
      <c r="AE704" s="58" t="s">
        <v>108</v>
      </c>
      <c r="AF704" s="58" t="s">
        <v>108</v>
      </c>
      <c r="AG704" s="58" t="s">
        <v>108</v>
      </c>
      <c r="AH704" s="58" t="s">
        <v>3025</v>
      </c>
      <c r="AI704" s="58" t="s">
        <v>108</v>
      </c>
      <c r="AJ704" s="47"/>
    </row>
    <row r="705" s="9" customFormat="1" ht="122.4" spans="1:36">
      <c r="A705" s="47"/>
      <c r="B705" s="40"/>
      <c r="C705" s="40" t="s">
        <v>5455</v>
      </c>
      <c r="D705" s="56" t="s">
        <v>5456</v>
      </c>
      <c r="E705" s="57" t="s">
        <v>91</v>
      </c>
      <c r="F705" s="58" t="s">
        <v>5457</v>
      </c>
      <c r="G705" s="58" t="s">
        <v>5458</v>
      </c>
      <c r="H705" s="57" t="s">
        <v>5459</v>
      </c>
      <c r="I705" s="58" t="s">
        <v>5460</v>
      </c>
      <c r="J705" s="58" t="s">
        <v>5461</v>
      </c>
      <c r="K705" s="77" t="s">
        <v>704</v>
      </c>
      <c r="L705" s="78" t="s">
        <v>98</v>
      </c>
      <c r="M705" s="140" t="s">
        <v>259</v>
      </c>
      <c r="N705" s="58" t="s">
        <v>1792</v>
      </c>
      <c r="O705" s="78" t="s">
        <v>3032</v>
      </c>
      <c r="P705" s="78" t="s">
        <v>1085</v>
      </c>
      <c r="Q705" s="78" t="s">
        <v>103</v>
      </c>
      <c r="R705" s="58" t="s">
        <v>104</v>
      </c>
      <c r="S705" s="58" t="s">
        <v>680</v>
      </c>
      <c r="T705" s="57" t="s">
        <v>688</v>
      </c>
      <c r="U705" s="43" t="s">
        <v>3034</v>
      </c>
      <c r="V705" s="40" t="s">
        <v>107</v>
      </c>
      <c r="W705" s="42">
        <v>110</v>
      </c>
      <c r="X705" s="42">
        <v>110</v>
      </c>
      <c r="Y705" s="42"/>
      <c r="Z705" s="42"/>
      <c r="AA705" s="42"/>
      <c r="AB705" s="42">
        <v>1304</v>
      </c>
      <c r="AC705" s="42">
        <v>147</v>
      </c>
      <c r="AD705" s="58" t="s">
        <v>108</v>
      </c>
      <c r="AE705" s="58" t="s">
        <v>108</v>
      </c>
      <c r="AF705" s="58" t="s">
        <v>109</v>
      </c>
      <c r="AG705" s="58" t="s">
        <v>108</v>
      </c>
      <c r="AH705" s="57" t="s">
        <v>108</v>
      </c>
      <c r="AI705" s="58" t="s">
        <v>108</v>
      </c>
      <c r="AJ705" s="42"/>
    </row>
    <row r="706" s="15" customFormat="1" ht="177" customHeight="1" spans="1:36">
      <c r="A706" s="42"/>
      <c r="B706" s="40"/>
      <c r="C706" s="40" t="s">
        <v>5462</v>
      </c>
      <c r="D706" s="197" t="s">
        <v>5463</v>
      </c>
      <c r="E706" s="57" t="s">
        <v>91</v>
      </c>
      <c r="F706" s="58" t="s">
        <v>758</v>
      </c>
      <c r="G706" s="58" t="s">
        <v>5464</v>
      </c>
      <c r="H706" s="58" t="s">
        <v>4546</v>
      </c>
      <c r="I706" s="58" t="s">
        <v>5465</v>
      </c>
      <c r="J706" s="58" t="s">
        <v>5466</v>
      </c>
      <c r="K706" s="58" t="s">
        <v>2173</v>
      </c>
      <c r="L706" s="58" t="s">
        <v>98</v>
      </c>
      <c r="M706" s="58" t="s">
        <v>5467</v>
      </c>
      <c r="N706" s="58" t="s">
        <v>172</v>
      </c>
      <c r="O706" s="58" t="s">
        <v>762</v>
      </c>
      <c r="P706" s="58" t="s">
        <v>153</v>
      </c>
      <c r="Q706" s="58" t="s">
        <v>175</v>
      </c>
      <c r="R706" s="58" t="s">
        <v>104</v>
      </c>
      <c r="S706" s="58" t="s">
        <v>2174</v>
      </c>
      <c r="T706" s="58" t="s">
        <v>764</v>
      </c>
      <c r="U706" s="43">
        <v>18220640809</v>
      </c>
      <c r="V706" s="40" t="s">
        <v>107</v>
      </c>
      <c r="W706" s="63">
        <v>21.5</v>
      </c>
      <c r="X706" s="40">
        <v>21.5</v>
      </c>
      <c r="Y706" s="40"/>
      <c r="Z706" s="40"/>
      <c r="AA706" s="40"/>
      <c r="AB706" s="40">
        <v>438</v>
      </c>
      <c r="AC706" s="40">
        <v>438</v>
      </c>
      <c r="AD706" s="58" t="s">
        <v>108</v>
      </c>
      <c r="AE706" s="58" t="s">
        <v>108</v>
      </c>
      <c r="AF706" s="58" t="s">
        <v>109</v>
      </c>
      <c r="AG706" s="58" t="s">
        <v>109</v>
      </c>
      <c r="AH706" s="40" t="s">
        <v>4542</v>
      </c>
      <c r="AI706" s="58" t="s">
        <v>108</v>
      </c>
      <c r="AJ706" s="40" t="s">
        <v>4542</v>
      </c>
    </row>
    <row r="707" s="15" customFormat="1" ht="152.4" spans="1:36">
      <c r="A707" s="42"/>
      <c r="B707" s="40"/>
      <c r="C707" s="40" t="s">
        <v>5468</v>
      </c>
      <c r="D707" s="56" t="s">
        <v>5469</v>
      </c>
      <c r="E707" s="58" t="s">
        <v>91</v>
      </c>
      <c r="F707" s="58" t="s">
        <v>776</v>
      </c>
      <c r="G707" s="58" t="s">
        <v>5470</v>
      </c>
      <c r="H707" s="58" t="s">
        <v>5471</v>
      </c>
      <c r="I707" s="58" t="s">
        <v>5472</v>
      </c>
      <c r="J707" s="58" t="s">
        <v>5473</v>
      </c>
      <c r="K707" s="58" t="s">
        <v>235</v>
      </c>
      <c r="L707" s="58" t="s">
        <v>98</v>
      </c>
      <c r="M707" s="58" t="s">
        <v>382</v>
      </c>
      <c r="N707" s="58" t="s">
        <v>1065</v>
      </c>
      <c r="O707" s="58" t="s">
        <v>780</v>
      </c>
      <c r="P707" s="58" t="s">
        <v>153</v>
      </c>
      <c r="Q707" s="58" t="s">
        <v>175</v>
      </c>
      <c r="R707" s="58" t="s">
        <v>104</v>
      </c>
      <c r="S707" s="58" t="s">
        <v>781</v>
      </c>
      <c r="T707" s="58" t="s">
        <v>782</v>
      </c>
      <c r="U707" s="43">
        <v>13484855850</v>
      </c>
      <c r="V707" s="40" t="s">
        <v>107</v>
      </c>
      <c r="W707" s="40">
        <v>30</v>
      </c>
      <c r="X707" s="40">
        <v>30</v>
      </c>
      <c r="Y707" s="40"/>
      <c r="Z707" s="40"/>
      <c r="AA707" s="40"/>
      <c r="AB707" s="40" t="s">
        <v>5474</v>
      </c>
      <c r="AC707" s="40" t="s">
        <v>5474</v>
      </c>
      <c r="AD707" s="58" t="s">
        <v>108</v>
      </c>
      <c r="AE707" s="58" t="s">
        <v>108</v>
      </c>
      <c r="AF707" s="58" t="s">
        <v>109</v>
      </c>
      <c r="AG707" s="58" t="s">
        <v>109</v>
      </c>
      <c r="AH707" s="40"/>
      <c r="AI707" s="40"/>
      <c r="AJ707" s="40"/>
    </row>
    <row r="708" s="9" customFormat="1" ht="171" customHeight="1" spans="1:36">
      <c r="A708" s="47"/>
      <c r="B708" s="55"/>
      <c r="C708" s="40" t="s">
        <v>5475</v>
      </c>
      <c r="D708" s="56" t="s">
        <v>5476</v>
      </c>
      <c r="E708" s="58" t="s">
        <v>91</v>
      </c>
      <c r="F708" s="58" t="s">
        <v>2241</v>
      </c>
      <c r="G708" s="78" t="s">
        <v>5477</v>
      </c>
      <c r="H708" s="58" t="s">
        <v>3086</v>
      </c>
      <c r="I708" s="55" t="s">
        <v>5478</v>
      </c>
      <c r="J708" s="76" t="s">
        <v>5479</v>
      </c>
      <c r="K708" s="58" t="s">
        <v>841</v>
      </c>
      <c r="L708" s="58" t="s">
        <v>842</v>
      </c>
      <c r="M708" s="58" t="s">
        <v>5480</v>
      </c>
      <c r="N708" s="58" t="s">
        <v>2256</v>
      </c>
      <c r="O708" s="58" t="s">
        <v>3360</v>
      </c>
      <c r="P708" s="58" t="s">
        <v>1364</v>
      </c>
      <c r="Q708" s="58" t="s">
        <v>847</v>
      </c>
      <c r="R708" s="58" t="s">
        <v>104</v>
      </c>
      <c r="S708" s="58" t="s">
        <v>2247</v>
      </c>
      <c r="T708" s="58" t="s">
        <v>2248</v>
      </c>
      <c r="U708" s="43">
        <v>13389162409</v>
      </c>
      <c r="V708" s="40" t="s">
        <v>107</v>
      </c>
      <c r="W708" s="40">
        <v>52</v>
      </c>
      <c r="X708" s="40">
        <v>52</v>
      </c>
      <c r="Y708" s="40"/>
      <c r="Z708" s="40"/>
      <c r="AA708" s="40"/>
      <c r="AB708" s="40">
        <v>2710</v>
      </c>
      <c r="AC708" s="40">
        <v>129</v>
      </c>
      <c r="AD708" s="58" t="s">
        <v>108</v>
      </c>
      <c r="AE708" s="58" t="s">
        <v>108</v>
      </c>
      <c r="AF708" s="58" t="s">
        <v>108</v>
      </c>
      <c r="AG708" s="58" t="s">
        <v>108</v>
      </c>
      <c r="AH708" s="40"/>
      <c r="AI708" s="58" t="s">
        <v>108</v>
      </c>
      <c r="AJ708" s="40"/>
    </row>
    <row r="709" s="11" customFormat="1" ht="171" customHeight="1" spans="1:36">
      <c r="A709" s="40"/>
      <c r="B709" s="76"/>
      <c r="C709" s="40" t="s">
        <v>5481</v>
      </c>
      <c r="D709" s="76" t="s">
        <v>5482</v>
      </c>
      <c r="E709" s="58" t="s">
        <v>91</v>
      </c>
      <c r="F709" s="58" t="s">
        <v>3084</v>
      </c>
      <c r="G709" s="78" t="s">
        <v>5483</v>
      </c>
      <c r="H709" s="58" t="s">
        <v>3086</v>
      </c>
      <c r="I709" s="40" t="s">
        <v>5484</v>
      </c>
      <c r="J709" s="58" t="s">
        <v>5485</v>
      </c>
      <c r="K709" s="58" t="s">
        <v>841</v>
      </c>
      <c r="L709" s="58" t="s">
        <v>842</v>
      </c>
      <c r="M709" s="58" t="s">
        <v>5486</v>
      </c>
      <c r="N709" s="58" t="s">
        <v>2202</v>
      </c>
      <c r="O709" s="58" t="s">
        <v>3089</v>
      </c>
      <c r="P709" s="58" t="s">
        <v>1364</v>
      </c>
      <c r="Q709" s="58" t="s">
        <v>2214</v>
      </c>
      <c r="R709" s="58" t="s">
        <v>104</v>
      </c>
      <c r="S709" s="58" t="s">
        <v>3090</v>
      </c>
      <c r="T709" s="58" t="s">
        <v>3091</v>
      </c>
      <c r="U709" s="43">
        <v>15719268588</v>
      </c>
      <c r="V709" s="40" t="s">
        <v>107</v>
      </c>
      <c r="W709" s="40">
        <v>190</v>
      </c>
      <c r="X709" s="40">
        <v>190</v>
      </c>
      <c r="Y709" s="40"/>
      <c r="Z709" s="40"/>
      <c r="AA709" s="40"/>
      <c r="AB709" s="40">
        <v>4958</v>
      </c>
      <c r="AC709" s="40">
        <v>135</v>
      </c>
      <c r="AD709" s="58" t="s">
        <v>108</v>
      </c>
      <c r="AE709" s="58" t="s">
        <v>108</v>
      </c>
      <c r="AF709" s="40"/>
      <c r="AG709" s="58" t="s">
        <v>108</v>
      </c>
      <c r="AH709" s="40"/>
      <c r="AI709" s="58" t="s">
        <v>108</v>
      </c>
      <c r="AJ709" s="40"/>
    </row>
    <row r="710" s="12" customFormat="1" ht="171" customHeight="1" spans="1:36">
      <c r="A710" s="42"/>
      <c r="B710" s="76"/>
      <c r="C710" s="40" t="s">
        <v>5487</v>
      </c>
      <c r="D710" s="56" t="s">
        <v>5488</v>
      </c>
      <c r="E710" s="58" t="s">
        <v>91</v>
      </c>
      <c r="F710" s="58" t="s">
        <v>2251</v>
      </c>
      <c r="G710" s="78" t="s">
        <v>5489</v>
      </c>
      <c r="H710" s="58" t="s">
        <v>3086</v>
      </c>
      <c r="I710" s="58" t="s">
        <v>5490</v>
      </c>
      <c r="J710" s="58" t="s">
        <v>5491</v>
      </c>
      <c r="K710" s="58" t="s">
        <v>841</v>
      </c>
      <c r="L710" s="58" t="s">
        <v>842</v>
      </c>
      <c r="M710" s="58" t="s">
        <v>5492</v>
      </c>
      <c r="N710" s="58" t="s">
        <v>5493</v>
      </c>
      <c r="O710" s="58" t="s">
        <v>2246</v>
      </c>
      <c r="P710" s="58" t="s">
        <v>1364</v>
      </c>
      <c r="Q710" s="58" t="s">
        <v>2226</v>
      </c>
      <c r="R710" s="58" t="s">
        <v>104</v>
      </c>
      <c r="S710" s="58" t="s">
        <v>2258</v>
      </c>
      <c r="T710" s="58" t="s">
        <v>5494</v>
      </c>
      <c r="U710" s="43">
        <v>15891676366</v>
      </c>
      <c r="V710" s="40" t="s">
        <v>107</v>
      </c>
      <c r="W710" s="40">
        <v>131</v>
      </c>
      <c r="X710" s="40">
        <v>131</v>
      </c>
      <c r="Y710" s="40"/>
      <c r="Z710" s="40"/>
      <c r="AA710" s="40"/>
      <c r="AB710" s="40">
        <v>956</v>
      </c>
      <c r="AC710" s="40">
        <v>47</v>
      </c>
      <c r="AD710" s="58" t="s">
        <v>108</v>
      </c>
      <c r="AE710" s="58" t="s">
        <v>108</v>
      </c>
      <c r="AF710" s="40"/>
      <c r="AG710" s="58" t="s">
        <v>108</v>
      </c>
      <c r="AH710" s="40"/>
      <c r="AI710" s="58" t="s">
        <v>108</v>
      </c>
      <c r="AJ710" s="40"/>
    </row>
    <row r="711" s="9" customFormat="1" ht="171" customHeight="1" spans="1:36">
      <c r="A711" s="47"/>
      <c r="B711" s="55"/>
      <c r="C711" s="40" t="s">
        <v>5495</v>
      </c>
      <c r="D711" s="56" t="s">
        <v>5496</v>
      </c>
      <c r="E711" s="58" t="s">
        <v>91</v>
      </c>
      <c r="F711" s="58" t="s">
        <v>1343</v>
      </c>
      <c r="G711" s="78" t="s">
        <v>5497</v>
      </c>
      <c r="H711" s="58" t="s">
        <v>3086</v>
      </c>
      <c r="I711" s="116" t="s">
        <v>5498</v>
      </c>
      <c r="J711" s="58" t="s">
        <v>5499</v>
      </c>
      <c r="K711" s="58" t="s">
        <v>841</v>
      </c>
      <c r="L711" s="58" t="s">
        <v>842</v>
      </c>
      <c r="M711" s="58" t="s">
        <v>5500</v>
      </c>
      <c r="N711" s="58" t="s">
        <v>2202</v>
      </c>
      <c r="O711" s="58" t="s">
        <v>2267</v>
      </c>
      <c r="P711" s="58" t="s">
        <v>1364</v>
      </c>
      <c r="Q711" s="58" t="s">
        <v>3068</v>
      </c>
      <c r="R711" s="58" t="s">
        <v>104</v>
      </c>
      <c r="S711" s="58" t="s">
        <v>4605</v>
      </c>
      <c r="T711" s="58" t="s">
        <v>1353</v>
      </c>
      <c r="U711" s="43">
        <v>15591641888</v>
      </c>
      <c r="V711" s="40" t="s">
        <v>107</v>
      </c>
      <c r="W711" s="40">
        <f>X711+Y711+Z711+AA711</f>
        <v>184</v>
      </c>
      <c r="X711" s="40">
        <f>179.2+4.8</f>
        <v>184</v>
      </c>
      <c r="Y711" s="40"/>
      <c r="Z711" s="40"/>
      <c r="AA711" s="40"/>
      <c r="AB711" s="40">
        <v>1856</v>
      </c>
      <c r="AC711" s="40">
        <v>96</v>
      </c>
      <c r="AD711" s="58" t="s">
        <v>108</v>
      </c>
      <c r="AE711" s="58" t="s">
        <v>108</v>
      </c>
      <c r="AF711" s="58" t="s">
        <v>108</v>
      </c>
      <c r="AG711" s="58" t="s">
        <v>108</v>
      </c>
      <c r="AH711" s="40"/>
      <c r="AI711" s="58" t="s">
        <v>108</v>
      </c>
      <c r="AJ711" s="40"/>
    </row>
    <row r="712" s="12" customFormat="1" ht="171" customHeight="1" spans="1:36">
      <c r="A712" s="42"/>
      <c r="B712" s="76"/>
      <c r="C712" s="40" t="s">
        <v>5501</v>
      </c>
      <c r="D712" s="56" t="s">
        <v>5502</v>
      </c>
      <c r="E712" s="58" t="s">
        <v>91</v>
      </c>
      <c r="F712" s="58" t="s">
        <v>3299</v>
      </c>
      <c r="G712" s="58" t="s">
        <v>5503</v>
      </c>
      <c r="H712" s="58" t="s">
        <v>3086</v>
      </c>
      <c r="I712" s="40" t="s">
        <v>5504</v>
      </c>
      <c r="J712" s="58" t="s">
        <v>5505</v>
      </c>
      <c r="K712" s="58" t="s">
        <v>841</v>
      </c>
      <c r="L712" s="58" t="s">
        <v>842</v>
      </c>
      <c r="M712" s="58" t="s">
        <v>5506</v>
      </c>
      <c r="N712" s="58" t="s">
        <v>3052</v>
      </c>
      <c r="O712" s="58" t="s">
        <v>3067</v>
      </c>
      <c r="P712" s="58" t="s">
        <v>1364</v>
      </c>
      <c r="Q712" s="58" t="s">
        <v>3068</v>
      </c>
      <c r="R712" s="58" t="s">
        <v>104</v>
      </c>
      <c r="S712" s="58" t="s">
        <v>3305</v>
      </c>
      <c r="T712" s="58" t="s">
        <v>3306</v>
      </c>
      <c r="U712" s="43">
        <v>17392018816</v>
      </c>
      <c r="V712" s="40" t="s">
        <v>107</v>
      </c>
      <c r="W712" s="143">
        <v>198</v>
      </c>
      <c r="X712" s="40">
        <v>198</v>
      </c>
      <c r="Y712" s="40"/>
      <c r="Z712" s="40"/>
      <c r="AA712" s="40"/>
      <c r="AB712" s="40">
        <v>1724</v>
      </c>
      <c r="AC712" s="40">
        <v>80</v>
      </c>
      <c r="AD712" s="58" t="s">
        <v>108</v>
      </c>
      <c r="AE712" s="58" t="s">
        <v>108</v>
      </c>
      <c r="AF712" s="58" t="s">
        <v>108</v>
      </c>
      <c r="AG712" s="58" t="s">
        <v>108</v>
      </c>
      <c r="AH712" s="40"/>
      <c r="AI712" s="58" t="s">
        <v>108</v>
      </c>
      <c r="AJ712" s="40"/>
    </row>
    <row r="713" s="11" customFormat="1" ht="171" customHeight="1" spans="1:36">
      <c r="A713" s="40"/>
      <c r="B713" s="76"/>
      <c r="C713" s="40" t="s">
        <v>5507</v>
      </c>
      <c r="D713" s="56" t="s">
        <v>5508</v>
      </c>
      <c r="E713" s="58" t="s">
        <v>91</v>
      </c>
      <c r="F713" s="58" t="s">
        <v>2207</v>
      </c>
      <c r="G713" s="78" t="s">
        <v>5509</v>
      </c>
      <c r="H713" s="58" t="s">
        <v>3086</v>
      </c>
      <c r="I713" s="40" t="s">
        <v>5510</v>
      </c>
      <c r="J713" s="58" t="s">
        <v>5511</v>
      </c>
      <c r="K713" s="58" t="s">
        <v>841</v>
      </c>
      <c r="L713" s="58" t="s">
        <v>842</v>
      </c>
      <c r="M713" s="58" t="s">
        <v>5512</v>
      </c>
      <c r="N713" s="58" t="s">
        <v>2202</v>
      </c>
      <c r="O713" s="58" t="s">
        <v>5513</v>
      </c>
      <c r="P713" s="58" t="s">
        <v>1364</v>
      </c>
      <c r="Q713" s="58" t="s">
        <v>3068</v>
      </c>
      <c r="R713" s="58" t="s">
        <v>104</v>
      </c>
      <c r="S713" s="58" t="s">
        <v>2215</v>
      </c>
      <c r="T713" s="58" t="s">
        <v>2216</v>
      </c>
      <c r="U713" s="40">
        <v>13335368276</v>
      </c>
      <c r="V713" s="40" t="s">
        <v>107</v>
      </c>
      <c r="W713" s="143">
        <v>65</v>
      </c>
      <c r="X713" s="40">
        <v>65</v>
      </c>
      <c r="Y713" s="40"/>
      <c r="Z713" s="40"/>
      <c r="AA713" s="40"/>
      <c r="AB713" s="40">
        <v>2857</v>
      </c>
      <c r="AC713" s="40">
        <v>108</v>
      </c>
      <c r="AD713" s="58" t="s">
        <v>108</v>
      </c>
      <c r="AE713" s="58" t="s">
        <v>108</v>
      </c>
      <c r="AF713" s="58" t="s">
        <v>109</v>
      </c>
      <c r="AG713" s="58" t="s">
        <v>108</v>
      </c>
      <c r="AH713" s="40"/>
      <c r="AI713" s="58" t="s">
        <v>108</v>
      </c>
      <c r="AJ713" s="40"/>
    </row>
    <row r="714" s="13" customFormat="1" ht="195" customHeight="1" spans="1:36">
      <c r="A714" s="85"/>
      <c r="B714" s="55"/>
      <c r="C714" s="199" t="s">
        <v>5514</v>
      </c>
      <c r="D714" s="56" t="s">
        <v>5515</v>
      </c>
      <c r="E714" s="119" t="s">
        <v>91</v>
      </c>
      <c r="F714" s="119" t="s">
        <v>899</v>
      </c>
      <c r="G714" s="119" t="s">
        <v>5516</v>
      </c>
      <c r="H714" s="119" t="s">
        <v>2098</v>
      </c>
      <c r="I714" s="119" t="s">
        <v>5517</v>
      </c>
      <c r="J714" s="119" t="s">
        <v>5518</v>
      </c>
      <c r="K714" s="119" t="s">
        <v>915</v>
      </c>
      <c r="L714" s="119" t="s">
        <v>859</v>
      </c>
      <c r="M714" s="119" t="s">
        <v>5519</v>
      </c>
      <c r="N714" s="119" t="s">
        <v>917</v>
      </c>
      <c r="O714" s="119" t="s">
        <v>5520</v>
      </c>
      <c r="P714" s="119" t="s">
        <v>1513</v>
      </c>
      <c r="Q714" s="58" t="s">
        <v>864</v>
      </c>
      <c r="R714" s="58" t="s">
        <v>104</v>
      </c>
      <c r="S714" s="119" t="s">
        <v>906</v>
      </c>
      <c r="T714" s="119" t="s">
        <v>907</v>
      </c>
      <c r="U714" s="43">
        <v>19991611988</v>
      </c>
      <c r="V714" s="92" t="s">
        <v>867</v>
      </c>
      <c r="W714" s="200">
        <v>130</v>
      </c>
      <c r="X714" s="200">
        <v>130</v>
      </c>
      <c r="Y714" s="200"/>
      <c r="Z714" s="200"/>
      <c r="AA714" s="200"/>
      <c r="AB714" s="200">
        <v>526</v>
      </c>
      <c r="AC714" s="200">
        <v>103</v>
      </c>
      <c r="AD714" s="119" t="s">
        <v>108</v>
      </c>
      <c r="AE714" s="119" t="s">
        <v>108</v>
      </c>
      <c r="AF714" s="119" t="s">
        <v>108</v>
      </c>
      <c r="AG714" s="119" t="s">
        <v>108</v>
      </c>
      <c r="AH714" s="200"/>
      <c r="AI714" s="119" t="s">
        <v>108</v>
      </c>
      <c r="AJ714" s="124"/>
    </row>
    <row r="715" s="13" customFormat="1" ht="210" customHeight="1" spans="1:36">
      <c r="A715" s="85"/>
      <c r="B715" s="55"/>
      <c r="C715" s="92" t="s">
        <v>5521</v>
      </c>
      <c r="D715" s="56" t="s">
        <v>5522</v>
      </c>
      <c r="E715" s="57" t="s">
        <v>91</v>
      </c>
      <c r="F715" s="58" t="s">
        <v>887</v>
      </c>
      <c r="G715" s="58" t="s">
        <v>5523</v>
      </c>
      <c r="H715" s="58" t="s">
        <v>5524</v>
      </c>
      <c r="I715" s="58" t="s">
        <v>5525</v>
      </c>
      <c r="J715" s="44" t="s">
        <v>5526</v>
      </c>
      <c r="K715" s="58" t="s">
        <v>875</v>
      </c>
      <c r="L715" s="58" t="s">
        <v>876</v>
      </c>
      <c r="M715" s="58" t="s">
        <v>372</v>
      </c>
      <c r="N715" s="119" t="s">
        <v>917</v>
      </c>
      <c r="O715" s="58" t="s">
        <v>5527</v>
      </c>
      <c r="P715" s="58" t="s">
        <v>880</v>
      </c>
      <c r="Q715" s="58" t="s">
        <v>864</v>
      </c>
      <c r="R715" s="58" t="s">
        <v>104</v>
      </c>
      <c r="S715" s="58" t="s">
        <v>893</v>
      </c>
      <c r="T715" s="57" t="s">
        <v>894</v>
      </c>
      <c r="U715" s="114">
        <v>13992672258</v>
      </c>
      <c r="V715" s="92" t="s">
        <v>867</v>
      </c>
      <c r="W715" s="92">
        <v>90</v>
      </c>
      <c r="X715" s="92">
        <v>90</v>
      </c>
      <c r="Y715" s="124"/>
      <c r="Z715" s="124"/>
      <c r="AA715" s="124"/>
      <c r="AB715" s="92">
        <v>525</v>
      </c>
      <c r="AC715" s="92">
        <v>105</v>
      </c>
      <c r="AD715" s="58" t="s">
        <v>108</v>
      </c>
      <c r="AE715" s="58" t="s">
        <v>108</v>
      </c>
      <c r="AF715" s="58" t="s">
        <v>109</v>
      </c>
      <c r="AG715" s="58" t="s">
        <v>108</v>
      </c>
      <c r="AH715" s="92"/>
      <c r="AI715" s="58" t="s">
        <v>108</v>
      </c>
      <c r="AJ715" s="92"/>
    </row>
    <row r="716" s="13" customFormat="1" ht="215" customHeight="1" spans="1:36">
      <c r="A716" s="85"/>
      <c r="B716" s="55"/>
      <c r="C716" s="92" t="s">
        <v>5528</v>
      </c>
      <c r="D716" s="56" t="s">
        <v>5529</v>
      </c>
      <c r="E716" s="58" t="s">
        <v>91</v>
      </c>
      <c r="F716" s="58" t="s">
        <v>5037</v>
      </c>
      <c r="G716" s="58" t="s">
        <v>5530</v>
      </c>
      <c r="H716" s="58" t="s">
        <v>5524</v>
      </c>
      <c r="I716" s="44" t="s">
        <v>5531</v>
      </c>
      <c r="J716" s="44" t="s">
        <v>5532</v>
      </c>
      <c r="K716" s="205" t="s">
        <v>915</v>
      </c>
      <c r="L716" s="119" t="s">
        <v>859</v>
      </c>
      <c r="M716" s="119" t="s">
        <v>1444</v>
      </c>
      <c r="N716" s="119" t="s">
        <v>917</v>
      </c>
      <c r="O716" s="119" t="s">
        <v>5533</v>
      </c>
      <c r="P716" s="119" t="s">
        <v>1513</v>
      </c>
      <c r="Q716" s="58" t="s">
        <v>864</v>
      </c>
      <c r="R716" s="58" t="s">
        <v>104</v>
      </c>
      <c r="S716" s="119" t="s">
        <v>5043</v>
      </c>
      <c r="T716" s="119" t="s">
        <v>5044</v>
      </c>
      <c r="U716" s="114">
        <v>15191646545</v>
      </c>
      <c r="V716" s="92" t="s">
        <v>867</v>
      </c>
      <c r="W716" s="120">
        <v>98</v>
      </c>
      <c r="X716" s="120">
        <v>98</v>
      </c>
      <c r="Y716" s="120"/>
      <c r="Z716" s="120"/>
      <c r="AA716" s="120"/>
      <c r="AB716" s="120">
        <v>622</v>
      </c>
      <c r="AC716" s="120">
        <v>203</v>
      </c>
      <c r="AD716" s="58" t="s">
        <v>108</v>
      </c>
      <c r="AE716" s="58" t="s">
        <v>108</v>
      </c>
      <c r="AF716" s="58" t="s">
        <v>109</v>
      </c>
      <c r="AG716" s="58" t="s">
        <v>108</v>
      </c>
      <c r="AH716" s="92"/>
      <c r="AI716" s="58" t="s">
        <v>108</v>
      </c>
      <c r="AJ716" s="124"/>
    </row>
    <row r="717" s="13" customFormat="1" ht="141" customHeight="1" spans="1:36">
      <c r="A717" s="85"/>
      <c r="B717" s="55"/>
      <c r="C717" s="92" t="s">
        <v>5534</v>
      </c>
      <c r="D717" s="56" t="s">
        <v>5535</v>
      </c>
      <c r="E717" s="58" t="s">
        <v>91</v>
      </c>
      <c r="F717" s="58" t="s">
        <v>870</v>
      </c>
      <c r="G717" s="58" t="s">
        <v>5536</v>
      </c>
      <c r="H717" s="58" t="s">
        <v>5524</v>
      </c>
      <c r="I717" s="44" t="s">
        <v>5537</v>
      </c>
      <c r="J717" s="44" t="s">
        <v>5538</v>
      </c>
      <c r="K717" s="205" t="s">
        <v>915</v>
      </c>
      <c r="L717" s="119" t="s">
        <v>859</v>
      </c>
      <c r="M717" s="119" t="s">
        <v>1172</v>
      </c>
      <c r="N717" s="119" t="s">
        <v>917</v>
      </c>
      <c r="O717" s="119" t="s">
        <v>5539</v>
      </c>
      <c r="P717" s="119" t="s">
        <v>2309</v>
      </c>
      <c r="Q717" s="58" t="s">
        <v>864</v>
      </c>
      <c r="R717" s="58" t="s">
        <v>104</v>
      </c>
      <c r="S717" s="58" t="s">
        <v>881</v>
      </c>
      <c r="T717" s="58" t="s">
        <v>882</v>
      </c>
      <c r="U717" s="114">
        <v>13571600210</v>
      </c>
      <c r="V717" s="92" t="s">
        <v>867</v>
      </c>
      <c r="W717" s="120">
        <v>70</v>
      </c>
      <c r="X717" s="120">
        <v>70</v>
      </c>
      <c r="Y717" s="120"/>
      <c r="Z717" s="120"/>
      <c r="AA717" s="120"/>
      <c r="AB717" s="120">
        <v>522</v>
      </c>
      <c r="AC717" s="120">
        <v>131</v>
      </c>
      <c r="AD717" s="58" t="s">
        <v>108</v>
      </c>
      <c r="AE717" s="58" t="s">
        <v>108</v>
      </c>
      <c r="AF717" s="58" t="s">
        <v>109</v>
      </c>
      <c r="AG717" s="58" t="s">
        <v>108</v>
      </c>
      <c r="AH717" s="92"/>
      <c r="AI717" s="58" t="s">
        <v>108</v>
      </c>
      <c r="AJ717" s="124"/>
    </row>
    <row r="718" s="9" customFormat="1" ht="152" customHeight="1" spans="1:36">
      <c r="A718" s="47"/>
      <c r="B718" s="55"/>
      <c r="C718" s="40" t="s">
        <v>5540</v>
      </c>
      <c r="D718" s="56" t="s">
        <v>5541</v>
      </c>
      <c r="E718" s="57" t="s">
        <v>91</v>
      </c>
      <c r="F718" s="58" t="s">
        <v>1370</v>
      </c>
      <c r="G718" s="58" t="s">
        <v>5542</v>
      </c>
      <c r="H718" s="58" t="s">
        <v>4678</v>
      </c>
      <c r="I718" s="55" t="s">
        <v>5543</v>
      </c>
      <c r="J718" s="44" t="s">
        <v>5544</v>
      </c>
      <c r="K718" s="58" t="s">
        <v>704</v>
      </c>
      <c r="L718" s="58" t="s">
        <v>98</v>
      </c>
      <c r="M718" s="58" t="s">
        <v>5217</v>
      </c>
      <c r="N718" s="56" t="s">
        <v>917</v>
      </c>
      <c r="O718" s="58" t="s">
        <v>5545</v>
      </c>
      <c r="P718" s="78" t="s">
        <v>1085</v>
      </c>
      <c r="Q718" s="78" t="s">
        <v>1378</v>
      </c>
      <c r="R718" s="58" t="s">
        <v>104</v>
      </c>
      <c r="S718" s="105" t="s">
        <v>933</v>
      </c>
      <c r="T718" s="57" t="s">
        <v>934</v>
      </c>
      <c r="U718" s="40">
        <v>7421305</v>
      </c>
      <c r="V718" s="40" t="s">
        <v>107</v>
      </c>
      <c r="W718" s="42">
        <v>30</v>
      </c>
      <c r="X718" s="42">
        <v>30</v>
      </c>
      <c r="Y718" s="61"/>
      <c r="Z718" s="61"/>
      <c r="AA718" s="61"/>
      <c r="AB718" s="40">
        <v>4667</v>
      </c>
      <c r="AC718" s="40" t="s">
        <v>5546</v>
      </c>
      <c r="AD718" s="58" t="s">
        <v>108</v>
      </c>
      <c r="AE718" s="58" t="s">
        <v>108</v>
      </c>
      <c r="AF718" s="58" t="s">
        <v>108</v>
      </c>
      <c r="AG718" s="58" t="s">
        <v>108</v>
      </c>
      <c r="AH718" s="58" t="s">
        <v>141</v>
      </c>
      <c r="AI718" s="58" t="s">
        <v>108</v>
      </c>
      <c r="AJ718" s="58" t="s">
        <v>215</v>
      </c>
    </row>
    <row r="719" s="9" customFormat="1" ht="147.6" spans="1:36">
      <c r="A719" s="47"/>
      <c r="B719" s="55"/>
      <c r="C719" s="40" t="s">
        <v>5547</v>
      </c>
      <c r="D719" s="56" t="s">
        <v>5548</v>
      </c>
      <c r="E719" s="58" t="s">
        <v>91</v>
      </c>
      <c r="F719" s="58" t="s">
        <v>3175</v>
      </c>
      <c r="G719" s="58" t="s">
        <v>5549</v>
      </c>
      <c r="H719" s="109" t="s">
        <v>3199</v>
      </c>
      <c r="I719" s="58" t="s">
        <v>5550</v>
      </c>
      <c r="J719" s="58" t="s">
        <v>5551</v>
      </c>
      <c r="K719" s="58" t="s">
        <v>235</v>
      </c>
      <c r="L719" s="58" t="s">
        <v>98</v>
      </c>
      <c r="M719" s="58" t="s">
        <v>5552</v>
      </c>
      <c r="N719" s="58" t="s">
        <v>917</v>
      </c>
      <c r="O719" s="58" t="s">
        <v>5553</v>
      </c>
      <c r="P719" s="58" t="s">
        <v>1018</v>
      </c>
      <c r="Q719" s="127" t="s">
        <v>1019</v>
      </c>
      <c r="R719" s="58" t="s">
        <v>104</v>
      </c>
      <c r="S719" s="58" t="s">
        <v>3182</v>
      </c>
      <c r="T719" s="58" t="s">
        <v>3183</v>
      </c>
      <c r="U719" s="43">
        <v>13379363200</v>
      </c>
      <c r="V719" s="40" t="s">
        <v>107</v>
      </c>
      <c r="W719" s="40">
        <v>40</v>
      </c>
      <c r="X719" s="40">
        <v>40</v>
      </c>
      <c r="Y719" s="40"/>
      <c r="Z719" s="40"/>
      <c r="AA719" s="40"/>
      <c r="AB719" s="42">
        <v>1692</v>
      </c>
      <c r="AC719" s="42">
        <v>191</v>
      </c>
      <c r="AD719" s="58" t="s">
        <v>108</v>
      </c>
      <c r="AE719" s="58" t="s">
        <v>108</v>
      </c>
      <c r="AF719" s="58" t="s">
        <v>108</v>
      </c>
      <c r="AG719" s="58" t="s">
        <v>108</v>
      </c>
      <c r="AH719" s="57" t="s">
        <v>108</v>
      </c>
      <c r="AI719" s="58" t="s">
        <v>108</v>
      </c>
      <c r="AJ719" s="57" t="s">
        <v>108</v>
      </c>
    </row>
    <row r="720" s="9" customFormat="1" ht="170" customHeight="1" spans="1:36">
      <c r="A720" s="47"/>
      <c r="B720" s="55"/>
      <c r="C720" s="40" t="s">
        <v>5554</v>
      </c>
      <c r="D720" s="56" t="s">
        <v>5555</v>
      </c>
      <c r="E720" s="58" t="s">
        <v>91</v>
      </c>
      <c r="F720" s="58" t="s">
        <v>3186</v>
      </c>
      <c r="G720" s="58" t="s">
        <v>5556</v>
      </c>
      <c r="H720" s="58" t="s">
        <v>5179</v>
      </c>
      <c r="I720" s="58" t="s">
        <v>5557</v>
      </c>
      <c r="J720" s="58" t="s">
        <v>5558</v>
      </c>
      <c r="K720" s="58" t="s">
        <v>235</v>
      </c>
      <c r="L720" s="58" t="s">
        <v>98</v>
      </c>
      <c r="M720" s="58" t="s">
        <v>5559</v>
      </c>
      <c r="N720" s="58" t="s">
        <v>917</v>
      </c>
      <c r="O720" s="58" t="s">
        <v>5560</v>
      </c>
      <c r="P720" s="58" t="s">
        <v>1722</v>
      </c>
      <c r="Q720" s="58" t="s">
        <v>103</v>
      </c>
      <c r="R720" s="58" t="s">
        <v>104</v>
      </c>
      <c r="S720" s="58" t="s">
        <v>3194</v>
      </c>
      <c r="T720" s="58" t="s">
        <v>3195</v>
      </c>
      <c r="U720" s="43">
        <v>13891609529</v>
      </c>
      <c r="V720" s="40" t="s">
        <v>107</v>
      </c>
      <c r="W720" s="42">
        <v>95</v>
      </c>
      <c r="X720" s="42">
        <v>95</v>
      </c>
      <c r="Y720" s="42"/>
      <c r="Z720" s="42"/>
      <c r="AA720" s="42"/>
      <c r="AB720" s="42">
        <v>2276</v>
      </c>
      <c r="AC720" s="42">
        <v>148</v>
      </c>
      <c r="AD720" s="58" t="s">
        <v>108</v>
      </c>
      <c r="AE720" s="58" t="s">
        <v>108</v>
      </c>
      <c r="AF720" s="58" t="s">
        <v>108</v>
      </c>
      <c r="AG720" s="58" t="s">
        <v>108</v>
      </c>
      <c r="AH720" s="57" t="s">
        <v>108</v>
      </c>
      <c r="AI720" s="58" t="s">
        <v>108</v>
      </c>
      <c r="AJ720" s="57" t="s">
        <v>108</v>
      </c>
    </row>
    <row r="721" s="9" customFormat="1" ht="220.1" customHeight="1" spans="1:36">
      <c r="A721" s="47"/>
      <c r="B721" s="55"/>
      <c r="C721" s="40" t="s">
        <v>5561</v>
      </c>
      <c r="D721" s="76" t="s">
        <v>5562</v>
      </c>
      <c r="E721" s="58" t="s">
        <v>542</v>
      </c>
      <c r="F721" s="58" t="s">
        <v>1011</v>
      </c>
      <c r="G721" s="58" t="s">
        <v>5563</v>
      </c>
      <c r="H721" s="58" t="s">
        <v>5564</v>
      </c>
      <c r="I721" s="58" t="s">
        <v>5565</v>
      </c>
      <c r="J721" s="58" t="s">
        <v>5566</v>
      </c>
      <c r="K721" s="58" t="s">
        <v>235</v>
      </c>
      <c r="L721" s="58" t="s">
        <v>98</v>
      </c>
      <c r="M721" s="58" t="s">
        <v>528</v>
      </c>
      <c r="N721" s="58" t="s">
        <v>917</v>
      </c>
      <c r="O721" s="58" t="s">
        <v>1017</v>
      </c>
      <c r="P721" s="58" t="s">
        <v>1018</v>
      </c>
      <c r="Q721" s="58" t="s">
        <v>1019</v>
      </c>
      <c r="R721" s="58" t="s">
        <v>104</v>
      </c>
      <c r="S721" s="58" t="s">
        <v>1020</v>
      </c>
      <c r="T721" s="58" t="s">
        <v>1021</v>
      </c>
      <c r="U721" s="43">
        <v>15809165720</v>
      </c>
      <c r="V721" s="40" t="s">
        <v>107</v>
      </c>
      <c r="W721" s="40">
        <v>140</v>
      </c>
      <c r="X721" s="40">
        <v>140</v>
      </c>
      <c r="Y721" s="40"/>
      <c r="Z721" s="40"/>
      <c r="AA721" s="40"/>
      <c r="AB721" s="42">
        <v>1523</v>
      </c>
      <c r="AC721" s="40">
        <v>146</v>
      </c>
      <c r="AD721" s="58" t="s">
        <v>108</v>
      </c>
      <c r="AE721" s="58" t="s">
        <v>108</v>
      </c>
      <c r="AF721" s="58" t="s">
        <v>108</v>
      </c>
      <c r="AG721" s="58" t="s">
        <v>108</v>
      </c>
      <c r="AH721" s="58" t="s">
        <v>108</v>
      </c>
      <c r="AI721" s="58" t="s">
        <v>108</v>
      </c>
      <c r="AJ721" s="57" t="s">
        <v>108</v>
      </c>
    </row>
    <row r="722" s="9" customFormat="1" ht="131.1" customHeight="1" spans="1:36">
      <c r="A722" s="47"/>
      <c r="B722" s="55"/>
      <c r="C722" s="40" t="s">
        <v>5567</v>
      </c>
      <c r="D722" s="56" t="s">
        <v>5568</v>
      </c>
      <c r="E722" s="58" t="s">
        <v>542</v>
      </c>
      <c r="F722" s="58" t="s">
        <v>2393</v>
      </c>
      <c r="G722" s="58" t="s">
        <v>5569</v>
      </c>
      <c r="H722" s="58" t="s">
        <v>5570</v>
      </c>
      <c r="I722" s="58" t="s">
        <v>5571</v>
      </c>
      <c r="J722" s="58" t="s">
        <v>5572</v>
      </c>
      <c r="K722" s="58" t="s">
        <v>235</v>
      </c>
      <c r="L722" s="58" t="s">
        <v>98</v>
      </c>
      <c r="M722" s="208" t="s">
        <v>1172</v>
      </c>
      <c r="N722" s="58" t="s">
        <v>917</v>
      </c>
      <c r="O722" s="208" t="s">
        <v>384</v>
      </c>
      <c r="P722" s="58" t="s">
        <v>1018</v>
      </c>
      <c r="Q722" s="58" t="s">
        <v>1019</v>
      </c>
      <c r="R722" s="58" t="s">
        <v>104</v>
      </c>
      <c r="S722" s="58" t="s">
        <v>2398</v>
      </c>
      <c r="T722" s="57" t="s">
        <v>2399</v>
      </c>
      <c r="U722" s="43">
        <v>13474300238</v>
      </c>
      <c r="V722" s="40" t="s">
        <v>107</v>
      </c>
      <c r="W722" s="40">
        <v>70</v>
      </c>
      <c r="X722" s="40">
        <v>70</v>
      </c>
      <c r="Y722" s="40"/>
      <c r="Z722" s="40"/>
      <c r="AA722" s="40"/>
      <c r="AB722" s="40">
        <v>1234</v>
      </c>
      <c r="AC722" s="40">
        <v>193</v>
      </c>
      <c r="AD722" s="58" t="s">
        <v>108</v>
      </c>
      <c r="AE722" s="58" t="s">
        <v>108</v>
      </c>
      <c r="AF722" s="58" t="s">
        <v>108</v>
      </c>
      <c r="AG722" s="58" t="s">
        <v>108</v>
      </c>
      <c r="AH722" s="57" t="s">
        <v>108</v>
      </c>
      <c r="AI722" s="58" t="s">
        <v>108</v>
      </c>
      <c r="AJ722" s="57" t="s">
        <v>108</v>
      </c>
    </row>
    <row r="723" s="9" customFormat="1" ht="131.1" customHeight="1" spans="1:36">
      <c r="A723" s="47"/>
      <c r="B723" s="55"/>
      <c r="C723" s="40" t="s">
        <v>5573</v>
      </c>
      <c r="D723" s="76" t="s">
        <v>5574</v>
      </c>
      <c r="E723" s="58" t="s">
        <v>91</v>
      </c>
      <c r="F723" s="58" t="s">
        <v>5575</v>
      </c>
      <c r="G723" s="208" t="s">
        <v>5576</v>
      </c>
      <c r="H723" s="58" t="s">
        <v>5577</v>
      </c>
      <c r="I723" s="58" t="s">
        <v>5578</v>
      </c>
      <c r="J723" s="58" t="s">
        <v>5579</v>
      </c>
      <c r="K723" s="58" t="s">
        <v>235</v>
      </c>
      <c r="L723" s="58" t="s">
        <v>98</v>
      </c>
      <c r="M723" s="58" t="s">
        <v>4397</v>
      </c>
      <c r="N723" s="58" t="s">
        <v>917</v>
      </c>
      <c r="O723" s="58" t="s">
        <v>1984</v>
      </c>
      <c r="P723" s="58" t="s">
        <v>1018</v>
      </c>
      <c r="Q723" s="58" t="s">
        <v>1019</v>
      </c>
      <c r="R723" s="58" t="s">
        <v>104</v>
      </c>
      <c r="S723" s="58" t="s">
        <v>5580</v>
      </c>
      <c r="T723" s="57" t="s">
        <v>5581</v>
      </c>
      <c r="U723" s="43">
        <v>13629160707</v>
      </c>
      <c r="V723" s="40" t="s">
        <v>107</v>
      </c>
      <c r="W723" s="40">
        <v>125</v>
      </c>
      <c r="X723" s="42">
        <v>125</v>
      </c>
      <c r="Y723" s="42"/>
      <c r="Z723" s="42"/>
      <c r="AA723" s="42"/>
      <c r="AB723" s="42">
        <v>854</v>
      </c>
      <c r="AC723" s="42">
        <v>60</v>
      </c>
      <c r="AD723" s="58" t="s">
        <v>108</v>
      </c>
      <c r="AE723" s="58" t="s">
        <v>108</v>
      </c>
      <c r="AF723" s="58" t="s">
        <v>108</v>
      </c>
      <c r="AG723" s="58" t="s">
        <v>108</v>
      </c>
      <c r="AH723" s="57" t="s">
        <v>108</v>
      </c>
      <c r="AI723" s="58" t="s">
        <v>108</v>
      </c>
      <c r="AJ723" s="57" t="s">
        <v>108</v>
      </c>
    </row>
    <row r="724" s="9" customFormat="1" ht="231" customHeight="1" spans="1:36">
      <c r="A724" s="47"/>
      <c r="B724" s="40"/>
      <c r="C724" s="40" t="s">
        <v>5582</v>
      </c>
      <c r="D724" s="76" t="s">
        <v>5583</v>
      </c>
      <c r="E724" s="44" t="s">
        <v>91</v>
      </c>
      <c r="F724" s="58" t="s">
        <v>4717</v>
      </c>
      <c r="G724" s="58" t="s">
        <v>5584</v>
      </c>
      <c r="H724" s="58" t="s">
        <v>2098</v>
      </c>
      <c r="I724" s="58" t="s">
        <v>5585</v>
      </c>
      <c r="J724" s="55" t="s">
        <v>5586</v>
      </c>
      <c r="K724" s="58" t="s">
        <v>704</v>
      </c>
      <c r="L724" s="58" t="s">
        <v>98</v>
      </c>
      <c r="M724" s="58" t="s">
        <v>211</v>
      </c>
      <c r="N724" s="56" t="s">
        <v>917</v>
      </c>
      <c r="O724" s="58" t="s">
        <v>1984</v>
      </c>
      <c r="P724" s="58" t="s">
        <v>1513</v>
      </c>
      <c r="Q724" s="44" t="s">
        <v>103</v>
      </c>
      <c r="R724" s="58" t="s">
        <v>104</v>
      </c>
      <c r="S724" s="44" t="s">
        <v>4722</v>
      </c>
      <c r="T724" s="62" t="s">
        <v>4723</v>
      </c>
      <c r="U724" s="43">
        <v>13259277331</v>
      </c>
      <c r="V724" s="40" t="s">
        <v>107</v>
      </c>
      <c r="W724" s="42">
        <v>75</v>
      </c>
      <c r="X724" s="42">
        <v>75</v>
      </c>
      <c r="Y724" s="42"/>
      <c r="Z724" s="42"/>
      <c r="AA724" s="42"/>
      <c r="AB724" s="42">
        <v>1682</v>
      </c>
      <c r="AC724" s="42">
        <v>141</v>
      </c>
      <c r="AD724" s="58" t="s">
        <v>108</v>
      </c>
      <c r="AE724" s="58" t="s">
        <v>108</v>
      </c>
      <c r="AF724" s="58" t="s">
        <v>108</v>
      </c>
      <c r="AG724" s="58" t="s">
        <v>108</v>
      </c>
      <c r="AH724" s="57" t="s">
        <v>108</v>
      </c>
      <c r="AI724" s="58" t="s">
        <v>108</v>
      </c>
      <c r="AJ724" s="57" t="s">
        <v>108</v>
      </c>
    </row>
    <row r="725" s="9" customFormat="1" ht="222" customHeight="1" spans="1:36">
      <c r="A725" s="47"/>
      <c r="B725" s="40"/>
      <c r="C725" s="40" t="s">
        <v>5587</v>
      </c>
      <c r="D725" s="76" t="s">
        <v>5588</v>
      </c>
      <c r="E725" s="44" t="s">
        <v>91</v>
      </c>
      <c r="F725" s="58" t="s">
        <v>1024</v>
      </c>
      <c r="G725" s="58" t="s">
        <v>5589</v>
      </c>
      <c r="H725" s="58" t="s">
        <v>2098</v>
      </c>
      <c r="I725" s="58" t="s">
        <v>5590</v>
      </c>
      <c r="J725" s="44" t="s">
        <v>5591</v>
      </c>
      <c r="K725" s="58" t="s">
        <v>704</v>
      </c>
      <c r="L725" s="58" t="s">
        <v>98</v>
      </c>
      <c r="M725" s="58" t="s">
        <v>1444</v>
      </c>
      <c r="N725" s="56" t="s">
        <v>917</v>
      </c>
      <c r="O725" s="58" t="s">
        <v>1029</v>
      </c>
      <c r="P725" s="58" t="s">
        <v>1513</v>
      </c>
      <c r="Q725" s="44" t="s">
        <v>103</v>
      </c>
      <c r="R725" s="58" t="s">
        <v>104</v>
      </c>
      <c r="S725" s="58" t="s">
        <v>1024</v>
      </c>
      <c r="T725" s="58" t="s">
        <v>1030</v>
      </c>
      <c r="U725" s="43">
        <v>18165061707</v>
      </c>
      <c r="V725" s="40" t="s">
        <v>107</v>
      </c>
      <c r="W725" s="42">
        <v>98</v>
      </c>
      <c r="X725" s="42">
        <v>98</v>
      </c>
      <c r="Y725" s="42"/>
      <c r="Z725" s="42"/>
      <c r="AA725" s="42"/>
      <c r="AB725" s="42">
        <v>1320</v>
      </c>
      <c r="AC725" s="42">
        <v>481</v>
      </c>
      <c r="AD725" s="58" t="s">
        <v>108</v>
      </c>
      <c r="AE725" s="58" t="s">
        <v>108</v>
      </c>
      <c r="AF725" s="58" t="s">
        <v>108</v>
      </c>
      <c r="AG725" s="58" t="s">
        <v>108</v>
      </c>
      <c r="AH725" s="57" t="s">
        <v>108</v>
      </c>
      <c r="AI725" s="58" t="s">
        <v>108</v>
      </c>
      <c r="AJ725" s="57" t="s">
        <v>108</v>
      </c>
    </row>
    <row r="726" s="9" customFormat="1" ht="21" customHeight="1" spans="1:36">
      <c r="A726" s="42"/>
      <c r="B726" s="55"/>
      <c r="C726" s="45"/>
      <c r="D726" s="46"/>
      <c r="E726" s="47"/>
      <c r="F726" s="45"/>
      <c r="G726" s="45"/>
      <c r="H726" s="45"/>
      <c r="I726" s="45"/>
      <c r="J726" s="47"/>
      <c r="K726" s="47"/>
      <c r="L726" s="47"/>
      <c r="M726" s="47"/>
      <c r="N726" s="47"/>
      <c r="O726" s="47"/>
      <c r="P726" s="47"/>
      <c r="Q726" s="47"/>
      <c r="R726" s="40"/>
      <c r="S726" s="47"/>
      <c r="T726" s="45"/>
      <c r="U726" s="43"/>
      <c r="V726" s="40"/>
      <c r="W726" s="51"/>
      <c r="X726" s="45"/>
      <c r="Y726" s="47"/>
      <c r="Z726" s="47"/>
      <c r="AA726" s="47"/>
      <c r="AB726" s="47"/>
      <c r="AC726" s="47"/>
      <c r="AD726" s="47"/>
      <c r="AE726" s="47"/>
      <c r="AF726" s="47"/>
      <c r="AG726" s="47"/>
      <c r="AH726" s="47"/>
      <c r="AI726" s="47"/>
      <c r="AJ726" s="47"/>
    </row>
    <row r="727" s="9" customFormat="1" ht="23" customHeight="1" spans="1:36">
      <c r="A727" s="45"/>
      <c r="B727" s="55" t="s">
        <v>5592</v>
      </c>
      <c r="C727" s="45"/>
      <c r="D727" s="46"/>
      <c r="E727" s="47"/>
      <c r="F727" s="45"/>
      <c r="G727" s="45"/>
      <c r="H727" s="45"/>
      <c r="I727" s="45"/>
      <c r="J727" s="47"/>
      <c r="K727" s="47"/>
      <c r="L727" s="47"/>
      <c r="M727" s="47"/>
      <c r="N727" s="47"/>
      <c r="O727" s="47"/>
      <c r="P727" s="47"/>
      <c r="Q727" s="47"/>
      <c r="R727" s="47"/>
      <c r="S727" s="47"/>
      <c r="T727" s="47"/>
      <c r="U727" s="47"/>
      <c r="V727" s="47"/>
      <c r="W727" s="51"/>
      <c r="X727" s="45"/>
      <c r="Y727" s="47"/>
      <c r="Z727" s="47"/>
      <c r="AA727" s="47"/>
      <c r="AB727" s="47"/>
      <c r="AC727" s="47"/>
      <c r="AD727" s="47"/>
      <c r="AE727" s="47"/>
      <c r="AF727" s="47"/>
      <c r="AG727" s="47"/>
      <c r="AH727" s="47"/>
      <c r="AI727" s="47"/>
      <c r="AJ727" s="47"/>
    </row>
    <row r="728" s="9" customFormat="1" ht="24" spans="1:36">
      <c r="A728" s="42"/>
      <c r="B728" s="44" t="s">
        <v>5593</v>
      </c>
      <c r="C728" s="45"/>
      <c r="D728" s="46"/>
      <c r="E728" s="47"/>
      <c r="F728" s="45"/>
      <c r="G728" s="45"/>
      <c r="H728" s="45"/>
      <c r="I728" s="45"/>
      <c r="J728" s="47"/>
      <c r="K728" s="47"/>
      <c r="L728" s="47"/>
      <c r="M728" s="47"/>
      <c r="N728" s="47"/>
      <c r="O728" s="47"/>
      <c r="P728" s="47"/>
      <c r="Q728" s="47"/>
      <c r="R728" s="40"/>
      <c r="S728" s="47"/>
      <c r="T728" s="45"/>
      <c r="U728" s="43"/>
      <c r="V728" s="40"/>
      <c r="W728" s="51"/>
      <c r="X728" s="45"/>
      <c r="Y728" s="47"/>
      <c r="Z728" s="47"/>
      <c r="AA728" s="47"/>
      <c r="AB728" s="47"/>
      <c r="AC728" s="47"/>
      <c r="AD728" s="47"/>
      <c r="AE728" s="47"/>
      <c r="AF728" s="47"/>
      <c r="AG728" s="47"/>
      <c r="AH728" s="47"/>
      <c r="AI728" s="47"/>
      <c r="AJ728" s="47"/>
    </row>
    <row r="729" s="9" customFormat="1" ht="23" customHeight="1" spans="1:36">
      <c r="A729" s="42"/>
      <c r="B729" s="44" t="s">
        <v>5594</v>
      </c>
      <c r="C729" s="45"/>
      <c r="D729" s="46"/>
      <c r="E729" s="47"/>
      <c r="F729" s="45"/>
      <c r="G729" s="45"/>
      <c r="H729" s="45"/>
      <c r="I729" s="45"/>
      <c r="J729" s="47"/>
      <c r="K729" s="47"/>
      <c r="L729" s="47"/>
      <c r="M729" s="47"/>
      <c r="N729" s="47"/>
      <c r="O729" s="47"/>
      <c r="P729" s="47"/>
      <c r="Q729" s="47"/>
      <c r="R729" s="40"/>
      <c r="S729" s="47"/>
      <c r="T729" s="45"/>
      <c r="U729" s="43"/>
      <c r="V729" s="40"/>
      <c r="W729" s="51"/>
      <c r="X729" s="45"/>
      <c r="Y729" s="47"/>
      <c r="Z729" s="47"/>
      <c r="AA729" s="47"/>
      <c r="AB729" s="47"/>
      <c r="AC729" s="47"/>
      <c r="AD729" s="47"/>
      <c r="AE729" s="47"/>
      <c r="AF729" s="47"/>
      <c r="AG729" s="47"/>
      <c r="AH729" s="47"/>
      <c r="AI729" s="47"/>
      <c r="AJ729" s="47"/>
    </row>
    <row r="730" s="9" customFormat="1" ht="48" spans="1:36">
      <c r="A730" s="42"/>
      <c r="B730" s="44" t="s">
        <v>5595</v>
      </c>
      <c r="C730" s="45"/>
      <c r="D730" s="46"/>
      <c r="E730" s="47"/>
      <c r="F730" s="45"/>
      <c r="G730" s="45"/>
      <c r="H730" s="45"/>
      <c r="I730" s="45"/>
      <c r="J730" s="47"/>
      <c r="K730" s="47"/>
      <c r="L730" s="47"/>
      <c r="M730" s="47"/>
      <c r="N730" s="47"/>
      <c r="O730" s="47"/>
      <c r="P730" s="47"/>
      <c r="Q730" s="47"/>
      <c r="R730" s="40"/>
      <c r="S730" s="47"/>
      <c r="T730" s="45"/>
      <c r="U730" s="43"/>
      <c r="V730" s="40"/>
      <c r="W730" s="51"/>
      <c r="X730" s="45"/>
      <c r="Y730" s="47"/>
      <c r="Z730" s="47"/>
      <c r="AA730" s="47"/>
      <c r="AB730" s="47"/>
      <c r="AC730" s="47"/>
      <c r="AD730" s="47"/>
      <c r="AE730" s="47"/>
      <c r="AF730" s="47"/>
      <c r="AG730" s="47"/>
      <c r="AH730" s="47"/>
      <c r="AI730" s="47"/>
      <c r="AJ730" s="47"/>
    </row>
    <row r="731" s="9" customFormat="1" ht="19" customHeight="1" spans="1:36">
      <c r="A731" s="42"/>
      <c r="B731" s="44" t="s">
        <v>5596</v>
      </c>
      <c r="C731" s="45"/>
      <c r="D731" s="46"/>
      <c r="E731" s="47"/>
      <c r="F731" s="45"/>
      <c r="G731" s="45"/>
      <c r="H731" s="45"/>
      <c r="I731" s="45"/>
      <c r="J731" s="47"/>
      <c r="K731" s="47"/>
      <c r="L731" s="47"/>
      <c r="M731" s="47"/>
      <c r="N731" s="47"/>
      <c r="O731" s="47"/>
      <c r="P731" s="47"/>
      <c r="Q731" s="47"/>
      <c r="R731" s="47"/>
      <c r="S731" s="47"/>
      <c r="T731" s="45"/>
      <c r="U731" s="43"/>
      <c r="V731" s="40"/>
      <c r="W731" s="51"/>
      <c r="X731" s="45"/>
      <c r="Y731" s="47"/>
      <c r="Z731" s="47"/>
      <c r="AA731" s="47"/>
      <c r="AB731" s="47"/>
      <c r="AC731" s="47"/>
      <c r="AD731" s="47"/>
      <c r="AE731" s="47"/>
      <c r="AF731" s="47"/>
      <c r="AG731" s="47"/>
      <c r="AH731" s="47"/>
      <c r="AI731" s="47"/>
      <c r="AJ731" s="47"/>
    </row>
    <row r="732" s="9" customFormat="1" ht="171.6" spans="1:36">
      <c r="A732" s="47"/>
      <c r="B732" s="55"/>
      <c r="C732" s="40" t="s">
        <v>5597</v>
      </c>
      <c r="D732" s="56" t="s">
        <v>5598</v>
      </c>
      <c r="E732" s="58" t="s">
        <v>91</v>
      </c>
      <c r="F732" s="58" t="s">
        <v>4210</v>
      </c>
      <c r="G732" s="58" t="s">
        <v>5599</v>
      </c>
      <c r="H732" s="58" t="s">
        <v>5223</v>
      </c>
      <c r="I732" s="55" t="s">
        <v>5600</v>
      </c>
      <c r="J732" s="44" t="s">
        <v>5601</v>
      </c>
      <c r="K732" s="44" t="s">
        <v>1553</v>
      </c>
      <c r="L732" s="44" t="s">
        <v>98</v>
      </c>
      <c r="M732" s="44" t="s">
        <v>5602</v>
      </c>
      <c r="N732" s="44" t="s">
        <v>5153</v>
      </c>
      <c r="O732" s="44" t="s">
        <v>5603</v>
      </c>
      <c r="P732" s="44" t="s">
        <v>153</v>
      </c>
      <c r="Q732" s="44" t="s">
        <v>103</v>
      </c>
      <c r="R732" s="58" t="s">
        <v>104</v>
      </c>
      <c r="S732" s="58" t="s">
        <v>4218</v>
      </c>
      <c r="T732" s="57" t="s">
        <v>4219</v>
      </c>
      <c r="U732" s="43">
        <v>13772802538</v>
      </c>
      <c r="V732" s="40" t="s">
        <v>107</v>
      </c>
      <c r="W732" s="40">
        <v>41.4</v>
      </c>
      <c r="X732" s="40">
        <v>41.4</v>
      </c>
      <c r="Y732" s="55"/>
      <c r="Z732" s="55"/>
      <c r="AA732" s="55"/>
      <c r="AB732" s="60">
        <v>1585</v>
      </c>
      <c r="AC732" s="60">
        <v>96</v>
      </c>
      <c r="AD732" s="58" t="s">
        <v>108</v>
      </c>
      <c r="AE732" s="58" t="s">
        <v>108</v>
      </c>
      <c r="AF732" s="58" t="s">
        <v>108</v>
      </c>
      <c r="AG732" s="58" t="s">
        <v>108</v>
      </c>
      <c r="AH732" s="40"/>
      <c r="AI732" s="58" t="s">
        <v>108</v>
      </c>
      <c r="AJ732" s="55"/>
    </row>
    <row r="733" s="11" customFormat="1" ht="132" customHeight="1" spans="1:36">
      <c r="A733" s="40"/>
      <c r="B733" s="40"/>
      <c r="C733" s="66" t="s">
        <v>5604</v>
      </c>
      <c r="D733" s="150" t="s">
        <v>5605</v>
      </c>
      <c r="E733" s="69" t="s">
        <v>91</v>
      </c>
      <c r="F733" s="69" t="s">
        <v>1691</v>
      </c>
      <c r="G733" s="209" t="s">
        <v>5606</v>
      </c>
      <c r="H733" s="69" t="s">
        <v>3086</v>
      </c>
      <c r="I733" s="69" t="s">
        <v>5607</v>
      </c>
      <c r="J733" s="69" t="s">
        <v>5608</v>
      </c>
      <c r="K733" s="69" t="s">
        <v>235</v>
      </c>
      <c r="L733" s="69" t="s">
        <v>98</v>
      </c>
      <c r="M733" s="69" t="s">
        <v>382</v>
      </c>
      <c r="N733" s="71"/>
      <c r="O733" s="69" t="s">
        <v>5609</v>
      </c>
      <c r="P733" s="69" t="s">
        <v>153</v>
      </c>
      <c r="Q733" s="69" t="s">
        <v>274</v>
      </c>
      <c r="R733" s="58" t="s">
        <v>104</v>
      </c>
      <c r="S733" s="69" t="s">
        <v>4305</v>
      </c>
      <c r="T733" s="69" t="s">
        <v>1697</v>
      </c>
      <c r="U733" s="43">
        <v>15336196767</v>
      </c>
      <c r="V733" s="40" t="s">
        <v>107</v>
      </c>
      <c r="W733" s="71">
        <v>30</v>
      </c>
      <c r="X733" s="71">
        <v>30</v>
      </c>
      <c r="Y733" s="71"/>
      <c r="Z733" s="71"/>
      <c r="AA733" s="71"/>
      <c r="AB733" s="71">
        <v>2459</v>
      </c>
      <c r="AC733" s="71">
        <v>441</v>
      </c>
      <c r="AD733" s="69" t="s">
        <v>108</v>
      </c>
      <c r="AE733" s="69" t="s">
        <v>108</v>
      </c>
      <c r="AF733" s="69" t="s">
        <v>108</v>
      </c>
      <c r="AG733" s="69" t="s">
        <v>108</v>
      </c>
      <c r="AH733" s="71"/>
      <c r="AI733" s="69" t="s">
        <v>108</v>
      </c>
      <c r="AJ733" s="71"/>
    </row>
    <row r="734" s="9" customFormat="1" ht="124" customHeight="1" spans="1:36">
      <c r="A734" s="47"/>
      <c r="B734" s="55"/>
      <c r="C734" s="40" t="s">
        <v>5610</v>
      </c>
      <c r="D734" s="56" t="s">
        <v>5611</v>
      </c>
      <c r="E734" s="58" t="s">
        <v>91</v>
      </c>
      <c r="F734" s="58" t="s">
        <v>1077</v>
      </c>
      <c r="G734" s="58" t="s">
        <v>5612</v>
      </c>
      <c r="H734" s="58" t="s">
        <v>2098</v>
      </c>
      <c r="I734" s="58" t="s">
        <v>5613</v>
      </c>
      <c r="J734" s="58" t="s">
        <v>5614</v>
      </c>
      <c r="K734" s="58" t="s">
        <v>1082</v>
      </c>
      <c r="L734" s="58" t="s">
        <v>98</v>
      </c>
      <c r="M734" s="58" t="s">
        <v>2829</v>
      </c>
      <c r="N734" s="58" t="s">
        <v>5615</v>
      </c>
      <c r="O734" s="58" t="s">
        <v>1084</v>
      </c>
      <c r="P734" s="58" t="s">
        <v>1085</v>
      </c>
      <c r="Q734" s="58" t="s">
        <v>103</v>
      </c>
      <c r="R734" s="58" t="s">
        <v>104</v>
      </c>
      <c r="S734" s="58" t="s">
        <v>1077</v>
      </c>
      <c r="T734" s="58" t="s">
        <v>1087</v>
      </c>
      <c r="U734" s="43">
        <v>13572600199</v>
      </c>
      <c r="V734" s="40" t="s">
        <v>107</v>
      </c>
      <c r="W734" s="75">
        <v>58</v>
      </c>
      <c r="X734" s="75">
        <v>58</v>
      </c>
      <c r="Y734" s="40"/>
      <c r="Z734" s="40"/>
      <c r="AA734" s="40"/>
      <c r="AB734" s="40">
        <v>2678</v>
      </c>
      <c r="AC734" s="40">
        <v>357</v>
      </c>
      <c r="AD734" s="58" t="s">
        <v>108</v>
      </c>
      <c r="AE734" s="58" t="s">
        <v>108</v>
      </c>
      <c r="AF734" s="58" t="s">
        <v>108</v>
      </c>
      <c r="AG734" s="58" t="s">
        <v>108</v>
      </c>
      <c r="AH734" s="40"/>
      <c r="AI734" s="58" t="s">
        <v>108</v>
      </c>
      <c r="AJ734" s="47"/>
    </row>
    <row r="735" s="9" customFormat="1" ht="129" customHeight="1" spans="1:36">
      <c r="A735" s="47"/>
      <c r="B735" s="55"/>
      <c r="C735" s="40" t="s">
        <v>5616</v>
      </c>
      <c r="D735" s="56" t="s">
        <v>5617</v>
      </c>
      <c r="E735" s="58" t="s">
        <v>91</v>
      </c>
      <c r="F735" s="58" t="s">
        <v>1743</v>
      </c>
      <c r="G735" s="58" t="s">
        <v>5618</v>
      </c>
      <c r="H735" s="58" t="s">
        <v>5619</v>
      </c>
      <c r="I735" s="58" t="s">
        <v>5620</v>
      </c>
      <c r="J735" s="40" t="s">
        <v>5621</v>
      </c>
      <c r="K735" s="58" t="s">
        <v>5622</v>
      </c>
      <c r="L735" s="58" t="s">
        <v>516</v>
      </c>
      <c r="M735" s="58" t="s">
        <v>4311</v>
      </c>
      <c r="N735" s="58" t="s">
        <v>5615</v>
      </c>
      <c r="O735" s="58" t="s">
        <v>5623</v>
      </c>
      <c r="P735" s="58" t="s">
        <v>1085</v>
      </c>
      <c r="Q735" s="58" t="s">
        <v>103</v>
      </c>
      <c r="R735" s="58" t="s">
        <v>104</v>
      </c>
      <c r="S735" s="58" t="s">
        <v>1743</v>
      </c>
      <c r="T735" s="58" t="s">
        <v>1748</v>
      </c>
      <c r="U735" s="43">
        <v>13892636094</v>
      </c>
      <c r="V735" s="40" t="s">
        <v>107</v>
      </c>
      <c r="W735" s="82">
        <v>24</v>
      </c>
      <c r="X735" s="75">
        <v>24</v>
      </c>
      <c r="Y735" s="40"/>
      <c r="Z735" s="40"/>
      <c r="AA735" s="40"/>
      <c r="AB735" s="40">
        <v>1715</v>
      </c>
      <c r="AC735" s="40">
        <v>237</v>
      </c>
      <c r="AD735" s="58" t="s">
        <v>108</v>
      </c>
      <c r="AE735" s="58" t="s">
        <v>108</v>
      </c>
      <c r="AF735" s="58" t="s">
        <v>108</v>
      </c>
      <c r="AG735" s="58" t="s">
        <v>108</v>
      </c>
      <c r="AH735" s="40"/>
      <c r="AI735" s="58" t="s">
        <v>108</v>
      </c>
      <c r="AJ735" s="40"/>
    </row>
    <row r="736" s="12" customFormat="1" ht="152" customHeight="1" spans="1:36">
      <c r="A736" s="42"/>
      <c r="B736" s="40"/>
      <c r="C736" s="40" t="s">
        <v>5624</v>
      </c>
      <c r="D736" s="56" t="s">
        <v>5625</v>
      </c>
      <c r="E736" s="58" t="s">
        <v>91</v>
      </c>
      <c r="F736" s="58" t="s">
        <v>5626</v>
      </c>
      <c r="G736" s="58" t="s">
        <v>5627</v>
      </c>
      <c r="H736" s="58" t="s">
        <v>2098</v>
      </c>
      <c r="I736" s="58" t="s">
        <v>5628</v>
      </c>
      <c r="J736" s="58" t="s">
        <v>5629</v>
      </c>
      <c r="K736" s="58" t="s">
        <v>1082</v>
      </c>
      <c r="L736" s="58" t="s">
        <v>98</v>
      </c>
      <c r="M736" s="58" t="s">
        <v>272</v>
      </c>
      <c r="N736" s="58" t="s">
        <v>5615</v>
      </c>
      <c r="O736" s="58" t="s">
        <v>5630</v>
      </c>
      <c r="P736" s="58" t="s">
        <v>1085</v>
      </c>
      <c r="Q736" s="58" t="s">
        <v>103</v>
      </c>
      <c r="R736" s="58" t="s">
        <v>104</v>
      </c>
      <c r="S736" s="58" t="s">
        <v>5631</v>
      </c>
      <c r="T736" s="58" t="s">
        <v>1785</v>
      </c>
      <c r="U736" s="43">
        <v>13700265073</v>
      </c>
      <c r="V736" s="40" t="s">
        <v>107</v>
      </c>
      <c r="W736" s="74">
        <v>40</v>
      </c>
      <c r="X736" s="75">
        <v>40</v>
      </c>
      <c r="Y736" s="40"/>
      <c r="Z736" s="40"/>
      <c r="AA736" s="40"/>
      <c r="AB736" s="40">
        <v>3248</v>
      </c>
      <c r="AC736" s="74">
        <v>659</v>
      </c>
      <c r="AD736" s="58" t="s">
        <v>108</v>
      </c>
      <c r="AE736" s="58" t="s">
        <v>108</v>
      </c>
      <c r="AF736" s="58" t="s">
        <v>108</v>
      </c>
      <c r="AG736" s="58" t="s">
        <v>108</v>
      </c>
      <c r="AH736" s="40"/>
      <c r="AI736" s="58" t="s">
        <v>108</v>
      </c>
      <c r="AJ736" s="42"/>
    </row>
    <row r="737" s="15" customFormat="1" ht="114" customHeight="1" spans="1:36">
      <c r="A737" s="42"/>
      <c r="B737" s="40"/>
      <c r="C737" s="40" t="s">
        <v>5632</v>
      </c>
      <c r="D737" s="56" t="s">
        <v>5633</v>
      </c>
      <c r="E737" s="58" t="s">
        <v>91</v>
      </c>
      <c r="F737" s="58" t="s">
        <v>5634</v>
      </c>
      <c r="G737" s="58" t="s">
        <v>5635</v>
      </c>
      <c r="H737" s="58" t="s">
        <v>5287</v>
      </c>
      <c r="I737" s="56" t="s">
        <v>5636</v>
      </c>
      <c r="J737" s="56" t="s">
        <v>5637</v>
      </c>
      <c r="K737" s="77" t="s">
        <v>704</v>
      </c>
      <c r="L737" s="78" t="s">
        <v>98</v>
      </c>
      <c r="M737" s="58" t="s">
        <v>272</v>
      </c>
      <c r="N737" s="40"/>
      <c r="O737" s="58" t="s">
        <v>5638</v>
      </c>
      <c r="P737" s="58" t="s">
        <v>1085</v>
      </c>
      <c r="Q737" s="78" t="s">
        <v>354</v>
      </c>
      <c r="R737" s="58" t="s">
        <v>104</v>
      </c>
      <c r="S737" s="58" t="s">
        <v>355</v>
      </c>
      <c r="T737" s="78" t="s">
        <v>356</v>
      </c>
      <c r="U737" s="43">
        <v>13572620888</v>
      </c>
      <c r="V737" s="40" t="s">
        <v>107</v>
      </c>
      <c r="W737" s="64">
        <v>40</v>
      </c>
      <c r="X737" s="65">
        <v>40</v>
      </c>
      <c r="Y737" s="65"/>
      <c r="Z737" s="65"/>
      <c r="AA737" s="65"/>
      <c r="AB737" s="40">
        <v>5600</v>
      </c>
      <c r="AC737" s="40">
        <v>1386</v>
      </c>
      <c r="AD737" s="58" t="s">
        <v>108</v>
      </c>
      <c r="AE737" s="58" t="s">
        <v>108</v>
      </c>
      <c r="AF737" s="58" t="s">
        <v>108</v>
      </c>
      <c r="AG737" s="58" t="s">
        <v>108</v>
      </c>
      <c r="AH737" s="40"/>
      <c r="AI737" s="58" t="s">
        <v>108</v>
      </c>
      <c r="AJ737" s="40"/>
    </row>
    <row r="738" s="15" customFormat="1" ht="114" customHeight="1" spans="1:36">
      <c r="A738" s="42"/>
      <c r="B738" s="40"/>
      <c r="C738" s="40" t="s">
        <v>5639</v>
      </c>
      <c r="D738" s="56" t="s">
        <v>5640</v>
      </c>
      <c r="E738" s="58" t="s">
        <v>91</v>
      </c>
      <c r="F738" s="58" t="s">
        <v>5641</v>
      </c>
      <c r="G738" s="58" t="s">
        <v>5642</v>
      </c>
      <c r="H738" s="58" t="s">
        <v>5287</v>
      </c>
      <c r="I738" s="56" t="s">
        <v>5643</v>
      </c>
      <c r="J738" s="56" t="s">
        <v>5640</v>
      </c>
      <c r="K738" s="58" t="s">
        <v>704</v>
      </c>
      <c r="L738" s="78" t="s">
        <v>98</v>
      </c>
      <c r="M738" s="58" t="s">
        <v>150</v>
      </c>
      <c r="N738" s="40"/>
      <c r="O738" s="58" t="s">
        <v>5644</v>
      </c>
      <c r="P738" s="58" t="s">
        <v>1085</v>
      </c>
      <c r="Q738" s="58" t="s">
        <v>354</v>
      </c>
      <c r="R738" s="58" t="s">
        <v>104</v>
      </c>
      <c r="S738" s="58" t="s">
        <v>355</v>
      </c>
      <c r="T738" s="78" t="s">
        <v>356</v>
      </c>
      <c r="U738" s="43">
        <v>13572620888</v>
      </c>
      <c r="V738" s="40" t="s">
        <v>107</v>
      </c>
      <c r="W738" s="64">
        <v>20</v>
      </c>
      <c r="X738" s="65">
        <v>20</v>
      </c>
      <c r="Y738" s="65"/>
      <c r="Z738" s="65"/>
      <c r="AA738" s="65"/>
      <c r="AB738" s="40">
        <v>13260</v>
      </c>
      <c r="AC738" s="40">
        <v>5260</v>
      </c>
      <c r="AD738" s="58" t="s">
        <v>108</v>
      </c>
      <c r="AE738" s="58" t="s">
        <v>108</v>
      </c>
      <c r="AF738" s="58" t="s">
        <v>109</v>
      </c>
      <c r="AG738" s="58" t="s">
        <v>108</v>
      </c>
      <c r="AH738" s="40"/>
      <c r="AI738" s="58" t="s">
        <v>108</v>
      </c>
      <c r="AJ738" s="40"/>
    </row>
    <row r="739" s="9" customFormat="1" ht="122.4" spans="1:36">
      <c r="A739" s="47"/>
      <c r="B739" s="55"/>
      <c r="C739" s="40" t="s">
        <v>5645</v>
      </c>
      <c r="D739" s="56" t="s">
        <v>5646</v>
      </c>
      <c r="E739" s="58" t="s">
        <v>91</v>
      </c>
      <c r="F739" s="58" t="s">
        <v>1947</v>
      </c>
      <c r="G739" s="58" t="s">
        <v>5647</v>
      </c>
      <c r="H739" s="58" t="s">
        <v>2098</v>
      </c>
      <c r="I739" s="58" t="s">
        <v>5648</v>
      </c>
      <c r="J739" s="78" t="s">
        <v>5649</v>
      </c>
      <c r="K739" s="77" t="s">
        <v>704</v>
      </c>
      <c r="L739" s="78" t="s">
        <v>98</v>
      </c>
      <c r="M739" s="140" t="s">
        <v>1916</v>
      </c>
      <c r="N739" s="44" t="s">
        <v>917</v>
      </c>
      <c r="O739" s="78" t="s">
        <v>5650</v>
      </c>
      <c r="P739" s="78" t="s">
        <v>1018</v>
      </c>
      <c r="Q739" s="78" t="s">
        <v>103</v>
      </c>
      <c r="R739" s="58" t="s">
        <v>104</v>
      </c>
      <c r="S739" s="58" t="s">
        <v>1952</v>
      </c>
      <c r="T739" s="58" t="s">
        <v>1953</v>
      </c>
      <c r="U739" s="43">
        <v>13992686847</v>
      </c>
      <c r="V739" s="40" t="s">
        <v>107</v>
      </c>
      <c r="W739" s="82">
        <v>27</v>
      </c>
      <c r="X739" s="82">
        <v>27</v>
      </c>
      <c r="Y739" s="40"/>
      <c r="Z739" s="40"/>
      <c r="AA739" s="40"/>
      <c r="AB739" s="40">
        <v>916</v>
      </c>
      <c r="AC739" s="40">
        <v>199</v>
      </c>
      <c r="AD739" s="58" t="s">
        <v>108</v>
      </c>
      <c r="AE739" s="58" t="s">
        <v>108</v>
      </c>
      <c r="AF739" s="58" t="s">
        <v>109</v>
      </c>
      <c r="AG739" s="58" t="s">
        <v>108</v>
      </c>
      <c r="AH739" s="58" t="s">
        <v>108</v>
      </c>
      <c r="AI739" s="58" t="s">
        <v>108</v>
      </c>
      <c r="AJ739" s="58" t="s">
        <v>108</v>
      </c>
    </row>
    <row r="740" s="9" customFormat="1" ht="122.4" spans="1:36">
      <c r="A740" s="47"/>
      <c r="B740" s="55"/>
      <c r="C740" s="107" t="s">
        <v>5651</v>
      </c>
      <c r="D740" s="56" t="s">
        <v>5652</v>
      </c>
      <c r="E740" s="44" t="s">
        <v>91</v>
      </c>
      <c r="F740" s="58" t="s">
        <v>1989</v>
      </c>
      <c r="G740" s="58" t="s">
        <v>5653</v>
      </c>
      <c r="H740" s="58" t="s">
        <v>4394</v>
      </c>
      <c r="I740" s="44" t="s">
        <v>5654</v>
      </c>
      <c r="J740" s="58" t="s">
        <v>5655</v>
      </c>
      <c r="K740" s="44" t="s">
        <v>704</v>
      </c>
      <c r="L740" s="44" t="s">
        <v>98</v>
      </c>
      <c r="M740" s="44" t="s">
        <v>382</v>
      </c>
      <c r="N740" s="44" t="s">
        <v>917</v>
      </c>
      <c r="O740" s="44" t="s">
        <v>1216</v>
      </c>
      <c r="P740" s="44" t="s">
        <v>1018</v>
      </c>
      <c r="Q740" s="44" t="s">
        <v>103</v>
      </c>
      <c r="R740" s="58" t="s">
        <v>104</v>
      </c>
      <c r="S740" s="58" t="s">
        <v>1994</v>
      </c>
      <c r="T740" s="58" t="s">
        <v>1995</v>
      </c>
      <c r="U740" s="43">
        <v>18161765193</v>
      </c>
      <c r="V740" s="40" t="s">
        <v>107</v>
      </c>
      <c r="W740" s="82">
        <v>30</v>
      </c>
      <c r="X740" s="82">
        <v>30</v>
      </c>
      <c r="Y740" s="55"/>
      <c r="Z740" s="55"/>
      <c r="AA740" s="55"/>
      <c r="AB740" s="40">
        <v>2410</v>
      </c>
      <c r="AC740" s="40">
        <v>115</v>
      </c>
      <c r="AD740" s="58" t="s">
        <v>108</v>
      </c>
      <c r="AE740" s="58" t="s">
        <v>108</v>
      </c>
      <c r="AF740" s="58" t="s">
        <v>108</v>
      </c>
      <c r="AG740" s="58" t="s">
        <v>108</v>
      </c>
      <c r="AH740" s="58" t="s">
        <v>108</v>
      </c>
      <c r="AI740" s="58" t="s">
        <v>108</v>
      </c>
      <c r="AJ740" s="58" t="s">
        <v>108</v>
      </c>
    </row>
    <row r="741" s="9" customFormat="1" ht="121" customHeight="1" spans="1:36">
      <c r="A741" s="47"/>
      <c r="B741" s="55"/>
      <c r="C741" s="40" t="s">
        <v>5656</v>
      </c>
      <c r="D741" s="56" t="s">
        <v>5657</v>
      </c>
      <c r="E741" s="58" t="s">
        <v>91</v>
      </c>
      <c r="F741" s="58" t="s">
        <v>566</v>
      </c>
      <c r="G741" s="78" t="s">
        <v>5658</v>
      </c>
      <c r="H741" s="58" t="s">
        <v>3086</v>
      </c>
      <c r="I741" s="58" t="s">
        <v>5659</v>
      </c>
      <c r="J741" s="58" t="s">
        <v>5660</v>
      </c>
      <c r="K741" s="58" t="s">
        <v>704</v>
      </c>
      <c r="L741" s="58" t="s">
        <v>98</v>
      </c>
      <c r="M741" s="58" t="s">
        <v>561</v>
      </c>
      <c r="N741" s="58" t="s">
        <v>4942</v>
      </c>
      <c r="O741" s="58" t="s">
        <v>572</v>
      </c>
      <c r="P741" s="58" t="s">
        <v>1018</v>
      </c>
      <c r="Q741" s="58" t="s">
        <v>103</v>
      </c>
      <c r="R741" s="58" t="s">
        <v>104</v>
      </c>
      <c r="S741" s="58" t="s">
        <v>556</v>
      </c>
      <c r="T741" s="58" t="s">
        <v>574</v>
      </c>
      <c r="U741" s="43">
        <v>13991607633</v>
      </c>
      <c r="V741" s="40" t="s">
        <v>107</v>
      </c>
      <c r="W741" s="40">
        <v>35</v>
      </c>
      <c r="X741" s="40">
        <v>35</v>
      </c>
      <c r="Y741" s="40"/>
      <c r="Z741" s="40"/>
      <c r="AA741" s="40"/>
      <c r="AB741" s="40">
        <v>2080</v>
      </c>
      <c r="AC741" s="40">
        <v>149</v>
      </c>
      <c r="AD741" s="58" t="s">
        <v>108</v>
      </c>
      <c r="AE741" s="58" t="s">
        <v>108</v>
      </c>
      <c r="AF741" s="58" t="s">
        <v>108</v>
      </c>
      <c r="AG741" s="58" t="s">
        <v>108</v>
      </c>
      <c r="AH741" s="40"/>
      <c r="AI741" s="58" t="s">
        <v>108</v>
      </c>
      <c r="AJ741" s="40"/>
    </row>
    <row r="742" s="9" customFormat="1" ht="121.2" spans="1:36">
      <c r="A742" s="47"/>
      <c r="B742" s="55"/>
      <c r="C742" s="40" t="s">
        <v>5661</v>
      </c>
      <c r="D742" s="56" t="s">
        <v>5662</v>
      </c>
      <c r="E742" s="58" t="s">
        <v>91</v>
      </c>
      <c r="F742" s="58" t="s">
        <v>1159</v>
      </c>
      <c r="G742" s="58" t="s">
        <v>5663</v>
      </c>
      <c r="H742" s="58" t="s">
        <v>3086</v>
      </c>
      <c r="I742" s="58" t="s">
        <v>5664</v>
      </c>
      <c r="J742" s="58" t="s">
        <v>5665</v>
      </c>
      <c r="K742" s="58" t="s">
        <v>704</v>
      </c>
      <c r="L742" s="58" t="s">
        <v>98</v>
      </c>
      <c r="M742" s="58" t="s">
        <v>150</v>
      </c>
      <c r="N742" s="58" t="s">
        <v>1316</v>
      </c>
      <c r="O742" s="58" t="s">
        <v>1165</v>
      </c>
      <c r="P742" s="58" t="s">
        <v>1018</v>
      </c>
      <c r="Q742" s="58" t="s">
        <v>175</v>
      </c>
      <c r="R742" s="58" t="s">
        <v>104</v>
      </c>
      <c r="S742" s="58" t="s">
        <v>556</v>
      </c>
      <c r="T742" s="58" t="s">
        <v>586</v>
      </c>
      <c r="U742" s="43">
        <v>17392333406</v>
      </c>
      <c r="V742" s="40" t="s">
        <v>107</v>
      </c>
      <c r="W742" s="40">
        <v>20</v>
      </c>
      <c r="X742" s="40">
        <v>20</v>
      </c>
      <c r="Y742" s="40"/>
      <c r="Z742" s="40"/>
      <c r="AA742" s="40"/>
      <c r="AB742" s="40">
        <v>3071</v>
      </c>
      <c r="AC742" s="40">
        <v>147</v>
      </c>
      <c r="AD742" s="58" t="s">
        <v>108</v>
      </c>
      <c r="AE742" s="58" t="s">
        <v>108</v>
      </c>
      <c r="AF742" s="58" t="s">
        <v>108</v>
      </c>
      <c r="AG742" s="58" t="s">
        <v>108</v>
      </c>
      <c r="AH742" s="40"/>
      <c r="AI742" s="58" t="s">
        <v>108</v>
      </c>
      <c r="AJ742" s="40"/>
    </row>
    <row r="743" s="15" customFormat="1" ht="144" spans="1:36">
      <c r="A743" s="42"/>
      <c r="B743" s="40"/>
      <c r="C743" s="40" t="s">
        <v>5666</v>
      </c>
      <c r="D743" s="56" t="s">
        <v>5667</v>
      </c>
      <c r="E743" s="58" t="s">
        <v>91</v>
      </c>
      <c r="F743" s="58" t="s">
        <v>739</v>
      </c>
      <c r="G743" s="58" t="s">
        <v>5668</v>
      </c>
      <c r="H743" s="58" t="s">
        <v>1905</v>
      </c>
      <c r="I743" s="58" t="s">
        <v>5669</v>
      </c>
      <c r="J743" s="58" t="s">
        <v>5670</v>
      </c>
      <c r="K743" s="58" t="s">
        <v>2157</v>
      </c>
      <c r="L743" s="58" t="s">
        <v>446</v>
      </c>
      <c r="M743" s="78" t="s">
        <v>150</v>
      </c>
      <c r="N743" s="58" t="s">
        <v>5671</v>
      </c>
      <c r="O743" s="58" t="s">
        <v>743</v>
      </c>
      <c r="P743" s="58" t="s">
        <v>153</v>
      </c>
      <c r="Q743" s="58" t="s">
        <v>175</v>
      </c>
      <c r="R743" s="58" t="s">
        <v>104</v>
      </c>
      <c r="S743" s="58" t="s">
        <v>2166</v>
      </c>
      <c r="T743" s="58" t="s">
        <v>745</v>
      </c>
      <c r="U743" s="43">
        <v>13572611890</v>
      </c>
      <c r="V743" s="40" t="s">
        <v>107</v>
      </c>
      <c r="W743" s="40">
        <v>20</v>
      </c>
      <c r="X743" s="40">
        <v>20</v>
      </c>
      <c r="Y743" s="40"/>
      <c r="Z743" s="40"/>
      <c r="AA743" s="40"/>
      <c r="AB743" s="40">
        <v>593</v>
      </c>
      <c r="AC743" s="40">
        <v>375</v>
      </c>
      <c r="AD743" s="58" t="s">
        <v>108</v>
      </c>
      <c r="AE743" s="58" t="s">
        <v>108</v>
      </c>
      <c r="AF743" s="58" t="s">
        <v>109</v>
      </c>
      <c r="AG743" s="58" t="s">
        <v>109</v>
      </c>
      <c r="AH743" s="58" t="s">
        <v>5672</v>
      </c>
      <c r="AI743" s="58" t="s">
        <v>109</v>
      </c>
      <c r="AJ743" s="58" t="s">
        <v>5672</v>
      </c>
    </row>
    <row r="744" s="9" customFormat="1" ht="144" customHeight="1" spans="1:36">
      <c r="A744" s="47"/>
      <c r="B744" s="55"/>
      <c r="C744" s="40" t="s">
        <v>5673</v>
      </c>
      <c r="D744" s="56" t="s">
        <v>5674</v>
      </c>
      <c r="E744" s="62" t="s">
        <v>91</v>
      </c>
      <c r="F744" s="58" t="s">
        <v>1343</v>
      </c>
      <c r="G744" s="58" t="s">
        <v>5675</v>
      </c>
      <c r="H744" s="58" t="s">
        <v>5676</v>
      </c>
      <c r="I744" s="76" t="s">
        <v>5677</v>
      </c>
      <c r="J744" s="44" t="s">
        <v>5678</v>
      </c>
      <c r="K744" s="58" t="s">
        <v>841</v>
      </c>
      <c r="L744" s="58" t="s">
        <v>842</v>
      </c>
      <c r="M744" s="58" t="s">
        <v>5679</v>
      </c>
      <c r="N744" s="58" t="s">
        <v>2202</v>
      </c>
      <c r="O744" s="58" t="s">
        <v>4604</v>
      </c>
      <c r="P744" s="58" t="s">
        <v>1364</v>
      </c>
      <c r="Q744" s="58" t="s">
        <v>3068</v>
      </c>
      <c r="R744" s="58" t="s">
        <v>104</v>
      </c>
      <c r="S744" s="58" t="s">
        <v>4605</v>
      </c>
      <c r="T744" s="58" t="s">
        <v>1353</v>
      </c>
      <c r="U744" s="43">
        <v>15591641888</v>
      </c>
      <c r="V744" s="40" t="s">
        <v>107</v>
      </c>
      <c r="W744" s="40">
        <v>28</v>
      </c>
      <c r="X744" s="40">
        <v>28</v>
      </c>
      <c r="Y744" s="40"/>
      <c r="Z744" s="40"/>
      <c r="AA744" s="40"/>
      <c r="AB744" s="40">
        <v>1793</v>
      </c>
      <c r="AC744" s="40">
        <v>96</v>
      </c>
      <c r="AD744" s="58" t="s">
        <v>108</v>
      </c>
      <c r="AE744" s="58" t="s">
        <v>108</v>
      </c>
      <c r="AF744" s="58" t="s">
        <v>108</v>
      </c>
      <c r="AG744" s="58" t="s">
        <v>108</v>
      </c>
      <c r="AH744" s="40"/>
      <c r="AI744" s="58" t="s">
        <v>108</v>
      </c>
      <c r="AJ744" s="40"/>
    </row>
    <row r="745" s="9" customFormat="1" ht="144" customHeight="1" spans="1:36">
      <c r="A745" s="47"/>
      <c r="B745" s="55"/>
      <c r="C745" s="40" t="s">
        <v>5680</v>
      </c>
      <c r="D745" s="56" t="s">
        <v>5681</v>
      </c>
      <c r="E745" s="57" t="s">
        <v>91</v>
      </c>
      <c r="F745" s="58" t="s">
        <v>1357</v>
      </c>
      <c r="G745" s="58" t="s">
        <v>5682</v>
      </c>
      <c r="H745" s="58" t="s">
        <v>4394</v>
      </c>
      <c r="I745" s="58" t="s">
        <v>5681</v>
      </c>
      <c r="J745" s="58" t="s">
        <v>5681</v>
      </c>
      <c r="K745" s="77" t="s">
        <v>704</v>
      </c>
      <c r="L745" s="78" t="s">
        <v>98</v>
      </c>
      <c r="M745" s="140" t="s">
        <v>272</v>
      </c>
      <c r="N745" s="58" t="s">
        <v>5683</v>
      </c>
      <c r="O745" s="58" t="s">
        <v>572</v>
      </c>
      <c r="P745" s="58" t="s">
        <v>1513</v>
      </c>
      <c r="Q745" s="58" t="s">
        <v>1365</v>
      </c>
      <c r="R745" s="58" t="s">
        <v>104</v>
      </c>
      <c r="S745" s="58" t="s">
        <v>1366</v>
      </c>
      <c r="T745" s="57" t="s">
        <v>1367</v>
      </c>
      <c r="U745" s="43">
        <v>13186303034</v>
      </c>
      <c r="V745" s="40" t="s">
        <v>107</v>
      </c>
      <c r="W745" s="42">
        <v>40</v>
      </c>
      <c r="X745" s="42">
        <v>40</v>
      </c>
      <c r="Y745" s="47"/>
      <c r="Z745" s="47"/>
      <c r="AA745" s="47"/>
      <c r="AB745" s="47">
        <v>3009</v>
      </c>
      <c r="AC745" s="47">
        <v>116</v>
      </c>
      <c r="AD745" s="58" t="s">
        <v>108</v>
      </c>
      <c r="AE745" s="58" t="s">
        <v>109</v>
      </c>
      <c r="AF745" s="58" t="s">
        <v>108</v>
      </c>
      <c r="AG745" s="58" t="s">
        <v>108</v>
      </c>
      <c r="AH745" s="47"/>
      <c r="AI745" s="58" t="s">
        <v>108</v>
      </c>
      <c r="AJ745" s="47"/>
    </row>
    <row r="746" s="13" customFormat="1" ht="172" customHeight="1" spans="1:36">
      <c r="A746" s="85"/>
      <c r="B746" s="55"/>
      <c r="C746" s="92" t="s">
        <v>5684</v>
      </c>
      <c r="D746" s="56" t="s">
        <v>5685</v>
      </c>
      <c r="E746" s="57" t="s">
        <v>91</v>
      </c>
      <c r="F746" s="58" t="s">
        <v>865</v>
      </c>
      <c r="G746" s="58" t="s">
        <v>5686</v>
      </c>
      <c r="H746" s="58" t="s">
        <v>5524</v>
      </c>
      <c r="I746" s="44" t="s">
        <v>5687</v>
      </c>
      <c r="J746" s="44" t="s">
        <v>5688</v>
      </c>
      <c r="K746" s="100" t="s">
        <v>915</v>
      </c>
      <c r="L746" s="101" t="s">
        <v>859</v>
      </c>
      <c r="M746" s="44" t="s">
        <v>5689</v>
      </c>
      <c r="N746" s="44" t="s">
        <v>917</v>
      </c>
      <c r="O746" s="44" t="s">
        <v>5690</v>
      </c>
      <c r="P746" s="44" t="s">
        <v>5691</v>
      </c>
      <c r="Q746" s="58" t="s">
        <v>864</v>
      </c>
      <c r="R746" s="58" t="s">
        <v>104</v>
      </c>
      <c r="S746" s="58" t="s">
        <v>865</v>
      </c>
      <c r="T746" s="57" t="s">
        <v>866</v>
      </c>
      <c r="U746" s="43">
        <v>15336182366</v>
      </c>
      <c r="V746" s="92" t="s">
        <v>867</v>
      </c>
      <c r="W746" s="120">
        <v>75</v>
      </c>
      <c r="X746" s="120">
        <v>75</v>
      </c>
      <c r="Y746" s="120"/>
      <c r="Z746" s="120"/>
      <c r="AA746" s="120"/>
      <c r="AB746" s="120">
        <v>1620</v>
      </c>
      <c r="AC746" s="120">
        <v>377</v>
      </c>
      <c r="AD746" s="58" t="s">
        <v>109</v>
      </c>
      <c r="AE746" s="58" t="s">
        <v>108</v>
      </c>
      <c r="AF746" s="58" t="s">
        <v>108</v>
      </c>
      <c r="AG746" s="92"/>
      <c r="AH746" s="120"/>
      <c r="AI746" s="58" t="s">
        <v>108</v>
      </c>
      <c r="AJ746" s="120"/>
    </row>
    <row r="747" s="9" customFormat="1" ht="170" customHeight="1" spans="1:36">
      <c r="A747" s="42"/>
      <c r="B747" s="55"/>
      <c r="C747" s="40" t="s">
        <v>5692</v>
      </c>
      <c r="D747" s="56" t="s">
        <v>5693</v>
      </c>
      <c r="E747" s="58" t="s">
        <v>91</v>
      </c>
      <c r="F747" s="58" t="s">
        <v>5694</v>
      </c>
      <c r="G747" s="58" t="s">
        <v>5695</v>
      </c>
      <c r="H747" s="58" t="s">
        <v>1905</v>
      </c>
      <c r="I747" s="58" t="s">
        <v>5696</v>
      </c>
      <c r="J747" s="58" t="s">
        <v>5697</v>
      </c>
      <c r="K747" s="58" t="s">
        <v>704</v>
      </c>
      <c r="L747" s="58" t="s">
        <v>98</v>
      </c>
      <c r="M747" s="58" t="s">
        <v>1477</v>
      </c>
      <c r="N747" s="58" t="s">
        <v>917</v>
      </c>
      <c r="O747" s="58" t="s">
        <v>5698</v>
      </c>
      <c r="P747" s="58" t="s">
        <v>1018</v>
      </c>
      <c r="Q747" s="58" t="s">
        <v>103</v>
      </c>
      <c r="R747" s="58" t="s">
        <v>104</v>
      </c>
      <c r="S747" s="58" t="s">
        <v>5699</v>
      </c>
      <c r="T747" s="78" t="s">
        <v>3321</v>
      </c>
      <c r="U747" s="43">
        <v>7212103</v>
      </c>
      <c r="V747" s="40" t="s">
        <v>107</v>
      </c>
      <c r="W747" s="63">
        <v>200</v>
      </c>
      <c r="X747" s="40">
        <v>200</v>
      </c>
      <c r="Y747" s="40"/>
      <c r="Z747" s="40"/>
      <c r="AA747" s="40"/>
      <c r="AB747" s="40">
        <v>6673</v>
      </c>
      <c r="AC747" s="40">
        <v>1636</v>
      </c>
      <c r="AD747" s="58" t="s">
        <v>109</v>
      </c>
      <c r="AE747" s="58" t="s">
        <v>108</v>
      </c>
      <c r="AF747" s="58" t="s">
        <v>108</v>
      </c>
      <c r="AG747" s="58" t="s">
        <v>108</v>
      </c>
      <c r="AH747" s="40"/>
      <c r="AI747" s="58" t="s">
        <v>108</v>
      </c>
      <c r="AJ747" s="40"/>
    </row>
    <row r="748" s="9" customFormat="1" ht="36" spans="1:36">
      <c r="A748" s="42"/>
      <c r="B748" s="44" t="s">
        <v>5700</v>
      </c>
      <c r="C748" s="45"/>
      <c r="D748" s="46"/>
      <c r="E748" s="47"/>
      <c r="F748" s="45"/>
      <c r="G748" s="45"/>
      <c r="H748" s="45"/>
      <c r="I748" s="45"/>
      <c r="J748" s="47"/>
      <c r="K748" s="47"/>
      <c r="L748" s="47"/>
      <c r="M748" s="47"/>
      <c r="N748" s="47"/>
      <c r="O748" s="47"/>
      <c r="P748" s="47"/>
      <c r="Q748" s="47"/>
      <c r="R748" s="47"/>
      <c r="S748" s="47"/>
      <c r="T748" s="45"/>
      <c r="U748" s="48"/>
      <c r="V748" s="47"/>
      <c r="W748" s="51"/>
      <c r="X748" s="45"/>
      <c r="Y748" s="47"/>
      <c r="Z748" s="47"/>
      <c r="AA748" s="47"/>
      <c r="AB748" s="47"/>
      <c r="AC748" s="47"/>
      <c r="AD748" s="47"/>
      <c r="AE748" s="47"/>
      <c r="AF748" s="47"/>
      <c r="AG748" s="47"/>
      <c r="AH748" s="47"/>
      <c r="AI748" s="47"/>
      <c r="AJ748" s="47"/>
    </row>
    <row r="749" s="9" customFormat="1" ht="27" customHeight="1" spans="1:36">
      <c r="A749" s="42"/>
      <c r="B749" s="55"/>
      <c r="C749" s="45"/>
      <c r="D749" s="46"/>
      <c r="E749" s="47"/>
      <c r="F749" s="45"/>
      <c r="G749" s="45"/>
      <c r="H749" s="45"/>
      <c r="I749" s="45"/>
      <c r="J749" s="47"/>
      <c r="K749" s="47"/>
      <c r="L749" s="47"/>
      <c r="M749" s="47"/>
      <c r="N749" s="47"/>
      <c r="O749" s="47"/>
      <c r="P749" s="47"/>
      <c r="Q749" s="47"/>
      <c r="R749" s="47"/>
      <c r="S749" s="47"/>
      <c r="T749" s="45"/>
      <c r="U749" s="48"/>
      <c r="V749" s="47"/>
      <c r="W749" s="51"/>
      <c r="X749" s="45"/>
      <c r="Y749" s="47"/>
      <c r="Z749" s="47"/>
      <c r="AA749" s="47"/>
      <c r="AB749" s="47"/>
      <c r="AC749" s="47"/>
      <c r="AD749" s="47"/>
      <c r="AE749" s="47"/>
      <c r="AF749" s="47"/>
      <c r="AG749" s="47"/>
      <c r="AH749" s="47"/>
      <c r="AI749" s="47"/>
      <c r="AJ749" s="47"/>
    </row>
    <row r="750" s="9" customFormat="1" ht="84" spans="1:36">
      <c r="A750" s="42"/>
      <c r="B750" s="44" t="s">
        <v>5701</v>
      </c>
      <c r="C750" s="45"/>
      <c r="D750" s="46"/>
      <c r="E750" s="47"/>
      <c r="F750" s="45"/>
      <c r="G750" s="45"/>
      <c r="H750" s="45"/>
      <c r="I750" s="45"/>
      <c r="J750" s="47"/>
      <c r="K750" s="47"/>
      <c r="L750" s="47"/>
      <c r="M750" s="47"/>
      <c r="N750" s="47"/>
      <c r="O750" s="47"/>
      <c r="P750" s="47"/>
      <c r="Q750" s="47"/>
      <c r="R750" s="47"/>
      <c r="S750" s="47"/>
      <c r="T750" s="45"/>
      <c r="U750" s="48"/>
      <c r="V750" s="47"/>
      <c r="W750" s="51"/>
      <c r="X750" s="45"/>
      <c r="Y750" s="47"/>
      <c r="Z750" s="47"/>
      <c r="AA750" s="47"/>
      <c r="AB750" s="47"/>
      <c r="AC750" s="47"/>
      <c r="AD750" s="47"/>
      <c r="AE750" s="47"/>
      <c r="AF750" s="47"/>
      <c r="AG750" s="47"/>
      <c r="AH750" s="47"/>
      <c r="AI750" s="47"/>
      <c r="AJ750" s="47"/>
    </row>
    <row r="751" s="10" customFormat="1" ht="21" customHeight="1" spans="1:36">
      <c r="A751" s="49"/>
      <c r="B751" s="50" t="s">
        <v>30</v>
      </c>
      <c r="C751" s="51"/>
      <c r="D751" s="52"/>
      <c r="E751" s="53"/>
      <c r="F751" s="51"/>
      <c r="G751" s="51"/>
      <c r="H751" s="51"/>
      <c r="I751" s="51"/>
      <c r="J751" s="53"/>
      <c r="K751" s="53"/>
      <c r="L751" s="53"/>
      <c r="M751" s="53"/>
      <c r="N751" s="53"/>
      <c r="O751" s="53"/>
      <c r="P751" s="53"/>
      <c r="Q751" s="53"/>
      <c r="R751" s="53"/>
      <c r="S751" s="53"/>
      <c r="T751" s="51"/>
      <c r="U751" s="54"/>
      <c r="V751" s="53"/>
      <c r="W751" s="51"/>
      <c r="X751" s="51"/>
      <c r="Y751" s="53"/>
      <c r="Z751" s="53"/>
      <c r="AA751" s="53"/>
      <c r="AB751" s="53"/>
      <c r="AC751" s="53"/>
      <c r="AD751" s="53"/>
      <c r="AE751" s="53"/>
      <c r="AF751" s="53"/>
      <c r="AG751" s="53"/>
      <c r="AH751" s="53"/>
      <c r="AI751" s="53"/>
      <c r="AJ751" s="53"/>
    </row>
    <row r="752" s="9" customFormat="1" ht="21" customHeight="1" spans="1:36">
      <c r="A752" s="42"/>
      <c r="B752" s="55" t="s">
        <v>5702</v>
      </c>
      <c r="C752" s="45"/>
      <c r="D752" s="46"/>
      <c r="E752" s="47"/>
      <c r="F752" s="45"/>
      <c r="G752" s="45"/>
      <c r="H752" s="45"/>
      <c r="I752" s="45"/>
      <c r="J752" s="47"/>
      <c r="K752" s="47"/>
      <c r="L752" s="47"/>
      <c r="M752" s="47"/>
      <c r="N752" s="47"/>
      <c r="O752" s="47"/>
      <c r="P752" s="47"/>
      <c r="Q752" s="47"/>
      <c r="R752" s="47"/>
      <c r="S752" s="47"/>
      <c r="T752" s="45"/>
      <c r="U752" s="48"/>
      <c r="V752" s="47"/>
      <c r="W752" s="51"/>
      <c r="X752" s="45"/>
      <c r="Y752" s="47"/>
      <c r="Z752" s="47"/>
      <c r="AA752" s="47"/>
      <c r="AB752" s="47"/>
      <c r="AC752" s="47"/>
      <c r="AD752" s="47"/>
      <c r="AE752" s="47"/>
      <c r="AF752" s="47"/>
      <c r="AG752" s="47"/>
      <c r="AH752" s="47"/>
      <c r="AI752" s="47"/>
      <c r="AJ752" s="47"/>
    </row>
    <row r="753" s="9" customFormat="1" ht="23" customHeight="1" spans="1:36">
      <c r="A753" s="42"/>
      <c r="B753" s="44" t="s">
        <v>5703</v>
      </c>
      <c r="C753" s="45"/>
      <c r="D753" s="46"/>
      <c r="E753" s="47"/>
      <c r="F753" s="45"/>
      <c r="G753" s="45"/>
      <c r="H753" s="45"/>
      <c r="I753" s="45"/>
      <c r="J753" s="47"/>
      <c r="K753" s="47"/>
      <c r="L753" s="47"/>
      <c r="M753" s="47"/>
      <c r="N753" s="47"/>
      <c r="O753" s="47"/>
      <c r="P753" s="47"/>
      <c r="Q753" s="47"/>
      <c r="R753" s="47"/>
      <c r="S753" s="47"/>
      <c r="T753" s="45"/>
      <c r="U753" s="48"/>
      <c r="V753" s="47"/>
      <c r="W753" s="51"/>
      <c r="X753" s="45"/>
      <c r="Y753" s="47"/>
      <c r="Z753" s="47"/>
      <c r="AA753" s="47"/>
      <c r="AB753" s="47"/>
      <c r="AC753" s="47"/>
      <c r="AD753" s="47"/>
      <c r="AE753" s="47"/>
      <c r="AF753" s="47"/>
      <c r="AG753" s="47"/>
      <c r="AH753" s="47"/>
      <c r="AI753" s="47"/>
      <c r="AJ753" s="47"/>
    </row>
    <row r="754" s="9" customFormat="1" ht="107" customHeight="1" spans="1:36">
      <c r="A754" s="40"/>
      <c r="B754" s="40"/>
      <c r="C754" s="40" t="s">
        <v>5704</v>
      </c>
      <c r="D754" s="56" t="s">
        <v>5705</v>
      </c>
      <c r="E754" s="58" t="s">
        <v>91</v>
      </c>
      <c r="F754" s="58" t="s">
        <v>5706</v>
      </c>
      <c r="G754" s="58" t="s">
        <v>5707</v>
      </c>
      <c r="H754" s="78" t="s">
        <v>329</v>
      </c>
      <c r="I754" s="78" t="s">
        <v>5708</v>
      </c>
      <c r="J754" s="56" t="s">
        <v>5709</v>
      </c>
      <c r="K754" s="77" t="s">
        <v>3708</v>
      </c>
      <c r="L754" s="78" t="s">
        <v>516</v>
      </c>
      <c r="M754" s="78" t="s">
        <v>5710</v>
      </c>
      <c r="N754" s="78" t="s">
        <v>4083</v>
      </c>
      <c r="O754" s="78" t="s">
        <v>5711</v>
      </c>
      <c r="P754" s="78" t="s">
        <v>4110</v>
      </c>
      <c r="Q754" s="78" t="s">
        <v>103</v>
      </c>
      <c r="R754" s="58" t="s">
        <v>4074</v>
      </c>
      <c r="S754" s="58" t="s">
        <v>122</v>
      </c>
      <c r="T754" s="58" t="s">
        <v>123</v>
      </c>
      <c r="U754" s="43">
        <v>15877531200</v>
      </c>
      <c r="V754" s="40" t="s">
        <v>107</v>
      </c>
      <c r="W754" s="63">
        <v>4</v>
      </c>
      <c r="X754" s="40">
        <v>4</v>
      </c>
      <c r="Y754" s="40"/>
      <c r="Z754" s="40"/>
      <c r="AA754" s="40"/>
      <c r="AB754" s="40">
        <v>10</v>
      </c>
      <c r="AC754" s="40">
        <v>10</v>
      </c>
      <c r="AD754" s="58" t="s">
        <v>108</v>
      </c>
      <c r="AE754" s="58" t="s">
        <v>108</v>
      </c>
      <c r="AF754" s="58" t="s">
        <v>108</v>
      </c>
      <c r="AG754" s="58" t="s">
        <v>108</v>
      </c>
      <c r="AH754" s="58" t="s">
        <v>124</v>
      </c>
      <c r="AI754" s="58" t="s">
        <v>108</v>
      </c>
      <c r="AJ754" s="58" t="s">
        <v>124</v>
      </c>
    </row>
    <row r="755" s="9" customFormat="1" ht="158" customHeight="1" spans="1:36">
      <c r="A755" s="47"/>
      <c r="B755" s="55"/>
      <c r="C755" s="40" t="s">
        <v>5712</v>
      </c>
      <c r="D755" s="56" t="s">
        <v>5713</v>
      </c>
      <c r="E755" s="57" t="s">
        <v>91</v>
      </c>
      <c r="F755" s="57" t="s">
        <v>4088</v>
      </c>
      <c r="G755" s="58" t="s">
        <v>5714</v>
      </c>
      <c r="H755" s="57" t="s">
        <v>329</v>
      </c>
      <c r="I755" s="58" t="s">
        <v>5715</v>
      </c>
      <c r="J755" s="58" t="s">
        <v>5716</v>
      </c>
      <c r="K755" s="127" t="s">
        <v>235</v>
      </c>
      <c r="L755" s="58" t="s">
        <v>4091</v>
      </c>
      <c r="M755" s="58" t="s">
        <v>3699</v>
      </c>
      <c r="N755" s="58" t="s">
        <v>100</v>
      </c>
      <c r="O755" s="58" t="s">
        <v>5717</v>
      </c>
      <c r="P755" s="58" t="s">
        <v>121</v>
      </c>
      <c r="Q755" s="58" t="s">
        <v>1271</v>
      </c>
      <c r="R755" s="58" t="s">
        <v>4074</v>
      </c>
      <c r="S755" s="57" t="s">
        <v>4088</v>
      </c>
      <c r="T755" s="57" t="s">
        <v>4092</v>
      </c>
      <c r="U755" s="43">
        <v>13389161959</v>
      </c>
      <c r="V755" s="40" t="s">
        <v>107</v>
      </c>
      <c r="W755" s="42">
        <v>7.5</v>
      </c>
      <c r="X755" s="42">
        <v>7.5</v>
      </c>
      <c r="Y755" s="42"/>
      <c r="Z755" s="42"/>
      <c r="AA755" s="42"/>
      <c r="AB755" s="42">
        <v>49</v>
      </c>
      <c r="AC755" s="42">
        <v>21</v>
      </c>
      <c r="AD755" s="58" t="s">
        <v>108</v>
      </c>
      <c r="AE755" s="58" t="s">
        <v>109</v>
      </c>
      <c r="AF755" s="58" t="s">
        <v>108</v>
      </c>
      <c r="AG755" s="58" t="s">
        <v>108</v>
      </c>
      <c r="AH755" s="42"/>
      <c r="AI755" s="58" t="s">
        <v>108</v>
      </c>
      <c r="AJ755" s="42"/>
    </row>
    <row r="756" s="11" customFormat="1" ht="122.4" spans="1:36">
      <c r="A756" s="40"/>
      <c r="B756" s="40"/>
      <c r="C756" s="66" t="s">
        <v>5718</v>
      </c>
      <c r="D756" s="67" t="s">
        <v>5719</v>
      </c>
      <c r="E756" s="68" t="s">
        <v>91</v>
      </c>
      <c r="F756" s="68" t="s">
        <v>5720</v>
      </c>
      <c r="G756" s="68" t="s">
        <v>5721</v>
      </c>
      <c r="H756" s="68" t="s">
        <v>329</v>
      </c>
      <c r="I756" s="68" t="s">
        <v>5721</v>
      </c>
      <c r="J756" s="68" t="s">
        <v>5722</v>
      </c>
      <c r="K756" s="69" t="s">
        <v>235</v>
      </c>
      <c r="L756" s="69" t="s">
        <v>98</v>
      </c>
      <c r="M756" s="69" t="s">
        <v>3916</v>
      </c>
      <c r="N756" s="70" t="s">
        <v>5723</v>
      </c>
      <c r="O756" s="68" t="s">
        <v>5724</v>
      </c>
      <c r="P756" s="69" t="s">
        <v>153</v>
      </c>
      <c r="Q756" s="69" t="s">
        <v>5725</v>
      </c>
      <c r="R756" s="58" t="s">
        <v>4074</v>
      </c>
      <c r="S756" s="68" t="s">
        <v>275</v>
      </c>
      <c r="T756" s="68" t="s">
        <v>276</v>
      </c>
      <c r="U756" s="43">
        <v>15991468328</v>
      </c>
      <c r="V756" s="70" t="s">
        <v>1546</v>
      </c>
      <c r="W756" s="70">
        <v>3.6</v>
      </c>
      <c r="X756" s="70">
        <v>3.6</v>
      </c>
      <c r="Y756" s="71"/>
      <c r="Z756" s="71"/>
      <c r="AA756" s="71"/>
      <c r="AB756" s="71">
        <v>10</v>
      </c>
      <c r="AC756" s="71">
        <v>10</v>
      </c>
      <c r="AD756" s="68" t="s">
        <v>108</v>
      </c>
      <c r="AE756" s="68" t="s">
        <v>109</v>
      </c>
      <c r="AF756" s="68" t="s">
        <v>108</v>
      </c>
      <c r="AG756" s="68" t="s">
        <v>108</v>
      </c>
      <c r="AH756" s="70"/>
      <c r="AI756" s="68" t="s">
        <v>108</v>
      </c>
      <c r="AJ756" s="70"/>
    </row>
    <row r="757" s="12" customFormat="1" ht="75" customHeight="1" spans="1:36">
      <c r="A757" s="42"/>
      <c r="B757" s="40"/>
      <c r="C757" s="144" t="s">
        <v>5726</v>
      </c>
      <c r="D757" s="210" t="s">
        <v>5727</v>
      </c>
      <c r="E757" s="58" t="s">
        <v>91</v>
      </c>
      <c r="F757" s="58" t="s">
        <v>355</v>
      </c>
      <c r="G757" s="80" t="s">
        <v>5728</v>
      </c>
      <c r="H757" s="78" t="s">
        <v>329</v>
      </c>
      <c r="I757" s="145" t="s">
        <v>5728</v>
      </c>
      <c r="J757" s="125" t="s">
        <v>5729</v>
      </c>
      <c r="K757" s="77" t="s">
        <v>3708</v>
      </c>
      <c r="L757" s="78" t="s">
        <v>98</v>
      </c>
      <c r="M757" s="78" t="s">
        <v>5021</v>
      </c>
      <c r="N757" s="78" t="s">
        <v>4117</v>
      </c>
      <c r="O757" s="58" t="s">
        <v>5730</v>
      </c>
      <c r="P757" s="78" t="s">
        <v>4119</v>
      </c>
      <c r="Q757" s="78" t="s">
        <v>175</v>
      </c>
      <c r="R757" s="58" t="s">
        <v>4074</v>
      </c>
      <c r="S757" s="57" t="s">
        <v>355</v>
      </c>
      <c r="T757" s="57" t="s">
        <v>5731</v>
      </c>
      <c r="U757" s="43">
        <v>18091662069</v>
      </c>
      <c r="V757" s="40" t="s">
        <v>107</v>
      </c>
      <c r="W757" s="187">
        <v>12.6</v>
      </c>
      <c r="X757" s="172">
        <v>12.6</v>
      </c>
      <c r="Y757" s="172"/>
      <c r="Z757" s="172"/>
      <c r="AA757" s="172"/>
      <c r="AB757" s="42">
        <v>21</v>
      </c>
      <c r="AC757" s="42">
        <v>21</v>
      </c>
      <c r="AD757" s="58" t="s">
        <v>108</v>
      </c>
      <c r="AE757" s="58" t="s">
        <v>109</v>
      </c>
      <c r="AF757" s="58" t="s">
        <v>109</v>
      </c>
      <c r="AG757" s="58" t="s">
        <v>108</v>
      </c>
      <c r="AH757" s="40"/>
      <c r="AI757" s="58" t="s">
        <v>108</v>
      </c>
      <c r="AJ757" s="42"/>
    </row>
    <row r="758" s="21" customFormat="1" ht="111" customHeight="1" spans="1:36">
      <c r="A758" s="42"/>
      <c r="B758" s="107"/>
      <c r="C758" s="107" t="s">
        <v>5732</v>
      </c>
      <c r="D758" s="125" t="s">
        <v>5733</v>
      </c>
      <c r="E758" s="58" t="s">
        <v>91</v>
      </c>
      <c r="F758" s="58" t="s">
        <v>406</v>
      </c>
      <c r="G758" s="58" t="s">
        <v>5734</v>
      </c>
      <c r="H758" s="57" t="s">
        <v>5735</v>
      </c>
      <c r="I758" s="58" t="s">
        <v>5734</v>
      </c>
      <c r="J758" s="58" t="s">
        <v>5736</v>
      </c>
      <c r="K758" s="58" t="s">
        <v>414</v>
      </c>
      <c r="L758" s="58" t="s">
        <v>98</v>
      </c>
      <c r="M758" s="58" t="s">
        <v>5737</v>
      </c>
      <c r="N758" s="58" t="s">
        <v>4126</v>
      </c>
      <c r="O758" s="58" t="s">
        <v>5738</v>
      </c>
      <c r="P758" s="58" t="s">
        <v>153</v>
      </c>
      <c r="Q758" s="58" t="s">
        <v>175</v>
      </c>
      <c r="R758" s="58" t="s">
        <v>4074</v>
      </c>
      <c r="S758" s="57" t="s">
        <v>406</v>
      </c>
      <c r="T758" s="139" t="s">
        <v>407</v>
      </c>
      <c r="U758" s="43">
        <v>15191652521</v>
      </c>
      <c r="V758" s="40" t="s">
        <v>107</v>
      </c>
      <c r="W758" s="187">
        <v>4.2</v>
      </c>
      <c r="X758" s="40">
        <v>4.2</v>
      </c>
      <c r="Y758" s="42"/>
      <c r="Z758" s="42"/>
      <c r="AA758" s="42"/>
      <c r="AB758" s="42">
        <v>7</v>
      </c>
      <c r="AC758" s="42">
        <v>7</v>
      </c>
      <c r="AD758" s="58" t="s">
        <v>108</v>
      </c>
      <c r="AE758" s="58" t="s">
        <v>108</v>
      </c>
      <c r="AF758" s="58" t="s">
        <v>108</v>
      </c>
      <c r="AG758" s="58" t="s">
        <v>108</v>
      </c>
      <c r="AH758" s="40"/>
      <c r="AI758" s="58" t="s">
        <v>108</v>
      </c>
      <c r="AJ758" s="40"/>
    </row>
    <row r="759" s="9" customFormat="1" ht="122.4" spans="1:36">
      <c r="A759" s="47"/>
      <c r="B759" s="55"/>
      <c r="C759" s="107" t="s">
        <v>5739</v>
      </c>
      <c r="D759" s="56" t="s">
        <v>5740</v>
      </c>
      <c r="E759" s="78" t="s">
        <v>91</v>
      </c>
      <c r="F759" s="78" t="s">
        <v>519</v>
      </c>
      <c r="G759" s="78" t="s">
        <v>5741</v>
      </c>
      <c r="H759" s="78" t="s">
        <v>329</v>
      </c>
      <c r="I759" s="78" t="s">
        <v>5741</v>
      </c>
      <c r="J759" s="78" t="s">
        <v>5742</v>
      </c>
      <c r="K759" s="78" t="s">
        <v>3708</v>
      </c>
      <c r="L759" s="58" t="s">
        <v>516</v>
      </c>
      <c r="M759" s="78" t="s">
        <v>5743</v>
      </c>
      <c r="N759" s="78" t="s">
        <v>4117</v>
      </c>
      <c r="O759" s="78" t="s">
        <v>5744</v>
      </c>
      <c r="P759" s="78" t="s">
        <v>3600</v>
      </c>
      <c r="Q759" s="78" t="s">
        <v>103</v>
      </c>
      <c r="R759" s="58" t="s">
        <v>4074</v>
      </c>
      <c r="S759" s="58" t="s">
        <v>519</v>
      </c>
      <c r="T759" s="57" t="s">
        <v>520</v>
      </c>
      <c r="U759" s="43">
        <v>15909162810</v>
      </c>
      <c r="V759" s="40" t="s">
        <v>4076</v>
      </c>
      <c r="W759" s="188">
        <v>20.4</v>
      </c>
      <c r="X759" s="188">
        <v>20.4</v>
      </c>
      <c r="Y759" s="42"/>
      <c r="Z759" s="42"/>
      <c r="AA759" s="42"/>
      <c r="AB759" s="107">
        <v>34</v>
      </c>
      <c r="AC759" s="107">
        <v>34</v>
      </c>
      <c r="AD759" s="78" t="s">
        <v>108</v>
      </c>
      <c r="AE759" s="78" t="s">
        <v>109</v>
      </c>
      <c r="AF759" s="78" t="s">
        <v>108</v>
      </c>
      <c r="AG759" s="78" t="s">
        <v>108</v>
      </c>
      <c r="AH759" s="107"/>
      <c r="AI759" s="78" t="s">
        <v>108</v>
      </c>
      <c r="AJ759" s="107"/>
    </row>
    <row r="760" s="12" customFormat="1" ht="138" customHeight="1" spans="1:36">
      <c r="A760" s="42"/>
      <c r="B760" s="40"/>
      <c r="C760" s="40" t="s">
        <v>5745</v>
      </c>
      <c r="D760" s="56" t="s">
        <v>5746</v>
      </c>
      <c r="E760" s="58" t="s">
        <v>91</v>
      </c>
      <c r="F760" s="58" t="s">
        <v>3547</v>
      </c>
      <c r="G760" s="58" t="s">
        <v>5747</v>
      </c>
      <c r="H760" s="58" t="s">
        <v>269</v>
      </c>
      <c r="I760" s="58" t="s">
        <v>5748</v>
      </c>
      <c r="J760" s="58" t="s">
        <v>5749</v>
      </c>
      <c r="K760" s="58" t="s">
        <v>3552</v>
      </c>
      <c r="L760" s="58" t="s">
        <v>4148</v>
      </c>
      <c r="M760" s="58" t="s">
        <v>5750</v>
      </c>
      <c r="N760" s="58" t="s">
        <v>4150</v>
      </c>
      <c r="O760" s="58" t="s">
        <v>5751</v>
      </c>
      <c r="P760" s="58" t="s">
        <v>102</v>
      </c>
      <c r="Q760" s="58" t="s">
        <v>597</v>
      </c>
      <c r="R760" s="58" t="s">
        <v>4074</v>
      </c>
      <c r="S760" s="58" t="s">
        <v>598</v>
      </c>
      <c r="T760" s="58" t="s">
        <v>599</v>
      </c>
      <c r="U760" s="43">
        <v>13379166622</v>
      </c>
      <c r="V760" s="40" t="s">
        <v>107</v>
      </c>
      <c r="W760" s="63">
        <v>4.2</v>
      </c>
      <c r="X760" s="40">
        <v>4.2</v>
      </c>
      <c r="Y760" s="40"/>
      <c r="Z760" s="40"/>
      <c r="AA760" s="40"/>
      <c r="AB760" s="40">
        <v>1040</v>
      </c>
      <c r="AC760" s="40">
        <v>7</v>
      </c>
      <c r="AD760" s="58" t="s">
        <v>108</v>
      </c>
      <c r="AE760" s="58" t="s">
        <v>109</v>
      </c>
      <c r="AF760" s="58" t="s">
        <v>109</v>
      </c>
      <c r="AG760" s="58" t="s">
        <v>108</v>
      </c>
      <c r="AH760" s="40"/>
      <c r="AI760" s="58" t="s">
        <v>108</v>
      </c>
      <c r="AJ760" s="40"/>
    </row>
    <row r="761" s="15" customFormat="1" ht="122.4" spans="1:36">
      <c r="A761" s="42"/>
      <c r="B761" s="40"/>
      <c r="C761" s="107" t="s">
        <v>5752</v>
      </c>
      <c r="D761" s="125" t="s">
        <v>5753</v>
      </c>
      <c r="E761" s="58" t="s">
        <v>91</v>
      </c>
      <c r="F761" s="58" t="s">
        <v>5754</v>
      </c>
      <c r="G761" s="78" t="s">
        <v>5755</v>
      </c>
      <c r="H761" s="78" t="s">
        <v>329</v>
      </c>
      <c r="I761" s="78" t="s">
        <v>5756</v>
      </c>
      <c r="J761" s="78" t="s">
        <v>5757</v>
      </c>
      <c r="K761" s="77" t="s">
        <v>3708</v>
      </c>
      <c r="L761" s="78" t="s">
        <v>516</v>
      </c>
      <c r="M761" s="78" t="s">
        <v>5710</v>
      </c>
      <c r="N761" s="78" t="s">
        <v>5758</v>
      </c>
      <c r="O761" s="58" t="s">
        <v>5759</v>
      </c>
      <c r="P761" s="78" t="s">
        <v>3600</v>
      </c>
      <c r="Q761" s="78" t="s">
        <v>103</v>
      </c>
      <c r="R761" s="58" t="s">
        <v>4074</v>
      </c>
      <c r="S761" s="58" t="s">
        <v>729</v>
      </c>
      <c r="T761" s="58" t="s">
        <v>736</v>
      </c>
      <c r="U761" s="43">
        <v>13891648258</v>
      </c>
      <c r="V761" s="40" t="s">
        <v>107</v>
      </c>
      <c r="W761" s="63">
        <v>4</v>
      </c>
      <c r="X761" s="40">
        <v>4</v>
      </c>
      <c r="Y761" s="40"/>
      <c r="Z761" s="40"/>
      <c r="AA761" s="40"/>
      <c r="AB761" s="40">
        <v>48</v>
      </c>
      <c r="AC761" s="40">
        <v>48</v>
      </c>
      <c r="AD761" s="58" t="s">
        <v>108</v>
      </c>
      <c r="AE761" s="58" t="s">
        <v>109</v>
      </c>
      <c r="AF761" s="58" t="s">
        <v>109</v>
      </c>
      <c r="AG761" s="58" t="s">
        <v>108</v>
      </c>
      <c r="AH761" s="107" t="s">
        <v>4542</v>
      </c>
      <c r="AI761" s="58" t="s">
        <v>108</v>
      </c>
      <c r="AJ761" s="107" t="str">
        <f>AH761</f>
        <v>\</v>
      </c>
    </row>
    <row r="762" s="9" customFormat="1" ht="23" customHeight="1" spans="1:36">
      <c r="A762" s="42"/>
      <c r="B762" s="55"/>
      <c r="C762" s="45"/>
      <c r="D762" s="46"/>
      <c r="E762" s="47"/>
      <c r="F762" s="45"/>
      <c r="G762" s="45"/>
      <c r="H762" s="45"/>
      <c r="I762" s="45"/>
      <c r="J762" s="47"/>
      <c r="K762" s="47"/>
      <c r="L762" s="47"/>
      <c r="M762" s="47"/>
      <c r="N762" s="47"/>
      <c r="O762" s="47"/>
      <c r="P762" s="47"/>
      <c r="Q762" s="47"/>
      <c r="R762" s="40"/>
      <c r="S762" s="47"/>
      <c r="T762" s="45"/>
      <c r="U762" s="48"/>
      <c r="V762" s="47"/>
      <c r="W762" s="51"/>
      <c r="X762" s="45"/>
      <c r="Y762" s="47"/>
      <c r="Z762" s="47"/>
      <c r="AA762" s="47"/>
      <c r="AB762" s="47"/>
      <c r="AC762" s="47"/>
      <c r="AD762" s="47"/>
      <c r="AE762" s="47"/>
      <c r="AF762" s="47"/>
      <c r="AG762" s="47"/>
      <c r="AH762" s="47"/>
      <c r="AI762" s="47"/>
      <c r="AJ762" s="47"/>
    </row>
    <row r="763" s="9" customFormat="1" ht="25.2" spans="1:36">
      <c r="A763" s="172"/>
      <c r="B763" s="44" t="s">
        <v>5760</v>
      </c>
      <c r="C763" s="45"/>
      <c r="D763" s="46"/>
      <c r="E763" s="47"/>
      <c r="F763" s="45"/>
      <c r="G763" s="45"/>
      <c r="H763" s="45"/>
      <c r="I763" s="45"/>
      <c r="J763" s="47"/>
      <c r="K763" s="47"/>
      <c r="L763" s="47"/>
      <c r="M763" s="47"/>
      <c r="N763" s="47"/>
      <c r="O763" s="47"/>
      <c r="P763" s="47"/>
      <c r="Q763" s="47"/>
      <c r="R763" s="40"/>
      <c r="S763" s="47"/>
      <c r="T763" s="45"/>
      <c r="U763" s="48"/>
      <c r="V763" s="47"/>
      <c r="W763" s="51"/>
      <c r="X763" s="45"/>
      <c r="Y763" s="47"/>
      <c r="Z763" s="47"/>
      <c r="AA763" s="47"/>
      <c r="AB763" s="47"/>
      <c r="AC763" s="47"/>
      <c r="AD763" s="47"/>
      <c r="AE763" s="47"/>
      <c r="AF763" s="47"/>
      <c r="AG763" s="47"/>
      <c r="AH763" s="47"/>
      <c r="AI763" s="47"/>
      <c r="AJ763" s="47"/>
    </row>
    <row r="764" s="9" customFormat="1" ht="21" customHeight="1" spans="1:36">
      <c r="A764" s="172"/>
      <c r="B764" s="55"/>
      <c r="C764" s="45"/>
      <c r="D764" s="46"/>
      <c r="E764" s="47"/>
      <c r="F764" s="45"/>
      <c r="G764" s="45"/>
      <c r="H764" s="45"/>
      <c r="I764" s="45"/>
      <c r="J764" s="47"/>
      <c r="K764" s="47"/>
      <c r="L764" s="47"/>
      <c r="M764" s="47"/>
      <c r="N764" s="47"/>
      <c r="O764" s="47"/>
      <c r="P764" s="47"/>
      <c r="Q764" s="47"/>
      <c r="R764" s="40"/>
      <c r="S764" s="47"/>
      <c r="T764" s="45"/>
      <c r="U764" s="48"/>
      <c r="V764" s="47"/>
      <c r="W764" s="51"/>
      <c r="X764" s="45"/>
      <c r="Y764" s="47"/>
      <c r="Z764" s="47"/>
      <c r="AA764" s="47"/>
      <c r="AB764" s="47"/>
      <c r="AC764" s="47"/>
      <c r="AD764" s="47"/>
      <c r="AE764" s="47"/>
      <c r="AF764" s="47"/>
      <c r="AG764" s="47"/>
      <c r="AH764" s="47"/>
      <c r="AI764" s="47"/>
      <c r="AJ764" s="47"/>
    </row>
    <row r="765" s="9" customFormat="1" ht="36" spans="1:36">
      <c r="A765" s="42"/>
      <c r="B765" s="44" t="s">
        <v>5761</v>
      </c>
      <c r="C765" s="45"/>
      <c r="D765" s="46"/>
      <c r="E765" s="47"/>
      <c r="F765" s="45"/>
      <c r="G765" s="45"/>
      <c r="H765" s="45"/>
      <c r="I765" s="45"/>
      <c r="J765" s="47"/>
      <c r="K765" s="47"/>
      <c r="L765" s="47"/>
      <c r="M765" s="47"/>
      <c r="N765" s="47"/>
      <c r="O765" s="47"/>
      <c r="P765" s="47"/>
      <c r="Q765" s="47"/>
      <c r="R765" s="47"/>
      <c r="S765" s="47"/>
      <c r="T765" s="45"/>
      <c r="U765" s="48"/>
      <c r="V765" s="47"/>
      <c r="W765" s="51"/>
      <c r="X765" s="45"/>
      <c r="Y765" s="47"/>
      <c r="Z765" s="47"/>
      <c r="AA765" s="47"/>
      <c r="AB765" s="47"/>
      <c r="AC765" s="47"/>
      <c r="AD765" s="47"/>
      <c r="AE765" s="47"/>
      <c r="AF765" s="47"/>
      <c r="AG765" s="47"/>
      <c r="AH765" s="47"/>
      <c r="AI765" s="47"/>
      <c r="AJ765" s="47"/>
    </row>
    <row r="766" s="10" customFormat="1" ht="21" customHeight="1" spans="1:36">
      <c r="A766" s="49"/>
      <c r="B766" s="50" t="s">
        <v>32</v>
      </c>
      <c r="C766" s="51"/>
      <c r="D766" s="52"/>
      <c r="E766" s="53"/>
      <c r="F766" s="51"/>
      <c r="G766" s="51"/>
      <c r="H766" s="51"/>
      <c r="I766" s="51"/>
      <c r="J766" s="53"/>
      <c r="K766" s="53"/>
      <c r="L766" s="53"/>
      <c r="M766" s="53"/>
      <c r="N766" s="53"/>
      <c r="O766" s="53"/>
      <c r="P766" s="53"/>
      <c r="Q766" s="53"/>
      <c r="R766" s="53"/>
      <c r="S766" s="53"/>
      <c r="T766" s="51"/>
      <c r="U766" s="54"/>
      <c r="V766" s="53"/>
      <c r="W766" s="51"/>
      <c r="X766" s="51"/>
      <c r="Y766" s="53"/>
      <c r="Z766" s="53"/>
      <c r="AA766" s="53"/>
      <c r="AB766" s="53"/>
      <c r="AC766" s="53"/>
      <c r="AD766" s="53"/>
      <c r="AE766" s="53"/>
      <c r="AF766" s="53"/>
      <c r="AG766" s="53"/>
      <c r="AH766" s="53"/>
      <c r="AI766" s="53"/>
      <c r="AJ766" s="53"/>
    </row>
    <row r="767" s="9" customFormat="1" ht="21" customHeight="1" spans="1:36">
      <c r="A767" s="42"/>
      <c r="B767" s="55" t="s">
        <v>5762</v>
      </c>
      <c r="C767" s="45"/>
      <c r="D767" s="46"/>
      <c r="E767" s="47"/>
      <c r="F767" s="45"/>
      <c r="G767" s="45"/>
      <c r="H767" s="45"/>
      <c r="I767" s="45"/>
      <c r="J767" s="47"/>
      <c r="K767" s="47"/>
      <c r="L767" s="47"/>
      <c r="M767" s="47"/>
      <c r="N767" s="47"/>
      <c r="O767" s="47"/>
      <c r="P767" s="47"/>
      <c r="Q767" s="47"/>
      <c r="R767" s="47"/>
      <c r="S767" s="47"/>
      <c r="T767" s="45"/>
      <c r="U767" s="48"/>
      <c r="V767" s="47"/>
      <c r="W767" s="51"/>
      <c r="X767" s="45"/>
      <c r="Y767" s="47"/>
      <c r="Z767" s="47"/>
      <c r="AA767" s="47"/>
      <c r="AB767" s="47"/>
      <c r="AC767" s="47"/>
      <c r="AD767" s="47"/>
      <c r="AE767" s="47"/>
      <c r="AF767" s="47"/>
      <c r="AG767" s="47"/>
      <c r="AH767" s="47"/>
      <c r="AI767" s="47"/>
      <c r="AJ767" s="47"/>
    </row>
    <row r="768" s="9" customFormat="1" spans="1:36">
      <c r="A768" s="42"/>
      <c r="B768" s="44" t="s">
        <v>5763</v>
      </c>
      <c r="C768" s="45"/>
      <c r="D768" s="46"/>
      <c r="E768" s="47"/>
      <c r="F768" s="45"/>
      <c r="G768" s="45"/>
      <c r="H768" s="45"/>
      <c r="I768" s="45"/>
      <c r="J768" s="47"/>
      <c r="K768" s="47"/>
      <c r="L768" s="47"/>
      <c r="M768" s="47"/>
      <c r="N768" s="47"/>
      <c r="O768" s="47"/>
      <c r="P768" s="47"/>
      <c r="Q768" s="47"/>
      <c r="R768" s="47"/>
      <c r="S768" s="47"/>
      <c r="T768" s="45"/>
      <c r="U768" s="48"/>
      <c r="V768" s="47"/>
      <c r="W768" s="51"/>
      <c r="X768" s="45"/>
      <c r="Y768" s="47"/>
      <c r="Z768" s="47"/>
      <c r="AA768" s="47"/>
      <c r="AB768" s="47"/>
      <c r="AC768" s="47"/>
      <c r="AD768" s="47"/>
      <c r="AE768" s="47"/>
      <c r="AF768" s="47"/>
      <c r="AG768" s="47"/>
      <c r="AH768" s="47"/>
      <c r="AI768" s="47"/>
      <c r="AJ768" s="47"/>
    </row>
    <row r="769" s="9" customFormat="1" ht="21" customHeight="1" spans="1:36">
      <c r="A769" s="42"/>
      <c r="B769" s="55" t="s">
        <v>5764</v>
      </c>
      <c r="C769" s="45"/>
      <c r="D769" s="46"/>
      <c r="E769" s="47"/>
      <c r="F769" s="45"/>
      <c r="G769" s="45"/>
      <c r="H769" s="45"/>
      <c r="I769" s="45"/>
      <c r="J769" s="47"/>
      <c r="K769" s="47"/>
      <c r="L769" s="47"/>
      <c r="M769" s="47"/>
      <c r="N769" s="47"/>
      <c r="O769" s="47"/>
      <c r="P769" s="47"/>
      <c r="Q769" s="47"/>
      <c r="R769" s="47"/>
      <c r="S769" s="47"/>
      <c r="T769" s="45"/>
      <c r="U769" s="48"/>
      <c r="V769" s="47"/>
      <c r="W769" s="51"/>
      <c r="X769" s="45"/>
      <c r="Y769" s="47"/>
      <c r="Z769" s="47"/>
      <c r="AA769" s="47"/>
      <c r="AB769" s="47"/>
      <c r="AC769" s="47"/>
      <c r="AD769" s="47"/>
      <c r="AE769" s="47"/>
      <c r="AF769" s="47"/>
      <c r="AG769" s="47"/>
      <c r="AH769" s="47"/>
      <c r="AI769" s="47"/>
      <c r="AJ769" s="47"/>
    </row>
    <row r="770" s="9" customFormat="1" ht="24" customHeight="1" spans="1:36">
      <c r="A770" s="42"/>
      <c r="B770" s="44" t="s">
        <v>5765</v>
      </c>
      <c r="C770" s="45"/>
      <c r="D770" s="46"/>
      <c r="E770" s="47"/>
      <c r="F770" s="45"/>
      <c r="G770" s="45"/>
      <c r="H770" s="45"/>
      <c r="I770" s="45"/>
      <c r="J770" s="47"/>
      <c r="K770" s="47"/>
      <c r="L770" s="47"/>
      <c r="M770" s="47"/>
      <c r="N770" s="47"/>
      <c r="O770" s="47"/>
      <c r="P770" s="47"/>
      <c r="Q770" s="47"/>
      <c r="R770" s="47"/>
      <c r="S770" s="47"/>
      <c r="T770" s="45"/>
      <c r="U770" s="48"/>
      <c r="V770" s="47"/>
      <c r="W770" s="51"/>
      <c r="X770" s="45"/>
      <c r="Y770" s="47"/>
      <c r="Z770" s="47"/>
      <c r="AA770" s="47"/>
      <c r="AB770" s="47"/>
      <c r="AC770" s="47"/>
      <c r="AD770" s="47"/>
      <c r="AE770" s="47"/>
      <c r="AF770" s="47"/>
      <c r="AG770" s="47"/>
      <c r="AH770" s="47"/>
      <c r="AI770" s="47"/>
      <c r="AJ770" s="47"/>
    </row>
    <row r="771" s="9" customFormat="1" ht="152" customHeight="1" spans="1:36">
      <c r="A771" s="42"/>
      <c r="B771" s="55"/>
      <c r="C771" s="40" t="s">
        <v>5766</v>
      </c>
      <c r="D771" s="56" t="s">
        <v>5767</v>
      </c>
      <c r="E771" s="78" t="s">
        <v>91</v>
      </c>
      <c r="F771" s="78" t="s">
        <v>3311</v>
      </c>
      <c r="G771" s="78" t="s">
        <v>5768</v>
      </c>
      <c r="H771" s="78" t="s">
        <v>5769</v>
      </c>
      <c r="I771" s="78" t="s">
        <v>5768</v>
      </c>
      <c r="J771" s="58" t="s">
        <v>5770</v>
      </c>
      <c r="K771" s="77" t="s">
        <v>5771</v>
      </c>
      <c r="L771" s="58" t="s">
        <v>5772</v>
      </c>
      <c r="M771" s="58" t="s">
        <v>5773</v>
      </c>
      <c r="N771" s="58" t="s">
        <v>5774</v>
      </c>
      <c r="O771" s="58" t="s">
        <v>5775</v>
      </c>
      <c r="P771" s="58" t="s">
        <v>5776</v>
      </c>
      <c r="Q771" s="78" t="s">
        <v>103</v>
      </c>
      <c r="R771" s="58" t="s">
        <v>104</v>
      </c>
      <c r="S771" s="58" t="s">
        <v>104</v>
      </c>
      <c r="T771" s="78" t="s">
        <v>3321</v>
      </c>
      <c r="U771" s="40">
        <v>7212103</v>
      </c>
      <c r="V771" s="65" t="s">
        <v>107</v>
      </c>
      <c r="W771" s="49">
        <v>300</v>
      </c>
      <c r="X771" s="42">
        <v>300</v>
      </c>
      <c r="Y771" s="42"/>
      <c r="Z771" s="42"/>
      <c r="AA771" s="42"/>
      <c r="AB771" s="42">
        <v>600</v>
      </c>
      <c r="AC771" s="42">
        <v>600</v>
      </c>
      <c r="AD771" s="58" t="s">
        <v>108</v>
      </c>
      <c r="AE771" s="58" t="s">
        <v>109</v>
      </c>
      <c r="AF771" s="58" t="s">
        <v>108</v>
      </c>
      <c r="AG771" s="58" t="s">
        <v>108</v>
      </c>
      <c r="AH771" s="42"/>
      <c r="AI771" s="58" t="s">
        <v>108</v>
      </c>
      <c r="AJ771" s="42"/>
    </row>
    <row r="772" s="9" customFormat="1" ht="24" customHeight="1" spans="1:36">
      <c r="A772" s="42"/>
      <c r="B772" s="44" t="s">
        <v>5777</v>
      </c>
      <c r="C772" s="45"/>
      <c r="D772" s="46"/>
      <c r="E772" s="47"/>
      <c r="F772" s="45"/>
      <c r="G772" s="45"/>
      <c r="H772" s="45"/>
      <c r="I772" s="45"/>
      <c r="J772" s="47"/>
      <c r="K772" s="47"/>
      <c r="L772" s="47"/>
      <c r="M772" s="47"/>
      <c r="N772" s="47"/>
      <c r="O772" s="47"/>
      <c r="P772" s="47"/>
      <c r="Q772" s="47"/>
      <c r="R772" s="47"/>
      <c r="S772" s="47"/>
      <c r="T772" s="45"/>
      <c r="U772" s="48"/>
      <c r="V772" s="47"/>
      <c r="W772" s="51"/>
      <c r="X772" s="45"/>
      <c r="Y772" s="47"/>
      <c r="Z772" s="47"/>
      <c r="AA772" s="47"/>
      <c r="AB772" s="47"/>
      <c r="AC772" s="47"/>
      <c r="AD772" s="47"/>
      <c r="AE772" s="47"/>
      <c r="AF772" s="47"/>
      <c r="AG772" s="47"/>
      <c r="AH772" s="47"/>
      <c r="AI772" s="47"/>
      <c r="AJ772" s="47"/>
    </row>
    <row r="773" s="9" customFormat="1" ht="21" customHeight="1" spans="1:36">
      <c r="A773" s="42"/>
      <c r="B773" s="55" t="s">
        <v>5778</v>
      </c>
      <c r="C773" s="45"/>
      <c r="D773" s="46"/>
      <c r="E773" s="47"/>
      <c r="F773" s="45"/>
      <c r="G773" s="45"/>
      <c r="H773" s="45"/>
      <c r="I773" s="45"/>
      <c r="J773" s="47"/>
      <c r="K773" s="47"/>
      <c r="L773" s="47"/>
      <c r="M773" s="47"/>
      <c r="N773" s="47"/>
      <c r="O773" s="47"/>
      <c r="P773" s="47"/>
      <c r="Q773" s="47"/>
      <c r="R773" s="47"/>
      <c r="S773" s="47"/>
      <c r="T773" s="45"/>
      <c r="U773" s="48"/>
      <c r="V773" s="47"/>
      <c r="W773" s="51"/>
      <c r="X773" s="45"/>
      <c r="Y773" s="47"/>
      <c r="Z773" s="47"/>
      <c r="AA773" s="47"/>
      <c r="AB773" s="47"/>
      <c r="AC773" s="47"/>
      <c r="AD773" s="47"/>
      <c r="AE773" s="47"/>
      <c r="AF773" s="47"/>
      <c r="AG773" s="47"/>
      <c r="AH773" s="47"/>
      <c r="AI773" s="47"/>
      <c r="AJ773" s="47"/>
    </row>
    <row r="774" s="9" customFormat="1" ht="24" spans="1:36">
      <c r="A774" s="42"/>
      <c r="B774" s="44" t="s">
        <v>5779</v>
      </c>
      <c r="C774" s="45"/>
      <c r="D774" s="46"/>
      <c r="E774" s="47"/>
      <c r="F774" s="45"/>
      <c r="G774" s="45"/>
      <c r="H774" s="45"/>
      <c r="I774" s="45"/>
      <c r="J774" s="47"/>
      <c r="K774" s="47"/>
      <c r="L774" s="47"/>
      <c r="M774" s="47"/>
      <c r="N774" s="47"/>
      <c r="O774" s="47"/>
      <c r="P774" s="47"/>
      <c r="Q774" s="47"/>
      <c r="R774" s="47"/>
      <c r="S774" s="47"/>
      <c r="T774" s="45"/>
      <c r="U774" s="48"/>
      <c r="V774" s="47"/>
      <c r="W774" s="51"/>
      <c r="X774" s="45"/>
      <c r="Y774" s="47"/>
      <c r="Z774" s="47"/>
      <c r="AA774" s="47"/>
      <c r="AB774" s="47"/>
      <c r="AC774" s="47"/>
      <c r="AD774" s="47"/>
      <c r="AE774" s="47"/>
      <c r="AF774" s="47"/>
      <c r="AG774" s="47"/>
      <c r="AH774" s="47"/>
      <c r="AI774" s="47"/>
      <c r="AJ774" s="47"/>
    </row>
    <row r="775" s="9" customFormat="1" ht="25" customHeight="1" spans="1:36">
      <c r="A775" s="42"/>
      <c r="B775" s="44" t="s">
        <v>5780</v>
      </c>
      <c r="C775" s="45"/>
      <c r="D775" s="46"/>
      <c r="E775" s="47"/>
      <c r="F775" s="45"/>
      <c r="G775" s="45"/>
      <c r="H775" s="45"/>
      <c r="I775" s="45"/>
      <c r="J775" s="47"/>
      <c r="K775" s="47"/>
      <c r="L775" s="47"/>
      <c r="M775" s="47"/>
      <c r="N775" s="47"/>
      <c r="O775" s="47"/>
      <c r="P775" s="47"/>
      <c r="Q775" s="47"/>
      <c r="R775" s="47"/>
      <c r="S775" s="47"/>
      <c r="T775" s="45"/>
      <c r="U775" s="48"/>
      <c r="V775" s="47"/>
      <c r="W775" s="51"/>
      <c r="X775" s="45"/>
      <c r="Y775" s="47"/>
      <c r="Z775" s="47"/>
      <c r="AA775" s="47"/>
      <c r="AB775" s="47"/>
      <c r="AC775" s="47"/>
      <c r="AD775" s="47"/>
      <c r="AE775" s="47"/>
      <c r="AF775" s="47"/>
      <c r="AG775" s="47"/>
      <c r="AH775" s="47"/>
      <c r="AI775" s="47"/>
      <c r="AJ775" s="47"/>
    </row>
    <row r="776" s="9" customFormat="1" ht="25" customHeight="1" spans="1:36">
      <c r="A776" s="42"/>
      <c r="B776" s="44" t="s">
        <v>5781</v>
      </c>
      <c r="C776" s="45"/>
      <c r="D776" s="46"/>
      <c r="E776" s="47"/>
      <c r="F776" s="45"/>
      <c r="G776" s="45"/>
      <c r="H776" s="45"/>
      <c r="I776" s="45"/>
      <c r="J776" s="47"/>
      <c r="K776" s="47"/>
      <c r="L776" s="47"/>
      <c r="M776" s="47"/>
      <c r="N776" s="47"/>
      <c r="O776" s="47"/>
      <c r="P776" s="47"/>
      <c r="Q776" s="47"/>
      <c r="R776" s="47"/>
      <c r="S776" s="47"/>
      <c r="T776" s="45"/>
      <c r="U776" s="48"/>
      <c r="V776" s="47"/>
      <c r="W776" s="51"/>
      <c r="X776" s="45"/>
      <c r="Y776" s="47"/>
      <c r="Z776" s="47"/>
      <c r="AA776" s="47"/>
      <c r="AB776" s="47"/>
      <c r="AC776" s="47"/>
      <c r="AD776" s="47"/>
      <c r="AE776" s="47"/>
      <c r="AF776" s="47"/>
      <c r="AG776" s="47"/>
      <c r="AH776" s="47"/>
      <c r="AI776" s="47"/>
      <c r="AJ776" s="47"/>
    </row>
    <row r="777" s="9" customFormat="1" ht="25" customHeight="1" spans="1:36">
      <c r="A777" s="42"/>
      <c r="B777" s="44" t="s">
        <v>5782</v>
      </c>
      <c r="C777" s="45"/>
      <c r="D777" s="46"/>
      <c r="E777" s="47"/>
      <c r="F777" s="45"/>
      <c r="G777" s="45"/>
      <c r="H777" s="45"/>
      <c r="I777" s="45"/>
      <c r="J777" s="47"/>
      <c r="K777" s="47"/>
      <c r="L777" s="47"/>
      <c r="M777" s="47"/>
      <c r="N777" s="47"/>
      <c r="O777" s="47"/>
      <c r="P777" s="47"/>
      <c r="Q777" s="47"/>
      <c r="R777" s="47"/>
      <c r="S777" s="47"/>
      <c r="T777" s="45"/>
      <c r="U777" s="48"/>
      <c r="V777" s="47"/>
      <c r="W777" s="51"/>
      <c r="X777" s="45"/>
      <c r="Y777" s="47"/>
      <c r="Z777" s="47"/>
      <c r="AA777" s="47"/>
      <c r="AB777" s="47"/>
      <c r="AC777" s="47"/>
      <c r="AD777" s="47"/>
      <c r="AE777" s="47"/>
      <c r="AF777" s="47"/>
      <c r="AG777" s="47"/>
      <c r="AH777" s="47"/>
      <c r="AI777" s="47"/>
      <c r="AJ777" s="47"/>
    </row>
    <row r="778" s="9" customFormat="1" ht="25" customHeight="1" spans="1:36">
      <c r="A778" s="42"/>
      <c r="B778" s="44" t="s">
        <v>5783</v>
      </c>
      <c r="C778" s="45"/>
      <c r="D778" s="46"/>
      <c r="E778" s="47"/>
      <c r="F778" s="45"/>
      <c r="G778" s="45"/>
      <c r="H778" s="45"/>
      <c r="I778" s="45"/>
      <c r="J778" s="47"/>
      <c r="K778" s="47"/>
      <c r="L778" s="47"/>
      <c r="M778" s="47"/>
      <c r="N778" s="47"/>
      <c r="O778" s="47"/>
      <c r="P778" s="47"/>
      <c r="Q778" s="47"/>
      <c r="R778" s="47"/>
      <c r="S778" s="47"/>
      <c r="T778" s="45"/>
      <c r="U778" s="48"/>
      <c r="V778" s="47"/>
      <c r="W778" s="51"/>
      <c r="X778" s="45"/>
      <c r="Y778" s="47"/>
      <c r="Z778" s="47"/>
      <c r="AA778" s="47"/>
      <c r="AB778" s="47"/>
      <c r="AC778" s="47"/>
      <c r="AD778" s="47"/>
      <c r="AE778" s="47"/>
      <c r="AF778" s="47"/>
      <c r="AG778" s="47"/>
      <c r="AH778" s="47"/>
      <c r="AI778" s="47"/>
      <c r="AJ778" s="47"/>
    </row>
    <row r="779" s="9" customFormat="1" ht="36" spans="1:36">
      <c r="A779" s="42"/>
      <c r="B779" s="44" t="s">
        <v>5784</v>
      </c>
      <c r="C779" s="45"/>
      <c r="D779" s="46"/>
      <c r="E779" s="47"/>
      <c r="F779" s="45"/>
      <c r="G779" s="45"/>
      <c r="H779" s="45"/>
      <c r="I779" s="45"/>
      <c r="J779" s="47"/>
      <c r="K779" s="47"/>
      <c r="L779" s="47"/>
      <c r="M779" s="47"/>
      <c r="N779" s="47"/>
      <c r="O779" s="47"/>
      <c r="P779" s="47"/>
      <c r="Q779" s="47"/>
      <c r="R779" s="47"/>
      <c r="S779" s="47"/>
      <c r="T779" s="45"/>
      <c r="U779" s="48"/>
      <c r="V779" s="47"/>
      <c r="W779" s="51"/>
      <c r="X779" s="45"/>
      <c r="Y779" s="47"/>
      <c r="Z779" s="47"/>
      <c r="AA779" s="47"/>
      <c r="AB779" s="47"/>
      <c r="AC779" s="47"/>
      <c r="AD779" s="47"/>
      <c r="AE779" s="47"/>
      <c r="AF779" s="47"/>
      <c r="AG779" s="47"/>
      <c r="AH779" s="47"/>
      <c r="AI779" s="47"/>
      <c r="AJ779" s="47"/>
    </row>
    <row r="780" s="10" customFormat="1" ht="21" customHeight="1" spans="1:36">
      <c r="A780" s="49"/>
      <c r="B780" s="50" t="s">
        <v>5785</v>
      </c>
      <c r="C780" s="51"/>
      <c r="D780" s="52"/>
      <c r="E780" s="53"/>
      <c r="F780" s="51"/>
      <c r="G780" s="51"/>
      <c r="H780" s="51"/>
      <c r="I780" s="51"/>
      <c r="J780" s="53"/>
      <c r="K780" s="53"/>
      <c r="L780" s="53"/>
      <c r="M780" s="53"/>
      <c r="N780" s="53"/>
      <c r="O780" s="53"/>
      <c r="P780" s="53"/>
      <c r="Q780" s="53"/>
      <c r="R780" s="53"/>
      <c r="S780" s="53"/>
      <c r="T780" s="51"/>
      <c r="U780" s="54"/>
      <c r="V780" s="53"/>
      <c r="W780" s="51"/>
      <c r="X780" s="51"/>
      <c r="Y780" s="53"/>
      <c r="Z780" s="53"/>
      <c r="AA780" s="53"/>
      <c r="AB780" s="53"/>
      <c r="AC780" s="53"/>
      <c r="AD780" s="53"/>
      <c r="AE780" s="53"/>
      <c r="AF780" s="53"/>
      <c r="AG780" s="53"/>
      <c r="AH780" s="53"/>
      <c r="AI780" s="53"/>
      <c r="AJ780" s="53"/>
    </row>
    <row r="781" s="9" customFormat="1" ht="15" customHeight="1" spans="1:36">
      <c r="A781" s="42"/>
      <c r="B781" s="55" t="s">
        <v>5786</v>
      </c>
      <c r="C781" s="45"/>
      <c r="D781" s="46"/>
      <c r="E781" s="47"/>
      <c r="F781" s="45"/>
      <c r="G781" s="45"/>
      <c r="H781" s="45"/>
      <c r="I781" s="45"/>
      <c r="J781" s="47"/>
      <c r="K781" s="47"/>
      <c r="L781" s="47"/>
      <c r="M781" s="47"/>
      <c r="N781" s="47"/>
      <c r="O781" s="47"/>
      <c r="P781" s="47"/>
      <c r="Q781" s="47"/>
      <c r="R781" s="47"/>
      <c r="S781" s="47"/>
      <c r="T781" s="45"/>
      <c r="U781" s="48"/>
      <c r="V781" s="47"/>
      <c r="W781" s="51"/>
      <c r="X781" s="45"/>
      <c r="Y781" s="47"/>
      <c r="Z781" s="47"/>
      <c r="AA781" s="47"/>
      <c r="AB781" s="47"/>
      <c r="AC781" s="47"/>
      <c r="AD781" s="47"/>
      <c r="AE781" s="47"/>
      <c r="AF781" s="47"/>
      <c r="AG781" s="47"/>
      <c r="AH781" s="47"/>
      <c r="AI781" s="47"/>
      <c r="AJ781" s="47"/>
    </row>
    <row r="782" s="11" customFormat="1" ht="24" customHeight="1" spans="1:36">
      <c r="A782" s="42"/>
      <c r="B782" s="76"/>
      <c r="C782" s="40"/>
      <c r="D782" s="76"/>
      <c r="E782" s="40"/>
      <c r="F782" s="40"/>
      <c r="G782" s="40"/>
      <c r="H782" s="40"/>
      <c r="I782" s="40"/>
      <c r="J782" s="40"/>
      <c r="K782" s="40"/>
      <c r="L782" s="40"/>
      <c r="M782" s="40"/>
      <c r="N782" s="40"/>
      <c r="O782" s="40"/>
      <c r="P782" s="40"/>
      <c r="Q782" s="40"/>
      <c r="R782" s="40"/>
      <c r="S782" s="40"/>
      <c r="T782" s="40"/>
      <c r="U782" s="43"/>
      <c r="V782" s="40"/>
      <c r="W782" s="63"/>
      <c r="X782" s="40"/>
      <c r="Y782" s="40"/>
      <c r="Z782" s="40"/>
      <c r="AA782" s="40"/>
      <c r="AB782" s="40"/>
      <c r="AC782" s="40"/>
      <c r="AD782" s="40"/>
      <c r="AE782" s="40"/>
      <c r="AF782" s="40"/>
      <c r="AG782" s="40"/>
      <c r="AH782" s="40"/>
      <c r="AI782" s="40"/>
      <c r="AJ782" s="40"/>
    </row>
    <row r="783" s="9" customFormat="1" ht="25.2" spans="1:36">
      <c r="A783" s="42"/>
      <c r="B783" s="55" t="s">
        <v>5787</v>
      </c>
      <c r="C783" s="45"/>
      <c r="D783" s="46"/>
      <c r="E783" s="47"/>
      <c r="F783" s="45"/>
      <c r="G783" s="45"/>
      <c r="H783" s="45"/>
      <c r="I783" s="45"/>
      <c r="J783" s="47"/>
      <c r="K783" s="47"/>
      <c r="L783" s="47"/>
      <c r="M783" s="47"/>
      <c r="N783" s="47"/>
      <c r="O783" s="47"/>
      <c r="P783" s="47"/>
      <c r="Q783" s="47"/>
      <c r="R783" s="47"/>
      <c r="S783" s="47"/>
      <c r="T783" s="45"/>
      <c r="U783" s="48"/>
      <c r="V783" s="47"/>
      <c r="W783" s="51"/>
      <c r="X783" s="45"/>
      <c r="Y783" s="47"/>
      <c r="Z783" s="47"/>
      <c r="AA783" s="47"/>
      <c r="AB783" s="47"/>
      <c r="AC783" s="47"/>
      <c r="AD783" s="47"/>
      <c r="AE783" s="47"/>
      <c r="AF783" s="47"/>
      <c r="AG783" s="47"/>
      <c r="AH783" s="47"/>
      <c r="AI783" s="47"/>
      <c r="AJ783" s="47"/>
    </row>
    <row r="784" s="10" customFormat="1" ht="21" customHeight="1" spans="1:36">
      <c r="A784" s="49"/>
      <c r="B784" s="50" t="s">
        <v>40</v>
      </c>
      <c r="C784" s="51"/>
      <c r="D784" s="52"/>
      <c r="E784" s="53"/>
      <c r="F784" s="51"/>
      <c r="G784" s="51"/>
      <c r="H784" s="51"/>
      <c r="I784" s="51"/>
      <c r="J784" s="53"/>
      <c r="K784" s="53"/>
      <c r="L784" s="53"/>
      <c r="M784" s="53"/>
      <c r="N784" s="53"/>
      <c r="O784" s="53"/>
      <c r="P784" s="53"/>
      <c r="Q784" s="53"/>
      <c r="R784" s="53"/>
      <c r="S784" s="53"/>
      <c r="T784" s="51"/>
      <c r="U784" s="54"/>
      <c r="V784" s="53"/>
      <c r="W784" s="51"/>
      <c r="X784" s="51"/>
      <c r="Y784" s="53"/>
      <c r="Z784" s="53"/>
      <c r="AA784" s="53"/>
      <c r="AB784" s="53"/>
      <c r="AC784" s="53"/>
      <c r="AD784" s="53"/>
      <c r="AE784" s="53"/>
      <c r="AF784" s="53"/>
      <c r="AG784" s="53"/>
      <c r="AH784" s="53"/>
      <c r="AI784" s="53"/>
      <c r="AJ784" s="53"/>
    </row>
    <row r="785" s="9" customFormat="1" ht="24" customHeight="1" spans="1:36">
      <c r="A785" s="42"/>
      <c r="B785" s="44" t="s">
        <v>41</v>
      </c>
      <c r="C785" s="45"/>
      <c r="D785" s="46"/>
      <c r="E785" s="47"/>
      <c r="F785" s="45"/>
      <c r="G785" s="45"/>
      <c r="H785" s="45"/>
      <c r="I785" s="45"/>
      <c r="J785" s="47"/>
      <c r="K785" s="47"/>
      <c r="L785" s="47"/>
      <c r="M785" s="47"/>
      <c r="N785" s="47"/>
      <c r="O785" s="47"/>
      <c r="P785" s="47"/>
      <c r="Q785" s="47"/>
      <c r="R785" s="47"/>
      <c r="S785" s="47"/>
      <c r="T785" s="45"/>
      <c r="U785" s="48"/>
      <c r="V785" s="47"/>
      <c r="W785" s="51"/>
      <c r="X785" s="45"/>
      <c r="Y785" s="47"/>
      <c r="Z785" s="47"/>
      <c r="AA785" s="47"/>
      <c r="AB785" s="47"/>
      <c r="AC785" s="47"/>
      <c r="AD785" s="47"/>
      <c r="AE785" s="47"/>
      <c r="AF785" s="47"/>
      <c r="AG785" s="47"/>
      <c r="AH785" s="47"/>
      <c r="AI785" s="47"/>
      <c r="AJ785" s="47"/>
    </row>
    <row r="786" s="9" customFormat="1" ht="111" customHeight="1" spans="1:36">
      <c r="A786" s="42"/>
      <c r="B786" s="55"/>
      <c r="C786" s="65" t="s">
        <v>5788</v>
      </c>
      <c r="D786" s="142" t="s">
        <v>5789</v>
      </c>
      <c r="E786" s="111" t="s">
        <v>91</v>
      </c>
      <c r="F786" s="111" t="s">
        <v>3311</v>
      </c>
      <c r="G786" s="111" t="s">
        <v>5790</v>
      </c>
      <c r="H786" s="111" t="s">
        <v>5791</v>
      </c>
      <c r="I786" s="111" t="s">
        <v>5792</v>
      </c>
      <c r="J786" s="111" t="s">
        <v>5793</v>
      </c>
      <c r="K786" s="111" t="s">
        <v>5794</v>
      </c>
      <c r="L786" s="111" t="s">
        <v>5795</v>
      </c>
      <c r="M786" s="111" t="s">
        <v>5796</v>
      </c>
      <c r="N786" s="111" t="s">
        <v>5797</v>
      </c>
      <c r="O786" s="111" t="s">
        <v>5798</v>
      </c>
      <c r="P786" s="111" t="s">
        <v>5799</v>
      </c>
      <c r="Q786" s="111" t="s">
        <v>103</v>
      </c>
      <c r="R786" s="111" t="s">
        <v>104</v>
      </c>
      <c r="S786" s="111" t="s">
        <v>104</v>
      </c>
      <c r="T786" s="78" t="s">
        <v>3321</v>
      </c>
      <c r="U786" s="43" t="s">
        <v>5800</v>
      </c>
      <c r="V786" s="65" t="s">
        <v>107</v>
      </c>
      <c r="W786" s="42">
        <v>230</v>
      </c>
      <c r="X786" s="42">
        <v>230</v>
      </c>
      <c r="Y786" s="42"/>
      <c r="Z786" s="42"/>
      <c r="AA786" s="42"/>
      <c r="AB786" s="65">
        <v>22460</v>
      </c>
      <c r="AC786" s="65">
        <v>11230</v>
      </c>
      <c r="AD786" s="58" t="s">
        <v>108</v>
      </c>
      <c r="AE786" s="58" t="s">
        <v>108</v>
      </c>
      <c r="AF786" s="58" t="s">
        <v>108</v>
      </c>
      <c r="AG786" s="58" t="s">
        <v>108</v>
      </c>
      <c r="AH786" s="42"/>
      <c r="AI786" s="58" t="s">
        <v>108</v>
      </c>
      <c r="AJ786" s="42"/>
    </row>
    <row r="787" s="10" customFormat="1" ht="21" customHeight="1" spans="1:36">
      <c r="A787" s="49"/>
      <c r="B787" s="50" t="s">
        <v>42</v>
      </c>
      <c r="C787" s="51"/>
      <c r="D787" s="52"/>
      <c r="E787" s="53"/>
      <c r="F787" s="51"/>
      <c r="G787" s="51"/>
      <c r="H787" s="51"/>
      <c r="I787" s="51"/>
      <c r="J787" s="53"/>
      <c r="K787" s="53"/>
      <c r="L787" s="53"/>
      <c r="M787" s="53"/>
      <c r="N787" s="53"/>
      <c r="O787" s="53"/>
      <c r="P787" s="53"/>
      <c r="Q787" s="53"/>
      <c r="R787" s="53"/>
      <c r="S787" s="53"/>
      <c r="T787" s="51"/>
      <c r="U787" s="54"/>
      <c r="V787" s="53"/>
      <c r="W787" s="51"/>
      <c r="X787" s="51"/>
      <c r="Y787" s="53"/>
      <c r="Z787" s="53"/>
      <c r="AA787" s="53"/>
      <c r="AB787" s="53"/>
      <c r="AC787" s="53"/>
      <c r="AD787" s="53"/>
      <c r="AE787" s="53"/>
      <c r="AF787" s="53"/>
      <c r="AG787" s="53"/>
      <c r="AH787" s="53"/>
      <c r="AI787" s="53"/>
      <c r="AJ787" s="53"/>
    </row>
    <row r="788" s="9" customFormat="1" spans="1:36">
      <c r="A788" s="42"/>
      <c r="B788" s="44" t="s">
        <v>43</v>
      </c>
      <c r="C788" s="45"/>
      <c r="D788" s="46"/>
      <c r="E788" s="47"/>
      <c r="F788" s="45"/>
      <c r="G788" s="45"/>
      <c r="H788" s="45"/>
      <c r="I788" s="45"/>
      <c r="J788" s="47"/>
      <c r="K788" s="47"/>
      <c r="L788" s="47"/>
      <c r="M788" s="47"/>
      <c r="N788" s="47"/>
      <c r="O788" s="47"/>
      <c r="P788" s="47"/>
      <c r="Q788" s="47"/>
      <c r="R788" s="47"/>
      <c r="S788" s="47"/>
      <c r="T788" s="45"/>
      <c r="U788" s="48"/>
      <c r="V788" s="47"/>
      <c r="W788" s="51"/>
      <c r="X788" s="45"/>
      <c r="Y788" s="47"/>
      <c r="Z788" s="47"/>
      <c r="AA788" s="47"/>
      <c r="AB788" s="47"/>
      <c r="AC788" s="47"/>
      <c r="AD788" s="47"/>
      <c r="AE788" s="47"/>
      <c r="AF788" s="47"/>
      <c r="AG788" s="47"/>
      <c r="AH788" s="47"/>
      <c r="AI788" s="47"/>
      <c r="AJ788" s="47"/>
    </row>
    <row r="789" s="9" customFormat="1" spans="1:36">
      <c r="A789" s="12"/>
      <c r="B789" s="8"/>
      <c r="C789" s="15"/>
      <c r="D789" s="25"/>
      <c r="E789" s="9"/>
      <c r="F789" s="15"/>
      <c r="G789" s="15"/>
      <c r="H789" s="15"/>
      <c r="I789" s="15"/>
      <c r="J789" s="9"/>
      <c r="K789" s="9"/>
      <c r="L789" s="9"/>
      <c r="M789" s="9"/>
      <c r="N789" s="9"/>
      <c r="O789" s="9"/>
      <c r="P789" s="9"/>
      <c r="Q789" s="9"/>
      <c r="R789" s="9"/>
      <c r="S789" s="9"/>
      <c r="T789" s="15"/>
      <c r="U789" s="26"/>
      <c r="V789" s="9"/>
      <c r="W789" s="27"/>
      <c r="X789" s="15"/>
    </row>
    <row r="790" s="9" customFormat="1" spans="1:36">
      <c r="A790" s="12"/>
      <c r="B790" s="8"/>
      <c r="C790" s="15"/>
      <c r="D790" s="25"/>
      <c r="E790" s="9"/>
      <c r="F790" s="15"/>
      <c r="G790" s="15"/>
      <c r="H790" s="15"/>
      <c r="I790" s="15"/>
      <c r="J790" s="9"/>
      <c r="K790" s="9"/>
      <c r="L790" s="9"/>
      <c r="M790" s="9"/>
      <c r="N790" s="9"/>
      <c r="O790" s="9"/>
      <c r="P790" s="9"/>
      <c r="Q790" s="9"/>
      <c r="R790" s="9"/>
      <c r="S790" s="9"/>
      <c r="T790" s="15"/>
      <c r="U790" s="26"/>
      <c r="V790" s="9"/>
      <c r="W790" s="27"/>
      <c r="X790" s="15"/>
    </row>
    <row r="791" s="9" customFormat="1" spans="1:36">
      <c r="A791" s="12"/>
      <c r="B791" s="8"/>
      <c r="C791" s="15"/>
      <c r="D791" s="25"/>
      <c r="E791" s="9"/>
      <c r="F791" s="15"/>
      <c r="G791" s="15"/>
      <c r="H791" s="15"/>
      <c r="I791" s="15"/>
      <c r="J791" s="9"/>
      <c r="K791" s="9"/>
      <c r="L791" s="9"/>
      <c r="M791" s="9"/>
      <c r="N791" s="9"/>
      <c r="O791" s="9"/>
      <c r="P791" s="9"/>
      <c r="Q791" s="9"/>
      <c r="R791" s="9"/>
      <c r="S791" s="9"/>
      <c r="T791" s="15"/>
      <c r="U791" s="26"/>
      <c r="V791" s="9"/>
      <c r="W791" s="27"/>
      <c r="X791" s="15"/>
    </row>
    <row r="792" s="9" customFormat="1" spans="1:36">
      <c r="A792" s="12"/>
      <c r="B792" s="8"/>
      <c r="C792" s="15"/>
      <c r="D792" s="25"/>
      <c r="E792" s="9"/>
      <c r="F792" s="15"/>
      <c r="G792" s="15"/>
      <c r="H792" s="15"/>
      <c r="I792" s="15"/>
      <c r="J792" s="9"/>
      <c r="K792" s="9"/>
      <c r="L792" s="9"/>
      <c r="M792" s="9"/>
      <c r="N792" s="9"/>
      <c r="O792" s="9"/>
      <c r="P792" s="9"/>
      <c r="Q792" s="9"/>
      <c r="R792" s="9"/>
      <c r="S792" s="9"/>
      <c r="T792" s="15"/>
      <c r="U792" s="26"/>
      <c r="V792" s="9"/>
      <c r="W792" s="27"/>
      <c r="X792" s="15"/>
    </row>
    <row r="793" s="9" customFormat="1" spans="1:36">
      <c r="A793" s="12"/>
      <c r="B793" s="8"/>
      <c r="C793" s="15"/>
      <c r="D793" s="25"/>
      <c r="E793" s="9"/>
      <c r="F793" s="15"/>
      <c r="G793" s="15"/>
      <c r="H793" s="15"/>
      <c r="I793" s="15"/>
      <c r="J793" s="9"/>
      <c r="K793" s="9"/>
      <c r="L793" s="9"/>
      <c r="M793" s="9"/>
      <c r="N793" s="9"/>
      <c r="O793" s="9"/>
      <c r="P793" s="9"/>
      <c r="Q793" s="9"/>
      <c r="R793" s="9"/>
      <c r="S793" s="9"/>
      <c r="T793" s="15"/>
      <c r="U793" s="26"/>
      <c r="V793" s="9"/>
      <c r="W793" s="27"/>
      <c r="X793" s="15"/>
    </row>
    <row r="794" s="9" customFormat="1" spans="1:36">
      <c r="A794" s="12"/>
      <c r="B794" s="8"/>
      <c r="C794" s="15"/>
      <c r="D794" s="25"/>
      <c r="E794" s="9"/>
      <c r="F794" s="15"/>
      <c r="G794" s="15"/>
      <c r="H794" s="15"/>
      <c r="I794" s="15"/>
      <c r="J794" s="9"/>
      <c r="K794" s="9"/>
      <c r="L794" s="9"/>
      <c r="M794" s="9"/>
      <c r="N794" s="9"/>
      <c r="O794" s="9"/>
      <c r="P794" s="9"/>
      <c r="Q794" s="9"/>
      <c r="R794" s="9"/>
      <c r="S794" s="9"/>
      <c r="T794" s="15"/>
      <c r="U794" s="26"/>
      <c r="V794" s="9"/>
      <c r="W794" s="27"/>
      <c r="X794" s="15"/>
    </row>
    <row r="795" s="9" customFormat="1" spans="1:36">
      <c r="A795" s="12"/>
      <c r="B795" s="8"/>
      <c r="C795" s="15"/>
      <c r="D795" s="25"/>
      <c r="E795" s="9"/>
      <c r="F795" s="15"/>
      <c r="G795" s="15"/>
      <c r="H795" s="15"/>
      <c r="I795" s="15"/>
      <c r="J795" s="9"/>
      <c r="K795" s="9"/>
      <c r="L795" s="9"/>
      <c r="M795" s="9"/>
      <c r="N795" s="9"/>
      <c r="O795" s="9"/>
      <c r="P795" s="9"/>
      <c r="Q795" s="9"/>
      <c r="R795" s="9"/>
      <c r="S795" s="9"/>
      <c r="T795" s="15"/>
      <c r="U795" s="26"/>
      <c r="V795" s="9"/>
      <c r="W795" s="27"/>
      <c r="X795" s="15"/>
    </row>
    <row r="796" s="9" customFormat="1" spans="1:36">
      <c r="A796" s="12"/>
      <c r="B796" s="8"/>
      <c r="C796" s="15"/>
      <c r="D796" s="25"/>
      <c r="E796" s="9"/>
      <c r="F796" s="15"/>
      <c r="G796" s="15"/>
      <c r="H796" s="15"/>
      <c r="I796" s="15"/>
      <c r="J796" s="9"/>
      <c r="K796" s="9"/>
      <c r="L796" s="9"/>
      <c r="M796" s="9"/>
      <c r="N796" s="9"/>
      <c r="O796" s="9"/>
      <c r="P796" s="9"/>
      <c r="Q796" s="9"/>
      <c r="R796" s="9"/>
      <c r="S796" s="9"/>
      <c r="T796" s="15"/>
      <c r="U796" s="26"/>
      <c r="V796" s="9"/>
      <c r="W796" s="27"/>
      <c r="X796" s="15"/>
    </row>
    <row r="797" s="9" customFormat="1" spans="1:36">
      <c r="A797" s="12"/>
      <c r="B797" s="8"/>
      <c r="C797" s="15"/>
      <c r="D797" s="25"/>
      <c r="E797" s="9"/>
      <c r="F797" s="15"/>
      <c r="G797" s="15"/>
      <c r="H797" s="15"/>
      <c r="I797" s="15"/>
      <c r="J797" s="9"/>
      <c r="K797" s="9"/>
      <c r="L797" s="9"/>
      <c r="M797" s="9"/>
      <c r="N797" s="9"/>
      <c r="O797" s="9"/>
      <c r="P797" s="9"/>
      <c r="Q797" s="9"/>
      <c r="R797" s="9"/>
      <c r="S797" s="9"/>
      <c r="T797" s="15"/>
      <c r="U797" s="26"/>
      <c r="V797" s="9"/>
      <c r="W797" s="27"/>
      <c r="X797" s="15"/>
    </row>
    <row r="798" s="9" customFormat="1" spans="1:36">
      <c r="A798" s="12"/>
      <c r="B798" s="8"/>
      <c r="C798" s="15"/>
      <c r="D798" s="25"/>
      <c r="E798" s="9"/>
      <c r="F798" s="15"/>
      <c r="G798" s="15"/>
      <c r="H798" s="15"/>
      <c r="I798" s="15"/>
      <c r="J798" s="9"/>
      <c r="K798" s="9"/>
      <c r="L798" s="9"/>
      <c r="M798" s="9"/>
      <c r="N798" s="9"/>
      <c r="O798" s="9"/>
      <c r="P798" s="9"/>
      <c r="Q798" s="9"/>
      <c r="R798" s="9"/>
      <c r="S798" s="9"/>
      <c r="T798" s="15"/>
      <c r="U798" s="26"/>
      <c r="V798" s="9"/>
      <c r="W798" s="27"/>
      <c r="X798" s="15"/>
    </row>
    <row r="799" s="9" customFormat="1" spans="1:36">
      <c r="A799" s="12"/>
      <c r="B799" s="8"/>
      <c r="C799" s="15"/>
      <c r="D799" s="25"/>
      <c r="E799" s="9"/>
      <c r="F799" s="15"/>
      <c r="G799" s="15"/>
      <c r="H799" s="15"/>
      <c r="I799" s="15"/>
      <c r="J799" s="9"/>
      <c r="K799" s="9"/>
      <c r="L799" s="9"/>
      <c r="M799" s="9"/>
      <c r="N799" s="9"/>
      <c r="O799" s="9"/>
      <c r="P799" s="9"/>
      <c r="Q799" s="9"/>
      <c r="R799" s="9"/>
      <c r="S799" s="9"/>
      <c r="T799" s="15"/>
      <c r="U799" s="26"/>
      <c r="V799" s="9"/>
      <c r="W799" s="27"/>
      <c r="X799" s="15"/>
    </row>
    <row r="800" s="9" customFormat="1" spans="1:36">
      <c r="A800" s="12"/>
      <c r="B800" s="8"/>
      <c r="C800" s="15"/>
      <c r="D800" s="25"/>
      <c r="E800" s="9"/>
      <c r="F800" s="15"/>
      <c r="G800" s="15"/>
      <c r="H800" s="15"/>
      <c r="I800" s="15"/>
      <c r="J800" s="9"/>
      <c r="K800" s="9"/>
      <c r="L800" s="9"/>
      <c r="M800" s="9"/>
      <c r="N800" s="9"/>
      <c r="O800" s="9"/>
      <c r="P800" s="9"/>
      <c r="Q800" s="9"/>
      <c r="R800" s="9"/>
      <c r="S800" s="9"/>
      <c r="T800" s="15"/>
      <c r="U800" s="26"/>
      <c r="V800" s="9"/>
      <c r="W800" s="27"/>
      <c r="X800" s="15"/>
    </row>
    <row r="801" s="9" customFormat="1" spans="1:24">
      <c r="A801" s="12"/>
      <c r="B801" s="8"/>
      <c r="C801" s="15"/>
      <c r="D801" s="25"/>
      <c r="E801" s="9"/>
      <c r="F801" s="15"/>
      <c r="G801" s="15"/>
      <c r="H801" s="15"/>
      <c r="I801" s="15"/>
      <c r="J801" s="9"/>
      <c r="K801" s="9"/>
      <c r="L801" s="9"/>
      <c r="M801" s="9"/>
      <c r="N801" s="9"/>
      <c r="O801" s="9"/>
      <c r="P801" s="9"/>
      <c r="Q801" s="9"/>
      <c r="R801" s="9"/>
      <c r="S801" s="9"/>
      <c r="T801" s="15"/>
      <c r="U801" s="26"/>
      <c r="V801" s="9"/>
      <c r="W801" s="27"/>
      <c r="X801" s="15"/>
    </row>
    <row r="802" s="9" customFormat="1" spans="1:24">
      <c r="A802" s="12"/>
      <c r="B802" s="8"/>
      <c r="C802" s="15"/>
      <c r="D802" s="25"/>
      <c r="E802" s="9"/>
      <c r="F802" s="15"/>
      <c r="G802" s="15"/>
      <c r="H802" s="15"/>
      <c r="I802" s="15"/>
      <c r="J802" s="9"/>
      <c r="K802" s="9"/>
      <c r="L802" s="9"/>
      <c r="M802" s="9"/>
      <c r="N802" s="9"/>
      <c r="O802" s="9"/>
      <c r="P802" s="9"/>
      <c r="Q802" s="9"/>
      <c r="R802" s="9"/>
      <c r="S802" s="9"/>
      <c r="T802" s="15"/>
      <c r="U802" s="26"/>
      <c r="V802" s="9"/>
      <c r="W802" s="27"/>
      <c r="X802" s="15"/>
    </row>
    <row r="803" s="9" customFormat="1" spans="1:24">
      <c r="A803" s="12"/>
      <c r="B803" s="8"/>
      <c r="C803" s="15"/>
      <c r="D803" s="25"/>
      <c r="E803" s="9"/>
      <c r="F803" s="15"/>
      <c r="G803" s="15"/>
      <c r="H803" s="15"/>
      <c r="I803" s="15"/>
      <c r="J803" s="9"/>
      <c r="K803" s="9"/>
      <c r="L803" s="9"/>
      <c r="M803" s="9"/>
      <c r="N803" s="9"/>
      <c r="O803" s="9"/>
      <c r="P803" s="9"/>
      <c r="Q803" s="9"/>
      <c r="R803" s="9"/>
      <c r="S803" s="9"/>
      <c r="T803" s="15"/>
      <c r="U803" s="26"/>
      <c r="V803" s="9"/>
      <c r="W803" s="27"/>
      <c r="X803" s="15"/>
    </row>
    <row r="804" s="9" customFormat="1" spans="1:24">
      <c r="A804" s="12"/>
      <c r="B804" s="8"/>
      <c r="C804" s="15"/>
      <c r="D804" s="25"/>
      <c r="E804" s="9"/>
      <c r="F804" s="15"/>
      <c r="G804" s="15"/>
      <c r="H804" s="15"/>
      <c r="I804" s="15"/>
      <c r="J804" s="9"/>
      <c r="K804" s="9"/>
      <c r="L804" s="9"/>
      <c r="M804" s="9"/>
      <c r="N804" s="9"/>
      <c r="O804" s="9"/>
      <c r="P804" s="9"/>
      <c r="Q804" s="9"/>
      <c r="R804" s="9"/>
      <c r="S804" s="9"/>
      <c r="T804" s="15"/>
      <c r="U804" s="26"/>
      <c r="V804" s="9"/>
      <c r="W804" s="27"/>
      <c r="X804" s="15"/>
    </row>
    <row r="805" s="9" customFormat="1" spans="1:24">
      <c r="A805" s="12"/>
      <c r="B805" s="8"/>
      <c r="C805" s="15"/>
      <c r="D805" s="25"/>
      <c r="E805" s="9"/>
      <c r="F805" s="15"/>
      <c r="G805" s="15"/>
      <c r="H805" s="15"/>
      <c r="I805" s="15"/>
      <c r="J805" s="9"/>
      <c r="K805" s="9"/>
      <c r="L805" s="9"/>
      <c r="M805" s="9"/>
      <c r="N805" s="9"/>
      <c r="O805" s="9"/>
      <c r="P805" s="9"/>
      <c r="Q805" s="9"/>
      <c r="R805" s="9"/>
      <c r="S805" s="9"/>
      <c r="T805" s="15"/>
      <c r="U805" s="26"/>
      <c r="V805" s="9"/>
      <c r="W805" s="27"/>
      <c r="X805" s="15"/>
    </row>
    <row r="806" s="9" customFormat="1" spans="1:24">
      <c r="A806" s="12"/>
      <c r="B806" s="8"/>
      <c r="C806" s="15"/>
      <c r="D806" s="25"/>
      <c r="E806" s="9"/>
      <c r="F806" s="15"/>
      <c r="G806" s="15"/>
      <c r="H806" s="15"/>
      <c r="I806" s="15"/>
      <c r="J806" s="9"/>
      <c r="K806" s="9"/>
      <c r="L806" s="9"/>
      <c r="M806" s="9"/>
      <c r="N806" s="9"/>
      <c r="O806" s="9"/>
      <c r="P806" s="9"/>
      <c r="Q806" s="9"/>
      <c r="R806" s="9"/>
      <c r="S806" s="9"/>
      <c r="T806" s="15"/>
      <c r="U806" s="26"/>
      <c r="V806" s="9"/>
      <c r="W806" s="27"/>
      <c r="X806" s="15"/>
    </row>
    <row r="807" s="9" customFormat="1" spans="1:24">
      <c r="A807" s="12"/>
      <c r="B807" s="8"/>
      <c r="C807" s="15"/>
      <c r="D807" s="25"/>
      <c r="E807" s="9"/>
      <c r="F807" s="15"/>
      <c r="G807" s="15"/>
      <c r="H807" s="15"/>
      <c r="I807" s="15"/>
      <c r="J807" s="9"/>
      <c r="K807" s="9"/>
      <c r="L807" s="9"/>
      <c r="M807" s="9"/>
      <c r="N807" s="9"/>
      <c r="O807" s="9"/>
      <c r="P807" s="9"/>
      <c r="Q807" s="9"/>
      <c r="R807" s="9"/>
      <c r="S807" s="9"/>
      <c r="T807" s="15"/>
      <c r="U807" s="26"/>
      <c r="V807" s="9"/>
      <c r="W807" s="27"/>
      <c r="X807" s="15"/>
    </row>
    <row r="808" s="9" customFormat="1" spans="1:24">
      <c r="A808" s="12"/>
      <c r="B808" s="8"/>
      <c r="C808" s="15"/>
      <c r="D808" s="25"/>
      <c r="E808" s="9"/>
      <c r="F808" s="15"/>
      <c r="G808" s="15"/>
      <c r="H808" s="15"/>
      <c r="I808" s="15"/>
      <c r="J808" s="9"/>
      <c r="K808" s="9"/>
      <c r="L808" s="9"/>
      <c r="M808" s="9"/>
      <c r="N808" s="9"/>
      <c r="O808" s="9"/>
      <c r="P808" s="9"/>
      <c r="Q808" s="9"/>
      <c r="R808" s="9"/>
      <c r="S808" s="9"/>
      <c r="T808" s="15"/>
      <c r="U808" s="26"/>
      <c r="V808" s="9"/>
      <c r="W808" s="27"/>
      <c r="X808" s="15"/>
    </row>
    <row r="809" s="9" customFormat="1" spans="1:24">
      <c r="A809" s="12"/>
      <c r="B809" s="8"/>
      <c r="C809" s="15"/>
      <c r="D809" s="25"/>
      <c r="E809" s="9"/>
      <c r="F809" s="15"/>
      <c r="G809" s="15"/>
      <c r="H809" s="15"/>
      <c r="I809" s="15"/>
      <c r="J809" s="9"/>
      <c r="K809" s="9"/>
      <c r="L809" s="9"/>
      <c r="M809" s="9"/>
      <c r="N809" s="9"/>
      <c r="O809" s="9"/>
      <c r="P809" s="9"/>
      <c r="Q809" s="9"/>
      <c r="R809" s="9"/>
      <c r="S809" s="9"/>
      <c r="T809" s="15"/>
      <c r="U809" s="26"/>
      <c r="V809" s="9"/>
      <c r="W809" s="27"/>
      <c r="X809" s="15"/>
    </row>
    <row r="810" s="9" customFormat="1" spans="1:24">
      <c r="A810" s="12"/>
      <c r="B810" s="8"/>
      <c r="C810" s="15"/>
      <c r="D810" s="25"/>
      <c r="E810" s="9"/>
      <c r="F810" s="15"/>
      <c r="G810" s="15"/>
      <c r="H810" s="15"/>
      <c r="I810" s="15"/>
      <c r="J810" s="9"/>
      <c r="K810" s="9"/>
      <c r="L810" s="9"/>
      <c r="M810" s="9"/>
      <c r="N810" s="9"/>
      <c r="O810" s="9"/>
      <c r="P810" s="9"/>
      <c r="Q810" s="9"/>
      <c r="R810" s="9"/>
      <c r="S810" s="9"/>
      <c r="T810" s="15"/>
      <c r="U810" s="26"/>
      <c r="V810" s="9"/>
      <c r="W810" s="27"/>
      <c r="X810" s="15"/>
    </row>
  </sheetData>
  <mergeCells count="38">
    <mergeCell ref="A1:B1"/>
    <mergeCell ref="C1:D1"/>
    <mergeCell ref="A2:AJ2"/>
    <mergeCell ref="I3:Q3"/>
    <mergeCell ref="W3:AA3"/>
    <mergeCell ref="AB3:AC3"/>
    <mergeCell ref="AG3:AH3"/>
    <mergeCell ref="AI3:AJ3"/>
    <mergeCell ref="J4:M4"/>
    <mergeCell ref="N4:P4"/>
    <mergeCell ref="X4:Z4"/>
    <mergeCell ref="A3:A5"/>
    <mergeCell ref="A85:A87"/>
    <mergeCell ref="B3:B5"/>
    <mergeCell ref="C3:C5"/>
    <mergeCell ref="D3:D5"/>
    <mergeCell ref="E3:E5"/>
    <mergeCell ref="F3:F5"/>
    <mergeCell ref="G3:G5"/>
    <mergeCell ref="H3:H5"/>
    <mergeCell ref="I4:I5"/>
    <mergeCell ref="Q4:Q5"/>
    <mergeCell ref="R3:R5"/>
    <mergeCell ref="S3:S5"/>
    <mergeCell ref="T3:T5"/>
    <mergeCell ref="U3:U5"/>
    <mergeCell ref="V3:V5"/>
    <mergeCell ref="W4:W5"/>
    <mergeCell ref="AA4:AA5"/>
    <mergeCell ref="AB4:AB5"/>
    <mergeCell ref="AC4:AC5"/>
    <mergeCell ref="AD3:AD5"/>
    <mergeCell ref="AE3:AE5"/>
    <mergeCell ref="AF3:AF5"/>
    <mergeCell ref="AG4:AG5"/>
    <mergeCell ref="AH4:AH5"/>
    <mergeCell ref="AI4:AI5"/>
    <mergeCell ref="AJ4:AJ5"/>
  </mergeCells>
  <dataValidations count="3">
    <dataValidation type="list" allowBlank="1" showInputMessage="1" showErrorMessage="1" sqref="AE64:AH64 AC75:AF75 AH75 AB84:AE84 AG84 AD117:AG117 AI117 AD119:AG119 AI119 AE120:AH120 AG144 AD157:AG157 AI157 AG165 AD194:AG194 AI194 AG205 AE210 AD212:AG212 AI212 AD214:AI214 AE215 AD216:AG216 AI216 AD220:AF220 AD221:AJ221 AH228:AJ228 AI255:AJ255 AI276:AJ276 AE292:AG292 Y296 AD296:AH296 AG300 AD301:AH301 AD302:AI302 AH305 AJ305 AD306:AG306 AI306 AE308 AD309:AJ309 AE310 AD311:AG311 AI332:AK332 AE333:AF333 AJ333 AD334:AG334 AD340:AI340 AD358:AG358 AI358 AE370:AG370 AD379:AI379 AD383:AG383 AH391 AD414:AG414 AI414 AD468:AI468 AH526:AI526 AE540 AE543 AH545:AJ545 AH557 AJ557 AH608 AJ608 AE609 AH609:AJ609 AD621:AE621 AG621 AD628:AF628 AH628 AD629:AH629 AD634:AJ634 AD635:AG635 AI635 AD643:AG643 AI643 AD665:AG665 AI665 AD674 AD685:AF685 AE687:AG687 AD690:AH690 AG695 AD696:AH696 AH699:AJ699 AE704:AF704 AD739:AJ739 AD740:AI740 AD771:AG771 AI771 AD782:AG782 AI782 AD786:AG786 AI786 AE39:AE40 AG36:AG38 AI10:AI38 AI41:AI46 AI49:AI66 AI68:AI74 AI76:AI95 AI98:AI105 AI108:AI112 AI121:AI122 AI127:AI137 AI140:AI154 AI163:AI191 AI196:AI209 AI218:AI219 AI222:AI227 AI229:AI244 AI246:AI254 AI256:AI259 AI262:AI275 AI277:AI290 AI292:AI295 AI297:AI301 AI313:AI325 AI327:AI331 AI333:AI334 AI336:AI339 AI341:AI354 AI365:AI375 AI384:AI405 AI408:AI411 AI426:AI467 AI469:AI479 AI496:AI499 AI501:AI511 AI517:AI525 AI527:AI539 AI546:AI550 AI552:AI553 AI556:AI580 AI582:AI587 AI592:AI597 AI599:AI607 AI610:AI627 AI629:AI633 AI646:AI662 AI668:AI673 AI675:AI684 AI687:AI689 AI691:AI698 AI700:AI725 AI732:AI734 AI736:AI738 AI741:AI746 AI754:AI760 AD10:AG35 AD166:AG191 AD37:AF38 AD41:AG46 AD49:AG63 AD65:AG66 AD121:AG122 AD163:AG164 AD541:AG542 AD68:AG74 AD76:AG83 AD85:AG89 AD365:AG369 AD91:AG95 AD371:AG375 AD546:AG550 AD98:AG105 AD754:AG761 AD108:AG112 AD127:AG137 AD501:AG511 AD140:AG143 AD336:AG339 AD408:AG411 AD496:AG499 AD145:AG154 AD675:AG684 AD196:AG204 AD206:AG209 AD630:AG633 AD218:AG219 AD688:AG689 AD222:AG259 AD262:AG290 AD293:AG295 AD297:AG299 AD732:AG734 AD313:AG325 AD327:AG332 AD741:AG746 AD341:AG354 AD385:AG405 AD426:AG467 AD469:AG479 AD517:AG539 AD552:AG587 AD592:AG597 AD622:AG627 AD599:AG608 AD610:AG620 AD646:AG662 AD668:AG673 AD691:AG694 AD697:AG703 AD705:AG715 AD716:AH717 AD718:AG725 AD736:AG738 AH554:AJ555">
      <formula1>"是,否"</formula1>
    </dataValidation>
    <dataValidation type="list" allowBlank="1" showInputMessage="1" showErrorMessage="1" sqref="AE305 Y312">
      <formula1>"乡村振兴类项目,巩固提升类项目"</formula1>
    </dataValidation>
    <dataValidation type="list" allowBlank="1" showInputMessage="1" showErrorMessage="1" sqref="Y524:AA524 Y273:AA275">
      <formula1>#REF!</formula1>
    </dataValidation>
  </dataValidations>
  <printOptions horizontalCentered="1"/>
  <pageMargins left="0.275" right="0.236111111111111" top="0.984027777777778" bottom="0.984027777777778" header="0.511805555555556" footer="0.511805555555556"/>
  <pageSetup paperSize="8" scale="75" orientation="landscape" useFirstPageNumber="1" horizontalDpi="600"/>
  <headerFooter>
    <oddFooter>&amp;C－&amp;P－</oddFooter>
  </headerFooter>
  <ignoredErrors>
    <ignoredError sqref="U786" numberStoredAsText="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W6" sqref="W6:AA6"/>
    </sheetView>
  </sheetViews>
  <sheetFormatPr defaultColWidth="9" defaultRowHeight="15.6" outlineLevelRow="7"/>
  <cols>
    <col min="1" max="1" width="9" style="1"/>
    <col min="2" max="14" width="12.625" style="1" customWidth="1"/>
    <col min="15" max="16384" width="9" style="1"/>
  </cols>
  <sheetData>
    <row r="1" spans="1:14">
      <c r="A1" s="1">
        <v>1</v>
      </c>
      <c r="B1" s="1">
        <v>1</v>
      </c>
      <c r="C1" s="1">
        <v>2</v>
      </c>
      <c r="D1" s="1">
        <v>3</v>
      </c>
      <c r="E1" s="1">
        <v>4</v>
      </c>
      <c r="F1" s="1">
        <v>5</v>
      </c>
      <c r="G1" s="1">
        <v>6</v>
      </c>
      <c r="H1" s="1">
        <v>7</v>
      </c>
      <c r="I1" s="1">
        <v>8</v>
      </c>
      <c r="J1" s="1">
        <v>9</v>
      </c>
      <c r="K1" s="1">
        <v>10</v>
      </c>
      <c r="L1" s="1">
        <v>11</v>
      </c>
      <c r="M1" s="1">
        <v>12</v>
      </c>
      <c r="N1" s="1">
        <v>13</v>
      </c>
    </row>
    <row r="2" ht="59.1" customHeight="1" spans="1:14">
      <c r="A2" s="2" t="s">
        <v>3</v>
      </c>
      <c r="B2" s="3" t="s">
        <v>5801</v>
      </c>
      <c r="C2" s="4" t="s">
        <v>5802</v>
      </c>
      <c r="D2" s="3" t="s">
        <v>5803</v>
      </c>
      <c r="E2" s="3" t="s">
        <v>5804</v>
      </c>
      <c r="F2" s="3" t="s">
        <v>5805</v>
      </c>
      <c r="G2" s="3" t="s">
        <v>5806</v>
      </c>
      <c r="H2" s="3" t="s">
        <v>5807</v>
      </c>
      <c r="I2" s="3" t="s">
        <v>5808</v>
      </c>
      <c r="J2" s="3" t="s">
        <v>5809</v>
      </c>
      <c r="K2" s="3" t="s">
        <v>5810</v>
      </c>
      <c r="L2" s="3" t="s">
        <v>5811</v>
      </c>
      <c r="M2" s="3" t="s">
        <v>5812</v>
      </c>
      <c r="N2" s="3" t="s">
        <v>41</v>
      </c>
    </row>
    <row r="3" ht="59.1" customHeight="1" spans="1:14">
      <c r="A3" s="5" t="s">
        <v>5813</v>
      </c>
      <c r="B3" s="3" t="s">
        <v>5814</v>
      </c>
      <c r="C3" s="3" t="s">
        <v>5815</v>
      </c>
      <c r="D3" s="3" t="s">
        <v>5816</v>
      </c>
      <c r="E3" s="3" t="s">
        <v>5804</v>
      </c>
      <c r="F3" s="3" t="s">
        <v>5817</v>
      </c>
      <c r="G3" s="3" t="s">
        <v>5818</v>
      </c>
      <c r="H3" s="4" t="s">
        <v>5807</v>
      </c>
      <c r="I3" s="4" t="s">
        <v>5819</v>
      </c>
      <c r="J3" s="3" t="s">
        <v>5820</v>
      </c>
      <c r="K3" s="3" t="s">
        <v>5821</v>
      </c>
      <c r="L3" s="3" t="s">
        <v>5822</v>
      </c>
      <c r="M3" s="3" t="s">
        <v>5823</v>
      </c>
      <c r="N3" s="3" t="s">
        <v>41</v>
      </c>
    </row>
    <row r="4" ht="59.1" customHeight="1" spans="1:14">
      <c r="A4" s="6"/>
      <c r="B4" s="3" t="s">
        <v>5824</v>
      </c>
      <c r="C4" s="3" t="s">
        <v>5825</v>
      </c>
      <c r="D4" s="3" t="s">
        <v>5826</v>
      </c>
      <c r="E4" s="3"/>
      <c r="F4" s="3" t="s">
        <v>5827</v>
      </c>
      <c r="G4" s="3" t="s">
        <v>5828</v>
      </c>
      <c r="H4" s="3"/>
      <c r="I4" s="4" t="s">
        <v>5829</v>
      </c>
      <c r="J4" s="3" t="s">
        <v>5830</v>
      </c>
      <c r="K4" s="3" t="s">
        <v>5831</v>
      </c>
      <c r="L4" s="3" t="s">
        <v>5832</v>
      </c>
      <c r="M4" s="3" t="s">
        <v>5833</v>
      </c>
      <c r="N4" s="3"/>
    </row>
    <row r="5" ht="59.1" customHeight="1" spans="1:14">
      <c r="A5" s="6"/>
      <c r="B5" s="3" t="s">
        <v>5834</v>
      </c>
      <c r="C5" s="3" t="s">
        <v>5835</v>
      </c>
      <c r="D5" s="3"/>
      <c r="E5" s="3"/>
      <c r="F5" s="3" t="s">
        <v>5836</v>
      </c>
      <c r="G5" s="3" t="s">
        <v>5837</v>
      </c>
      <c r="H5" s="3"/>
      <c r="I5" s="3" t="s">
        <v>5838</v>
      </c>
      <c r="J5" s="3" t="s">
        <v>5839</v>
      </c>
      <c r="K5" s="3" t="s">
        <v>5840</v>
      </c>
      <c r="L5" s="3" t="s">
        <v>5841</v>
      </c>
      <c r="M5" s="3" t="s">
        <v>5842</v>
      </c>
      <c r="N5" s="3"/>
    </row>
    <row r="6" ht="59.1" customHeight="1" spans="1:14">
      <c r="A6" s="6"/>
      <c r="B6" s="3" t="s">
        <v>5843</v>
      </c>
      <c r="C6" s="3" t="s">
        <v>5844</v>
      </c>
      <c r="D6" s="3"/>
      <c r="E6" s="3"/>
      <c r="F6" s="3" t="s">
        <v>5845</v>
      </c>
      <c r="G6" s="3" t="s">
        <v>5846</v>
      </c>
      <c r="H6" s="3"/>
      <c r="I6" s="4" t="s">
        <v>5847</v>
      </c>
      <c r="J6" s="3"/>
      <c r="K6" s="3" t="s">
        <v>5848</v>
      </c>
      <c r="L6" s="3" t="s">
        <v>5849</v>
      </c>
      <c r="M6" s="3" t="s">
        <v>5850</v>
      </c>
      <c r="N6" s="3"/>
    </row>
    <row r="7" ht="59.1" customHeight="1" spans="1:14">
      <c r="A7" s="6"/>
      <c r="B7" s="3" t="s">
        <v>43</v>
      </c>
      <c r="C7" s="3"/>
      <c r="D7" s="3"/>
      <c r="E7" s="3"/>
      <c r="F7" s="3"/>
      <c r="G7" s="3" t="s">
        <v>5851</v>
      </c>
      <c r="H7" s="3"/>
      <c r="I7" s="3" t="s">
        <v>43</v>
      </c>
      <c r="J7" s="3"/>
      <c r="K7" s="3" t="s">
        <v>5852</v>
      </c>
      <c r="L7" s="3" t="s">
        <v>5853</v>
      </c>
      <c r="M7" s="3"/>
      <c r="N7" s="3"/>
    </row>
    <row r="8" ht="59.1" customHeight="1" spans="1:14">
      <c r="A8" s="7"/>
      <c r="B8" s="3"/>
      <c r="C8" s="3"/>
      <c r="D8" s="3"/>
      <c r="E8" s="3"/>
      <c r="F8" s="3"/>
      <c r="G8" s="3" t="s">
        <v>5854</v>
      </c>
      <c r="H8" s="3"/>
      <c r="I8" s="3"/>
      <c r="J8" s="3"/>
      <c r="K8" s="3"/>
      <c r="L8" s="3" t="s">
        <v>43</v>
      </c>
      <c r="M8" s="3"/>
      <c r="N8" s="3"/>
    </row>
  </sheetData>
  <mergeCells count="1">
    <mergeCell ref="A3:A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vt:lpstr>
      <vt:lpstr>明细表</vt:lpstr>
      <vt:lpstr>勿删除（项目类型）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悠然自得</cp:lastModifiedBy>
  <dcterms:created xsi:type="dcterms:W3CDTF">2019-07-15T01:46:00Z</dcterms:created>
  <cp:lastPrinted>2023-08-08T01:46:00Z</cp:lastPrinted>
  <dcterms:modified xsi:type="dcterms:W3CDTF">2025-12-30T02:45:08Z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EF749532235A417C9658E73B4C012384_13</vt:lpwstr>
  </property>
  <property fmtid="{D5CDD505-2E9C-101B-9397-08002B2CF9AE}" pid="4" name="CalculationRule">
    <vt:i4>0</vt:i4>
  </property>
</Properties>
</file>